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tabRatio="500" firstSheet="4" activeTab="5"/>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2" hidden="1">'部门支出预算表01-3'!$A$7:$P$58</definedName>
    <definedName name="_xlnm._FilterDatabase" localSheetId="6" hidden="1">基本支出预算表04!$A$7:$Y$133</definedName>
    <definedName name="_xlnm._FilterDatabase" localSheetId="7" hidden="1">'项目支出预算表05-1'!$A$7:$X$21</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<sst xmlns="http://schemas.openxmlformats.org/spreadsheetml/2006/main" count="2743" uniqueCount="663">
  <si>
    <t>预算01-1表</t>
  </si>
  <si>
    <t>部门财务收支预算总表</t>
  </si>
  <si>
    <t>单位名称：新平彝族傣族自治县者竜乡人民政府</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</si>
  <si>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</si>
  <si>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</si>
  <si>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</si>
  <si>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</si>
  <si>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</si>
  <si>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</si>
  <si>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</si>
  <si>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</si>
  <si>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</si>
  <si>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</si>
  <si>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</si>
  <si>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</si>
  <si>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</si>
  <si>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</si>
  <si>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</si>
  <si>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</si>
  <si>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</si>
  <si>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</si>
  <si>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</si>
  <si>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</si>
  <si>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</si>
  <si>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</si>
  <si>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</si>
  <si>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</si>
  <si>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</si>
  <si>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十、国</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</si>
  <si>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</si>
  <si>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</si>
  <si>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</si>
  <si>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</si>
  <si>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</si>
  <si>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</si>
  <si>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</si>
  <si>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</si>
  <si>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</si>
  <si>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</si>
  <si>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</si>
  <si>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</si>
  <si>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</si>
  <si>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二十三、国有资本经营预算支出</t>
  </si>
  <si>
    <t>二十四、其他支出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</si>
  <si>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</si>
  <si>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</si>
  <si>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</si>
  <si>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</si>
  <si>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</si>
  <si>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</si>
  <si>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</si>
  <si>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</si>
  <si>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</si>
  <si>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</si>
  <si>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</si>
  <si>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</si>
  <si>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</si>
  <si>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</si>
  <si>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</si>
  <si>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</si>
  <si>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</si>
  <si>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</si>
  <si>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</si>
  <si>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</si>
  <si>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</si>
  <si>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</si>
  <si>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</si>
  <si>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</si>
  <si>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</si>
  <si>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</si>
  <si>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577</t>
  </si>
  <si>
    <t>者竜乡</t>
  </si>
  <si>
    <t>577001</t>
  </si>
  <si>
    <t xml:space="preserve">  新平彝族傣族自治县者竜乡人民政府</t>
  </si>
  <si>
    <t>577004</t>
  </si>
  <si>
    <t xml:space="preserve">  新平彝族傣族自治县者竜乡财政所</t>
  </si>
  <si>
    <t>577005</t>
  </si>
  <si>
    <t xml:space="preserve">  新平彝族傣族自治县者竜乡党群服务中心</t>
  </si>
  <si>
    <t>577006</t>
  </si>
  <si>
    <t xml:space="preserve">  新平彝族傣族自治县者竜乡宣传文化服务中心</t>
  </si>
  <si>
    <t>577007</t>
  </si>
  <si>
    <t xml:space="preserve">  新平彝族傣族自治县者竜乡规划建设和环境保护中心</t>
  </si>
  <si>
    <t>577008</t>
  </si>
  <si>
    <t xml:space="preserve">  新平彝族傣族自治县者竜乡农业农村综合服务中心</t>
  </si>
  <si>
    <t>577009</t>
  </si>
  <si>
    <t xml:space="preserve">  新平彝族傣族自治县者竜乡社会保障服务中心</t>
  </si>
  <si>
    <t>577010</t>
  </si>
  <si>
    <t xml:space="preserve">  新平彝族傣族自治县者竜乡综治中心</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</si>
  <si>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</si>
  <si>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</si>
  <si>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</si>
  <si>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</si>
  <si>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</si>
  <si>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</si>
  <si>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</si>
  <si>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</si>
  <si>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</si>
  <si>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</si>
  <si>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</si>
  <si>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</si>
  <si>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</si>
  <si>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</si>
  <si>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</si>
  <si>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</si>
  <si>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20101</t>
  </si>
  <si>
    <t xml:space="preserve">  人大事务</t>
  </si>
  <si>
    <t>2010107</t>
  </si>
  <si>
    <t xml:space="preserve">    人大代表履职能力提升</t>
  </si>
  <si>
    <t>2010108</t>
  </si>
  <si>
    <t xml:space="preserve">    代表工作</t>
  </si>
  <si>
    <t>2010199</t>
  </si>
  <si>
    <t xml:space="preserve">    其他人大事务支出</t>
  </si>
  <si>
    <t>20103</t>
  </si>
  <si>
    <t xml:space="preserve">  政府办公厅（室）及相关机构事务</t>
  </si>
  <si>
    <t>2010301</t>
  </si>
  <si>
    <t xml:space="preserve">    行政运行</t>
  </si>
  <si>
    <t>2010350</t>
  </si>
  <si>
    <t xml:space="preserve">    事业运行</t>
  </si>
  <si>
    <t>20106</t>
  </si>
  <si>
    <t xml:space="preserve">  财政事务</t>
  </si>
  <si>
    <t>2010601</t>
  </si>
  <si>
    <t>20131</t>
  </si>
  <si>
    <t xml:space="preserve">  党委办公厅（室）及相关机构事务</t>
  </si>
  <si>
    <t>2013150</t>
  </si>
  <si>
    <t>20132</t>
  </si>
  <si>
    <t xml:space="preserve">  组织事务</t>
  </si>
  <si>
    <t>2013299</t>
  </si>
  <si>
    <t xml:space="preserve">    其他组织事务支出</t>
  </si>
  <si>
    <t>20136</t>
  </si>
  <si>
    <t xml:space="preserve">  其他共产党事务支出</t>
  </si>
  <si>
    <t>2013650</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</si>
  <si>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</si>
  <si>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</si>
  <si>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</si>
  <si>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</si>
  <si>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</si>
  <si>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</si>
  <si>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</si>
  <si>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</si>
  <si>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</si>
  <si>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</si>
  <si>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2080109</t>
  </si>
  <si>
    <t xml:space="preserve">    社会保险经办机构</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</si>
  <si>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</si>
  <si>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</si>
  <si>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</si>
  <si>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</si>
  <si>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</si>
  <si>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</si>
  <si>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</si>
  <si>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</si>
  <si>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</si>
  <si>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</si>
  <si>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</si>
  <si>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</si>
  <si>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</si>
  <si>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</si>
  <si>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</si>
  <si>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</si>
  <si>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</si>
  <si>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</si>
  <si>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</si>
  <si>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</si>
  <si>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</si>
  <si>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</si>
  <si>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</si>
  <si>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</si>
  <si>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</si>
  <si>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</si>
  <si>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</si>
  <si>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</si>
  <si>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2110199</t>
  </si>
  <si>
    <t xml:space="preserve">    其他环境保护管理事务支出</t>
  </si>
  <si>
    <t>213</t>
  </si>
  <si>
    <t>农林水支出</t>
  </si>
  <si>
    <t>21301</t>
  </si>
  <si>
    <t xml:space="preserve">  农业农村</t>
  </si>
  <si>
    <t>2130104</t>
  </si>
  <si>
    <t>2130109</t>
  </si>
  <si>
    <t xml:space="preserve">    农产品质量安全</t>
  </si>
  <si>
    <t>21303</t>
  </si>
  <si>
    <t xml:space="preserve">  水利</t>
  </si>
  <si>
    <t>2130316</t>
  </si>
  <si>
    <t xml:space="preserve">    农村水利</t>
  </si>
  <si>
    <t>21307</t>
  </si>
  <si>
    <t xml:space="preserve">  农村综合改革</t>
  </si>
  <si>
    <t>2130705</t>
  </si>
  <si>
    <t xml:space="preserve">    对村民委员会和村党支部的补助</t>
  </si>
  <si>
    <t>221</t>
  </si>
  <si>
    <t>住房保障支出</t>
  </si>
  <si>
    <t>22102</t>
  </si>
  <si>
    <t xml:space="preserve">  住房改革支出</t>
  </si>
  <si>
    <t>2210201</t>
  </si>
  <si>
    <t xml:space="preserve">    住房公积金</t>
  </si>
  <si>
    <t>223</t>
  </si>
  <si>
    <t xml:space="preserve">    国有资本经营预算支出</t>
  </si>
  <si>
    <t>22301</t>
  </si>
  <si>
    <t xml:space="preserve">      解决历史遗留问题及改革成本支出</t>
  </si>
  <si>
    <t>2230105</t>
  </si>
  <si>
    <t xml:space="preserve">        国有企业退休人员社会化管理补助支出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</si>
  <si>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</si>
  <si>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</si>
  <si>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</si>
  <si>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</si>
  <si>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</si>
  <si>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</si>
  <si>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</si>
  <si>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</si>
  <si>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</si>
  <si>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</si>
  <si>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</si>
  <si>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</si>
  <si>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</si>
  <si>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</si>
  <si>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</si>
  <si>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</si>
  <si>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</si>
  <si>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</si>
  <si>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</si>
  <si>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</si>
  <si>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</si>
  <si>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</si>
  <si>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</si>
  <si>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</si>
  <si>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</si>
  <si>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</si>
  <si>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</si>
  <si>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</si>
  <si>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</si>
  <si>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</si>
  <si>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</si>
  <si>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</si>
  <si>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（二十三）国有资本经营预算支出</t>
  </si>
  <si>
    <t>（二十四）其他支出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</si>
  <si>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</si>
  <si>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</si>
  <si>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</si>
  <si>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</si>
  <si>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</si>
  <si>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</si>
  <si>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</si>
  <si>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</si>
  <si>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</si>
  <si>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</si>
  <si>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</si>
  <si>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</si>
  <si>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</si>
  <si>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</si>
  <si>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</si>
  <si>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</si>
  <si>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</si>
  <si>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</si>
  <si>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</si>
  <si>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</si>
  <si>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</si>
  <si>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</si>
  <si>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</si>
  <si>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</si>
  <si>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</si>
  <si>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</si>
  <si>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</si>
  <si>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</si>
  <si>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</si>
  <si>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</si>
  <si>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</si>
  <si>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</si>
  <si>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</si>
  <si>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</si>
  <si>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</si>
  <si>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</si>
  <si>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</si>
  <si>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</si>
  <si>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</si>
  <si>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</si>
  <si>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</si>
  <si>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</si>
  <si>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新平彝族傣族自治县者竜乡人民政府</t>
  </si>
  <si>
    <t>530427210000000015000</t>
  </si>
  <si>
    <t>行政人员工资支出</t>
  </si>
  <si>
    <t>行政运行</t>
  </si>
  <si>
    <t>30101</t>
  </si>
  <si>
    <t>基本工资</t>
  </si>
  <si>
    <t>30102</t>
  </si>
  <si>
    <t>津贴补贴</t>
  </si>
  <si>
    <t>530427231100001449804</t>
  </si>
  <si>
    <t>公务员基础绩效奖</t>
  </si>
  <si>
    <t>30103</t>
  </si>
  <si>
    <t>奖金</t>
  </si>
  <si>
    <t>530427210000000016001</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</si>
  <si>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</si>
  <si>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</si>
  <si>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</si>
  <si>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</si>
  <si>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</si>
  <si>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</si>
  <si>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</si>
  <si>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</si>
  <si>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</si>
  <si>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</si>
  <si>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</si>
  <si>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</si>
  <si>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</si>
  <si>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</si>
  <si>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事业运行</t>
  </si>
  <si>
    <t>530427210000000016002</t>
  </si>
  <si>
    <t>住房公积金</t>
  </si>
  <si>
    <t>30113</t>
  </si>
  <si>
    <t>530427210000000014570</t>
  </si>
  <si>
    <t>一般公用经费</t>
  </si>
  <si>
    <t>30201</t>
  </si>
  <si>
    <t>办公费</t>
  </si>
  <si>
    <t>30215</t>
  </si>
  <si>
    <t>会议费</t>
  </si>
  <si>
    <t>530427231100001319050</t>
  </si>
  <si>
    <t>30217</t>
  </si>
  <si>
    <t>530427231100001449806</t>
  </si>
  <si>
    <t>退休干部公用经费</t>
  </si>
  <si>
    <t>行政单位离退休</t>
  </si>
  <si>
    <t>530427210000000016007</t>
  </si>
  <si>
    <t>工会经费</t>
  </si>
  <si>
    <t>30228</t>
  </si>
  <si>
    <t>30229</t>
  </si>
  <si>
    <t>福利费</t>
  </si>
  <si>
    <t>530427210000000016005</t>
  </si>
  <si>
    <t>公车购置及运维费</t>
  </si>
  <si>
    <t>30231</t>
  </si>
  <si>
    <t>公务用车运行维护费</t>
  </si>
  <si>
    <t>530427210000000016006</t>
  </si>
  <si>
    <t>行政人员公务交通补贴</t>
  </si>
  <si>
    <t>30239</t>
  </si>
  <si>
    <t>其他交通费用</t>
  </si>
  <si>
    <t>530427210000000016003</t>
  </si>
  <si>
    <t>对个人和家庭的补助</t>
  </si>
  <si>
    <t>30305</t>
  </si>
  <si>
    <t>生活补助</t>
  </si>
  <si>
    <t>事业单位离退休</t>
  </si>
  <si>
    <t>530427231100001319049</t>
  </si>
  <si>
    <t>其他对个人和家庭的补助</t>
  </si>
  <si>
    <t>代表工作</t>
  </si>
  <si>
    <t>30399</t>
  </si>
  <si>
    <t>530427231100001450468</t>
  </si>
  <si>
    <t>其他人员支出</t>
  </si>
  <si>
    <t>30199</t>
  </si>
  <si>
    <t>其他工资福利支出</t>
  </si>
  <si>
    <t xml:space="preserve">    新平彝族傣族自治县者竜乡财政所</t>
  </si>
  <si>
    <t>530427231100001291640</t>
  </si>
  <si>
    <t>530427231100001480358</t>
  </si>
  <si>
    <t>530427231100001291662</t>
  </si>
  <si>
    <t>530427231100001291664</t>
  </si>
  <si>
    <t>530427231100001291688</t>
  </si>
  <si>
    <t>530427231100001291647</t>
  </si>
  <si>
    <t>530427231100001291646</t>
  </si>
  <si>
    <t xml:space="preserve">    新平彝族傣族自治县者竜乡党群服务中心</t>
  </si>
  <si>
    <t>530427231100001291892</t>
  </si>
  <si>
    <t>事业人员工资支出</t>
  </si>
  <si>
    <t>30107</t>
  </si>
  <si>
    <t>绩效工资</t>
  </si>
  <si>
    <t>530427231100001481174</t>
  </si>
  <si>
    <t>奖励性绩效工资(地方)</t>
  </si>
  <si>
    <t>530427231100001291887</t>
  </si>
  <si>
    <t>530427231100001291893</t>
  </si>
  <si>
    <t>530427231100001291894</t>
  </si>
  <si>
    <t>530427231100001291908</t>
  </si>
  <si>
    <t xml:space="preserve">    新平彝族傣族自治县者竜乡宣传文化服务中心</t>
  </si>
  <si>
    <t>530427231100001292197</t>
  </si>
  <si>
    <t>群众文化</t>
  </si>
  <si>
    <t>530427231100001480543</t>
  </si>
  <si>
    <t>530427231100001292198</t>
  </si>
  <si>
    <t>530427231100001292200</t>
  </si>
  <si>
    <t>530427231100001292181</t>
  </si>
  <si>
    <t>530427231100001292180</t>
  </si>
  <si>
    <t xml:space="preserve">    新平彝族傣族自治县者竜乡规划建设和环境保护中心</t>
  </si>
  <si>
    <t>530427231100001292345</t>
  </si>
  <si>
    <t>其他环境保护管理事务支出</t>
  </si>
  <si>
    <t>530427231100001480686</t>
  </si>
  <si>
    <t>530427231100001292346</t>
  </si>
  <si>
    <t>530427231100001292347</t>
  </si>
  <si>
    <t>530427231100001292358</t>
  </si>
  <si>
    <t>530427231100001292368</t>
  </si>
  <si>
    <t xml:space="preserve">    新平彝族傣族自治县者竜乡农业农村综合服务中心</t>
  </si>
  <si>
    <t>530427231100001292419</t>
  </si>
  <si>
    <t>530427231100001449936</t>
  </si>
  <si>
    <t>530427231100001292420</t>
  </si>
  <si>
    <t>530427231100001292421</t>
  </si>
  <si>
    <t>530427231100001292423</t>
  </si>
  <si>
    <t>530427231100001292430</t>
  </si>
  <si>
    <t>530427231100001449923</t>
  </si>
  <si>
    <t>其他财政补助人员</t>
  </si>
  <si>
    <t>农产品质量安全</t>
  </si>
  <si>
    <t>农村水利</t>
  </si>
  <si>
    <t>对村民委员会和村党支部的补助</t>
  </si>
  <si>
    <t xml:space="preserve">    新平彝族傣族自治县者竜乡社会保障服务中心</t>
  </si>
  <si>
    <t>530427231100001292685</t>
  </si>
  <si>
    <t>社会保险经办机构</t>
  </si>
  <si>
    <t>530427231100001480879</t>
  </si>
  <si>
    <t>530427231100001292686</t>
  </si>
  <si>
    <t>530427231100001292687</t>
  </si>
  <si>
    <t>530427231100001292708</t>
  </si>
  <si>
    <t>530427231100001292691</t>
  </si>
  <si>
    <t xml:space="preserve">    新平彝族傣族自治县者竜乡综治中心</t>
  </si>
  <si>
    <t>530427231100001292714</t>
  </si>
  <si>
    <t>530427231100001479763</t>
  </si>
  <si>
    <t>530427231100001292715</t>
  </si>
  <si>
    <t>530427231100001292716</t>
  </si>
  <si>
    <t>530427231100001292717</t>
  </si>
  <si>
    <t>530427231100001292702</t>
  </si>
  <si>
    <t>预算05-1表</t>
  </si>
  <si>
    <t>部门项目支出预算表</t>
  </si>
  <si>
    <t>项目分类</t>
  </si>
  <si>
    <t>经济科目编码</t>
  </si>
  <si>
    <t>经济科目名称</t>
  </si>
  <si>
    <t>本年拨款</t>
  </si>
  <si>
    <t>其中：本次下达</t>
  </si>
  <si>
    <t>民生类</t>
  </si>
  <si>
    <t>530427231100001436318</t>
  </si>
  <si>
    <t>村(社区)人员补助经费</t>
  </si>
  <si>
    <t>新平彝族傣族自治县者竜乡人民政府</t>
  </si>
  <si>
    <t>530427231100001436335</t>
  </si>
  <si>
    <t>村（社区）、小组运转补助经费</t>
  </si>
  <si>
    <t>530427231100001436316</t>
  </si>
  <si>
    <t>其他村社区、小组干部待遇补助经费</t>
  </si>
  <si>
    <t>530427231100001436334</t>
  </si>
  <si>
    <t>遗属生活补助及一次性抚恤补助经费</t>
  </si>
  <si>
    <t>死亡抚恤</t>
  </si>
  <si>
    <t>专项业务类</t>
  </si>
  <si>
    <t>530427231100001299547</t>
  </si>
  <si>
    <t>者竜乡2023年农村困难党员关爱行动补助经费</t>
  </si>
  <si>
    <t>其他组织事务支出</t>
  </si>
  <si>
    <t>530427231100001488856</t>
  </si>
  <si>
    <t>者竜乡2023年人大代表活动工作经费</t>
  </si>
  <si>
    <t>人大代表履职能力提升</t>
  </si>
  <si>
    <t>30216</t>
  </si>
  <si>
    <t>培训费</t>
  </si>
  <si>
    <t>其他人大事务支出</t>
  </si>
  <si>
    <t>30211</t>
  </si>
  <si>
    <t>差旅费</t>
  </si>
  <si>
    <t>530427221100000734395</t>
  </si>
  <si>
    <t>者竜乡2022年国有企业退休人员社会管理中央补助资金</t>
  </si>
  <si>
    <t>国有企业退休人员社会化管理补助支出</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</si>
  <si>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</si>
  <si>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</si>
  <si>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</si>
  <si>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</si>
  <si>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</si>
  <si>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</si>
  <si>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</si>
  <si>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</si>
  <si>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</si>
  <si>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</si>
  <si>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</si>
  <si>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</si>
  <si>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者竜乡2023年人大代表活动工作经费</t>
  </si>
  <si>
    <t>一、政策目标：紧紧围绕增强监督实效这一中心，综合运用人大视察、调研等监督手段，开展有力度、有深度、有成效的监督。同时，对人大代表开展履职培训，实现代表履职培训全覆盖、技能培训全覆盖，夯实代表民主根基，增强代表荣誉感、使命感和自信感，提升人大代表履职能力。凝心聚力，务实创新，把人大制度优势转化为治理效能，为促进民生持续改善、经济持续健康发展和社会大局稳定，助力乡党委的决策部署稳步推进，提供更加坚实有力的民主法治保障。
二、用途：根据者竜乡人大主席团2023年工作要点安排，2023年将组织人大代表开展视察调研、到县外进行学习及履职培训。
三、使用范围：2023年计划组织县乡人大代表到县外学习，视察调研及对代表开展履职培训，费用共计56000.00元。
四、预算支出：2023年共计补助56000.00元人大代表活动经费。根据者竜乡人大主席团2023年工作要点安排，这笔经费将用于组织县代表、部分乡代表到县外学习，预计费用20000.00元。共25人到县外学习考察，预计时间3天，预计总费用20200.00元。其中，交通采用租赁大巴车的方式，费用为2500.00元/天*3天=7500.00元；住宿按照两人一间标准，需要12间房间，住宿费合计200.00元/间*12间*2天=5200.00元；考察期间伙食费预计100.00元/天/人*3天*25人=7500.00元。组织代表进行视察调研，共组织21人到外乡镇开展调研视察活动三次共4.5天，预计经费共18040.00元。其中，伙食费每人每天100.00元，预计9450.00元；燃油费按每辆车350.00元计算，每辆车乘坐5人，共需5辆车*3次，预计5250.00元；住宿费以两人一间计算，共需11间房间，每间100.00元，预计1100.00*3=3300.00元；外出调研期间所需常备药240.00元。共组织县代表及部分向代表20人在乡镇内开展调研视察活动3次共3天，预计经费共10200.00元。其中，伙食费每人每天100.00元，预计6000.00元；燃油费按每辆车350.00元计算，每辆车乘坐5人，共需4辆车*3次，预计4200.00元。预计用于视察调研28240.00元。组织代表开展履职培训，组织县、乡人大代表培训会议1期（2天），预计组织代表63名（市代表2名，县人大代表12名,乡人大代表56名，其中：既是市代表又是乡代表2名,既是县代表又是乡代表5名），每人伙食费60.00元/天，2天。小计7560.00元。总计56000.00元。</t>
  </si>
  <si>
    <t>产出指标</t>
  </si>
  <si>
    <t>数量指标</t>
  </si>
  <si>
    <t>外出县外学习人大代表人数</t>
  </si>
  <si>
    <t>&gt;=</t>
  </si>
  <si>
    <t>25</t>
  </si>
  <si>
    <t>人</t>
  </si>
  <si>
    <t>定性指标</t>
  </si>
  <si>
    <t>反映外出县外学习人大代表人数</t>
  </si>
  <si>
    <t>履职培训人数</t>
  </si>
  <si>
    <t>63</t>
  </si>
  <si>
    <t>反映履职培训人数</t>
  </si>
  <si>
    <t>质量指标</t>
  </si>
  <si>
    <t>保障人大业务开展</t>
  </si>
  <si>
    <t>=</t>
  </si>
  <si>
    <t>100</t>
  </si>
  <si>
    <t>%</t>
  </si>
  <si>
    <t>反映保障人大业务开展100%</t>
  </si>
  <si>
    <t>成本指标</t>
  </si>
  <si>
    <t>外出视察调研人均伙食费标准</t>
  </si>
  <si>
    <t>&lt;=</t>
  </si>
  <si>
    <t>元/人·天</t>
  </si>
  <si>
    <t>反映外出视察调研人均伙食费标准</t>
  </si>
  <si>
    <t>履职培训人均标准</t>
  </si>
  <si>
    <t>60</t>
  </si>
  <si>
    <t>反映履职培训人均标准</t>
  </si>
  <si>
    <t>效益指标</t>
  </si>
  <si>
    <t>社会效益指标</t>
  </si>
  <si>
    <t>人大代表工作能力</t>
  </si>
  <si>
    <t>提升</t>
  </si>
  <si>
    <t>定量指标</t>
  </si>
  <si>
    <t>反映项目预期效果</t>
  </si>
  <si>
    <t>满意度指标</t>
  </si>
  <si>
    <t>服务对象满意度指标</t>
  </si>
  <si>
    <t>受益对象满意度</t>
  </si>
  <si>
    <t>95</t>
  </si>
  <si>
    <t>反映受益对象满意度达95%</t>
  </si>
  <si>
    <t xml:space="preserve">    村（社区）、小组运转补助经费</t>
  </si>
  <si>
    <t>社区运转经费按不低于50000元/年/各保障；村委会运转经费按不低于31500元/年/个保障；小组运转经费按不低于1000元/年/个保障。</t>
  </si>
  <si>
    <t>者竜乡村（社区）数量</t>
  </si>
  <si>
    <t>8</t>
  </si>
  <si>
    <t>个</t>
  </si>
  <si>
    <t>反映单位数量</t>
  </si>
  <si>
    <t>者竜乡小组数量</t>
  </si>
  <si>
    <t>61</t>
  </si>
  <si>
    <t>时效指标</t>
  </si>
  <si>
    <t>项目实施完成时间</t>
  </si>
  <si>
    <t>12</t>
  </si>
  <si>
    <t>月</t>
  </si>
  <si>
    <t>反映项目实施完成时间</t>
  </si>
  <si>
    <t>社区运转经费补助</t>
  </si>
  <si>
    <t>50000</t>
  </si>
  <si>
    <t>元/年</t>
  </si>
  <si>
    <t>反映单位运转经费补助</t>
  </si>
  <si>
    <t>村委会运转经费补助</t>
  </si>
  <si>
    <t>31500</t>
  </si>
  <si>
    <t>小组运转经费补助</t>
  </si>
  <si>
    <t>1000</t>
  </si>
  <si>
    <t>部门运转</t>
  </si>
  <si>
    <t>正常运转</t>
  </si>
  <si>
    <t>反映部门（单位）运转情况</t>
  </si>
  <si>
    <t>单位人员满意度</t>
  </si>
  <si>
    <t>90</t>
  </si>
  <si>
    <t>反映部门（单位）人员对准转经费的满意程度。</t>
  </si>
  <si>
    <t xml:space="preserve">    者竜乡2022年国有企业退休人员社会管理中央补助资金</t>
  </si>
  <si>
    <t>一、政策目标：者竜乡国有企业退休人员活动经费的实施，可进一步满足国有企业退休人员的精神和文化需求，增强辖区内群众敬老意识，营造尊老、敬老的社会氛围，同时为辖区内国有企业退休老人送去温馨的节日祝福。
二、用途：者竜乡2023年国有企业退休人员补助资金260元，用于国有企业退休人员节日、开展活动、生病慰问。
三、使用范围：国有企业退休人员慰问
四、预算支出：拨付2023年国有企业慰问费260元。</t>
  </si>
  <si>
    <t>慰问国有企业退休人数</t>
  </si>
  <si>
    <t>反映者竜乡慰问国有企业退休人数</t>
  </si>
  <si>
    <t>资金完成支付时限</t>
  </si>
  <si>
    <t>30</t>
  </si>
  <si>
    <t>天</t>
  </si>
  <si>
    <t>反映资金到位后30天内完成支付</t>
  </si>
  <si>
    <t>慰问金发放标准</t>
  </si>
  <si>
    <t>260</t>
  </si>
  <si>
    <t>元/人</t>
  </si>
  <si>
    <t>反映慰问金发放企业退休人员标准</t>
  </si>
  <si>
    <t>国有企业退休人员对者竜乡归属感</t>
  </si>
  <si>
    <t>明显提升</t>
  </si>
  <si>
    <t>反映该项目的实施，国有企业退休人员对者竜的归属感明显提升</t>
  </si>
  <si>
    <t>85</t>
  </si>
  <si>
    <t>反映受益对象满意度达85%</t>
  </si>
  <si>
    <t xml:space="preserve">    者竜乡2023年农村困难党员关爱行动补助经费</t>
  </si>
  <si>
    <t>一、政策目标：通过对农村困难党员关爱行动补助，切实帮助农村困难党员解决了生产、生活中的实际困难，生活状态得到改善，使农村困难党员感受到党的关怀，促进农村社会和谐。
二、用途：用于困难党员关爱行动补助。
三、使用范围：对年龄在60岁以上的农村困难老党员，每人每月按标准给予40元补助，对特别困难和遭受重大自然灾害、疾病的农村困难党员，可根据实际情况给予慰问补助。
四、预算支出：本项目2023年度预算资金6.3万元。2023年12月农村60岁及以上困难老党员有175人，补助标准每人每月30元。预算2023年农村困难党员关爱行动补助为6.3万元，于每个季度进行补助。</t>
  </si>
  <si>
    <t>补助农村困难党员人数</t>
  </si>
  <si>
    <t>175</t>
  </si>
  <si>
    <t>反映补助人数</t>
  </si>
  <si>
    <t>困难党员认定准确率</t>
  </si>
  <si>
    <t>反映困难党员认定准确率</t>
  </si>
  <si>
    <t>农村困难党员（县级补助标准）</t>
  </si>
  <si>
    <t>元/人*月</t>
  </si>
  <si>
    <t>反映困难党员县级补助标准</t>
  </si>
  <si>
    <t>困难党员生活条件</t>
  </si>
  <si>
    <t>改善</t>
  </si>
  <si>
    <t>反映该项目的实施，困难党员的生活条件得到改善</t>
  </si>
  <si>
    <t>反映受益对下个满意度达90%</t>
  </si>
  <si>
    <t xml:space="preserve">    村(社区)人员补助经费</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</si>
  <si>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</si>
  <si>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村（社区）正职人数</t>
  </si>
  <si>
    <t>反映部门（单位）实际发放工资人员数量。</t>
  </si>
  <si>
    <t>村（社区）副职人数</t>
  </si>
  <si>
    <t>24</t>
  </si>
  <si>
    <t>村（居）民小组党支部书记人数</t>
  </si>
  <si>
    <t>村（居）民小组长人数</t>
  </si>
  <si>
    <t>项目实施时间</t>
  </si>
  <si>
    <t>反映项目实施时间</t>
  </si>
  <si>
    <t>村（社区）正职补助</t>
  </si>
  <si>
    <t>5000</t>
  </si>
  <si>
    <t>反映部门（单位）实际发放工资数额</t>
  </si>
  <si>
    <t>村（社区）副职补助</t>
  </si>
  <si>
    <t>4000</t>
  </si>
  <si>
    <t>村（居）民小组党支部书记补助</t>
  </si>
  <si>
    <t>500</t>
  </si>
  <si>
    <t>村（居）民小组长补助</t>
  </si>
  <si>
    <t>反映部门（单位）运转情况。</t>
  </si>
  <si>
    <t>反映部门（单位）人员对工资福利发放的满意程度。</t>
  </si>
  <si>
    <t xml:space="preserve">    遗属生活补助及一次性抚恤补助经费</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</si>
  <si>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t>
  </si>
  <si>
    <t>遗属补助人员</t>
  </si>
  <si>
    <t>7</t>
  </si>
  <si>
    <t>反映遗属补助人员</t>
  </si>
  <si>
    <t>遗属补助发放时限</t>
  </si>
  <si>
    <t>反映遗属补助发放时限</t>
  </si>
  <si>
    <t>遗属补助发放标准（事业)</t>
  </si>
  <si>
    <t>611</t>
  </si>
  <si>
    <t>反映遗属补助发放标准</t>
  </si>
  <si>
    <t>遗属补助发放标准(行政）</t>
  </si>
  <si>
    <t>936</t>
  </si>
  <si>
    <t>遗属补助人员满意度</t>
  </si>
  <si>
    <t>反映遗属补助人员满意度</t>
  </si>
  <si>
    <t xml:space="preserve">    其他村社区、小组干部待遇补助经费</t>
  </si>
  <si>
    <t>村社区干部人数</t>
  </si>
  <si>
    <t>32</t>
  </si>
  <si>
    <t>反映部门（单位）实际发放工资人员数量</t>
  </si>
  <si>
    <t>村（居）民小组副组长</t>
  </si>
  <si>
    <t>食品安全信息员人数</t>
  </si>
  <si>
    <t>小组计生信息员</t>
  </si>
  <si>
    <t>村（社区）委员</t>
  </si>
  <si>
    <t>27</t>
  </si>
  <si>
    <t>村（居）民小组副组长补助</t>
  </si>
  <si>
    <t>400</t>
  </si>
  <si>
    <t>反映部门（单位）实际发放工资补助</t>
  </si>
  <si>
    <t>食品安全信息员补助</t>
  </si>
  <si>
    <t>50</t>
  </si>
  <si>
    <t>小组计生信息员补助</t>
  </si>
  <si>
    <t>村（社区）委员补助</t>
  </si>
  <si>
    <t>3100</t>
  </si>
  <si>
    <t>预算06表</t>
  </si>
  <si>
    <t>政府性基金预算支出预算表</t>
  </si>
  <si>
    <t>单位名称：国库处</t>
  </si>
  <si>
    <t>单位名称</t>
  </si>
  <si>
    <t>本年政府性基金预算支出</t>
  </si>
  <si>
    <t>注：本单位无此事项。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</si>
  <si>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</si>
  <si>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</si>
  <si>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</si>
  <si>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</si>
  <si>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</si>
  <si>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</si>
  <si>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</si>
  <si>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</si>
  <si>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</si>
  <si>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</si>
  <si>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</si>
  <si>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</si>
  <si>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</si>
  <si>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</si>
  <si>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</si>
  <si>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</si>
  <si>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</si>
  <si>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</si>
  <si>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</si>
  <si>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</si>
  <si>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</si>
  <si>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</si>
  <si>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</si>
  <si>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</si>
  <si>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平甸</t>
  </si>
  <si>
    <t>桂山</t>
  </si>
  <si>
    <t>古城</t>
  </si>
  <si>
    <t>扬武</t>
  </si>
  <si>
    <t>新化</t>
  </si>
  <si>
    <t>老厂</t>
  </si>
  <si>
    <t>戛洒</t>
  </si>
  <si>
    <t>水塘</t>
  </si>
  <si>
    <t>者竜</t>
  </si>
  <si>
    <t>漠沙</t>
  </si>
  <si>
    <t>建兴</t>
  </si>
  <si>
    <t>平掌</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</si>
  <si>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</si>
  <si>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</si>
  <si>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</si>
  <si>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</si>
  <si>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</si>
  <si>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</si>
  <si>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</si>
  <si>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</si>
  <si>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</si>
  <si>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</si>
  <si>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</si>
  <si>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</si>
  <si>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</si>
  <si>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</si>
  <si>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预算12表</t>
  </si>
  <si>
    <t>部门项目中期规划预算表</t>
  </si>
  <si>
    <t>项目级次</t>
  </si>
  <si>
    <t>2023年</t>
  </si>
  <si>
    <t>2024年</t>
  </si>
  <si>
    <t>2025年</t>
  </si>
  <si>
    <t>311 专项业务类</t>
  </si>
  <si>
    <t>本级</t>
  </si>
  <si>
    <t>312 民生类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</si>
</sst>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2">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
    </font>
    <font>
      <sz val="9"/>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9"/>
      <color rgb="FF000000"/>
      <name val="宋体"/>
      <charset val="1"/>
    </font>
    <font>
      <sz val="9"/>
      <name val="Microsoft Sans Serif"/>
      <charset val="1"/>
    </font>
    <font>
      <sz val="1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Microsoft YaHei U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auto="1"/>
      </left>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2" fontId="2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6"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7" borderId="17"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25" fillId="9" borderId="0" applyNumberFormat="0" applyBorder="0" applyAlignment="0" applyProtection="0">
      <alignment vertical="center"/>
    </xf>
    <xf numFmtId="0" fontId="28" fillId="0" borderId="19" applyNumberFormat="0" applyFill="0" applyAlignment="0" applyProtection="0">
      <alignment vertical="center"/>
    </xf>
    <xf numFmtId="0" fontId="25" fillId="10" borderId="0" applyNumberFormat="0" applyBorder="0" applyAlignment="0" applyProtection="0">
      <alignment vertical="center"/>
    </xf>
    <xf numFmtId="0" fontId="34" fillId="11" borderId="20" applyNumberFormat="0" applyAlignment="0" applyProtection="0">
      <alignment vertical="center"/>
    </xf>
    <xf numFmtId="0" fontId="35" fillId="11" borderId="16" applyNumberFormat="0" applyAlignment="0" applyProtection="0">
      <alignment vertical="center"/>
    </xf>
    <xf numFmtId="0" fontId="36" fillId="12" borderId="21"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41" fillId="0" borderId="0">
      <alignment vertical="top"/>
      <protection locked="0"/>
    </xf>
  </cellStyleXfs>
  <cellXfs count="277">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6" xfId="49" applyFont="1" applyFill="1" applyBorder="1" applyAlignment="1" applyProtection="1">
      <alignment horizontal="left" vertical="center"/>
      <protection locked="0"/>
    </xf>
    <xf numFmtId="0" fontId="6" fillId="0" borderId="8" xfId="49" applyFont="1" applyFill="1" applyBorder="1" applyAlignment="1" applyProtection="1">
      <alignment horizontal="left" vertical="center"/>
      <protection locked="0"/>
    </xf>
    <xf numFmtId="4" fontId="6" fillId="0" borderId="8"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6" fillId="0" borderId="9" xfId="49" applyFont="1" applyFill="1" applyBorder="1" applyAlignment="1" applyProtection="1">
      <alignment horizontal="center" vertical="center"/>
      <protection locked="0"/>
    </xf>
    <xf numFmtId="0" fontId="6" fillId="0" borderId="10" xfId="49" applyFont="1" applyFill="1" applyBorder="1" applyAlignment="1" applyProtection="1">
      <alignment horizontal="center" vertical="center"/>
      <protection locked="0"/>
    </xf>
    <xf numFmtId="0" fontId="6" fillId="0" borderId="8" xfId="49" applyFont="1" applyFill="1" applyBorder="1" applyAlignment="1" applyProtection="1">
      <alignment horizontal="center" vertical="center"/>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7" fillId="0" borderId="7" xfId="49" applyFont="1" applyFill="1" applyBorder="1" applyAlignment="1" applyProtection="1">
      <alignment horizontal="left" vertical="center" wrapText="1"/>
      <protection locked="0"/>
    </xf>
    <xf numFmtId="0" fontId="7" fillId="0" borderId="7" xfId="49" applyFont="1" applyFill="1" applyBorder="1" applyAlignment="1" applyProtection="1">
      <alignment horizontal="right" vertical="center" wrapText="1"/>
    </xf>
    <xf numFmtId="0" fontId="7"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49" fontId="1" fillId="0" borderId="0" xfId="49" applyNumberFormat="1" applyFont="1" applyFill="1" applyBorder="1" applyAlignment="1" applyProtection="1"/>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11"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7" fillId="0" borderId="2" xfId="49" applyFont="1" applyFill="1" applyBorder="1" applyAlignment="1" applyProtection="1">
      <alignment horizontal="right" vertical="center"/>
      <protection locked="0"/>
    </xf>
    <xf numFmtId="0" fontId="4" fillId="0" borderId="11" xfId="49" applyFont="1" applyFill="1" applyBorder="1" applyAlignment="1" applyProtection="1">
      <alignment horizontal="right" vertical="center"/>
      <protection locked="0"/>
    </xf>
    <xf numFmtId="0" fontId="7" fillId="0" borderId="7" xfId="49" applyFont="1" applyFill="1" applyBorder="1" applyAlignment="1" applyProtection="1">
      <alignment horizontal="center" vertical="center" wrapText="1"/>
      <protection locked="0"/>
    </xf>
    <xf numFmtId="0" fontId="1" fillId="0" borderId="0" xfId="0" applyFont="1" applyFill="1" applyBorder="1" applyAlignment="1" applyProtection="1"/>
    <xf numFmtId="0" fontId="9" fillId="0" borderId="13" xfId="49" applyFont="1" applyFill="1" applyBorder="1" applyAlignment="1" applyProtection="1">
      <alignment horizontal="center" vertical="center"/>
    </xf>
    <xf numFmtId="0" fontId="4" fillId="0" borderId="13" xfId="49" applyFont="1" applyFill="1" applyBorder="1" applyAlignment="1" applyProtection="1">
      <alignment horizontal="right" vertical="center"/>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4"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wrapText="1"/>
      <protection locked="0"/>
    </xf>
    <xf numFmtId="0" fontId="5" fillId="0" borderId="15"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9" xfId="49" applyFont="1" applyFill="1" applyBorder="1" applyAlignment="1" applyProtection="1">
      <alignment horizontal="center" vertical="center"/>
    </xf>
    <xf numFmtId="0" fontId="4" fillId="0" borderId="10"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0"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5" fillId="0" borderId="8"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xf>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wrapText="1"/>
    </xf>
    <xf numFmtId="0" fontId="12" fillId="0" borderId="7" xfId="49" applyFont="1" applyFill="1" applyBorder="1" applyAlignment="1" applyProtection="1">
      <alignment horizontal="left" vertical="center"/>
    </xf>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7" xfId="49" applyFont="1" applyFill="1" applyBorder="1" applyAlignment="1" applyProtection="1">
      <alignment horizontal="left" vertical="center" wrapText="1"/>
    </xf>
    <xf numFmtId="0" fontId="12" fillId="0" borderId="7" xfId="49" applyFont="1" applyFill="1" applyBorder="1" applyAlignment="1" applyProtection="1">
      <alignment horizontal="left" vertical="center"/>
      <protection locked="0"/>
    </xf>
    <xf numFmtId="0" fontId="12" fillId="0" borderId="7" xfId="49" applyFont="1" applyFill="1" applyBorder="1" applyAlignment="1" applyProtection="1">
      <alignment horizontal="left" vertical="center" wrapText="1"/>
      <protection locked="0"/>
    </xf>
    <xf numFmtId="0" fontId="12"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vertical="center" wrapText="1"/>
    </xf>
    <xf numFmtId="0" fontId="13" fillId="0" borderId="7" xfId="49" applyFont="1" applyFill="1" applyBorder="1" applyAlignment="1" applyProtection="1">
      <alignment vertical="top" wrapText="1"/>
      <protection locked="0"/>
    </xf>
    <xf numFmtId="0" fontId="6" fillId="0" borderId="7" xfId="49" applyFont="1" applyFill="1" applyBorder="1" applyAlignment="1" applyProtection="1">
      <alignment vertical="top" wrapText="1"/>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xf>
    <xf numFmtId="0" fontId="6" fillId="0" borderId="1" xfId="49" applyFont="1" applyFill="1" applyBorder="1" applyAlignment="1" applyProtection="1">
      <alignment horizontal="left" vertical="top" wrapText="1"/>
    </xf>
    <xf numFmtId="0" fontId="12" fillId="0" borderId="1" xfId="49" applyFont="1" applyFill="1" applyBorder="1" applyAlignment="1" applyProtection="1">
      <alignment horizontal="left" vertical="center" wrapText="1"/>
    </xf>
    <xf numFmtId="0" fontId="6" fillId="0" borderId="11" xfId="49" applyFont="1" applyFill="1" applyBorder="1" applyAlignment="1" applyProtection="1">
      <alignment horizontal="left" vertical="top" wrapText="1"/>
    </xf>
    <xf numFmtId="0" fontId="12" fillId="0" borderId="11" xfId="49" applyFont="1" applyFill="1" applyBorder="1" applyAlignment="1" applyProtection="1">
      <alignment horizontal="left" vertical="center" wrapText="1"/>
    </xf>
    <xf numFmtId="0" fontId="14"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left" vertical="center"/>
    </xf>
    <xf numFmtId="0" fontId="6" fillId="0" borderId="8" xfId="49" applyFont="1" applyFill="1" applyBorder="1" applyAlignment="1" applyProtection="1">
      <alignment horizontal="left" vertical="center"/>
    </xf>
    <xf numFmtId="0" fontId="5" fillId="0" borderId="12" xfId="49" applyFont="1" applyFill="1" applyBorder="1" applyAlignment="1" applyProtection="1">
      <alignment horizontal="center" vertical="center"/>
    </xf>
    <xf numFmtId="0" fontId="5" fillId="0" borderId="14"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xf>
    <xf numFmtId="4" fontId="12" fillId="0" borderId="7" xfId="49" applyNumberFormat="1" applyFont="1" applyFill="1" applyBorder="1" applyAlignment="1" applyProtection="1">
      <alignment horizontal="right" vertical="center"/>
    </xf>
    <xf numFmtId="0" fontId="12" fillId="0" borderId="7" xfId="49" applyFont="1" applyFill="1" applyBorder="1" applyAlignment="1" applyProtection="1">
      <alignment horizontal="right" vertical="center" wrapText="1"/>
    </xf>
    <xf numFmtId="0" fontId="14" fillId="0" borderId="7" xfId="49" applyFont="1" applyFill="1" applyBorder="1" applyAlignment="1" applyProtection="1"/>
    <xf numFmtId="4" fontId="6" fillId="0" borderId="1" xfId="49" applyNumberFormat="1" applyFont="1" applyFill="1" applyBorder="1" applyAlignment="1" applyProtection="1">
      <alignment horizontal="right" vertical="center" wrapText="1"/>
    </xf>
    <xf numFmtId="4" fontId="6" fillId="0" borderId="11" xfId="49" applyNumberFormat="1" applyFont="1" applyFill="1" applyBorder="1" applyAlignment="1" applyProtection="1">
      <alignment horizontal="right" vertical="center" wrapText="1"/>
    </xf>
    <xf numFmtId="4" fontId="6" fillId="0" borderId="4" xfId="49" applyNumberFormat="1" applyFont="1" applyFill="1" applyBorder="1" applyAlignment="1" applyProtection="1">
      <alignment horizontal="right" vertical="center" wrapText="1"/>
    </xf>
    <xf numFmtId="4" fontId="6" fillId="0" borderId="6"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protection locked="0"/>
    </xf>
    <xf numFmtId="0" fontId="12" fillId="0" borderId="7" xfId="49" applyFont="1" applyFill="1" applyBorder="1" applyAlignment="1" applyProtection="1">
      <alignment horizontal="right" vertical="center" wrapText="1"/>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4" fontId="12" fillId="0" borderId="7"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horizontal="left" vertical="center" wrapText="1"/>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4" fontId="12" fillId="0" borderId="2" xfId="49" applyNumberFormat="1" applyFont="1" applyFill="1" applyBorder="1" applyAlignment="1" applyProtection="1">
      <alignment horizontal="right" vertical="center"/>
      <protection locked="0"/>
    </xf>
    <xf numFmtId="0" fontId="5" fillId="0" borderId="4" xfId="49" applyFont="1" applyFill="1" applyBorder="1" applyAlignment="1" applyProtection="1">
      <alignment horizontal="center" vertical="center" wrapText="1"/>
      <protection locked="0"/>
    </xf>
    <xf numFmtId="0" fontId="4" fillId="0" borderId="1" xfId="49" applyFont="1" applyFill="1" applyBorder="1" applyAlignment="1" applyProtection="1">
      <alignment horizontal="right" vertical="center"/>
      <protection locked="0"/>
    </xf>
    <xf numFmtId="0" fontId="1" fillId="0" borderId="11" xfId="49" applyFont="1" applyFill="1" applyBorder="1" applyAlignment="1" applyProtection="1"/>
    <xf numFmtId="0" fontId="14"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15" fillId="0" borderId="1" xfId="49" applyFont="1" applyFill="1" applyBorder="1" applyAlignment="1" applyProtection="1">
      <alignment horizontal="center" vertical="center" wrapText="1"/>
    </xf>
    <xf numFmtId="0" fontId="15" fillId="0" borderId="12" xfId="49" applyFont="1" applyFill="1" applyBorder="1" applyAlignment="1" applyProtection="1">
      <alignment horizontal="center" vertical="center" wrapText="1"/>
    </xf>
    <xf numFmtId="4" fontId="4" fillId="0" borderId="11" xfId="49" applyNumberFormat="1" applyFont="1" applyFill="1" applyBorder="1" applyAlignment="1" applyProtection="1">
      <alignment horizontal="right" vertical="center"/>
    </xf>
    <xf numFmtId="4" fontId="7" fillId="0" borderId="11" xfId="49" applyNumberFormat="1" applyFont="1" applyFill="1" applyBorder="1" applyAlignment="1" applyProtection="1">
      <alignment horizontal="right" vertical="center"/>
    </xf>
    <xf numFmtId="0" fontId="1" fillId="0" borderId="0" xfId="49" applyFont="1" applyFill="1" applyBorder="1" applyAlignment="1" applyProtection="1">
      <alignment vertical="top" wrapText="1"/>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4" fillId="0" borderId="2" xfId="49" applyFont="1" applyFill="1" applyBorder="1" applyAlignment="1" applyProtection="1">
      <alignment horizontal="center" vertical="center"/>
    </xf>
    <xf numFmtId="0" fontId="14"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4" fontId="4" fillId="0" borderId="7" xfId="49" applyNumberFormat="1" applyFont="1" applyFill="1" applyBorder="1" applyAlignment="1" applyProtection="1">
      <alignment horizontal="right" vertical="center"/>
    </xf>
    <xf numFmtId="0" fontId="4" fillId="0" borderId="7" xfId="49" applyFont="1" applyFill="1" applyBorder="1" applyAlignment="1" applyProtection="1">
      <alignment horizontal="left" vertical="center"/>
      <protection locked="0"/>
    </xf>
    <xf numFmtId="4" fontId="4" fillId="0" borderId="7"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horizontal="left" vertical="center"/>
    </xf>
    <xf numFmtId="4" fontId="4" fillId="0" borderId="1" xfId="49" applyNumberFormat="1" applyFont="1" applyFill="1" applyBorder="1" applyAlignment="1" applyProtection="1">
      <alignment horizontal="right" vertical="center"/>
    </xf>
    <xf numFmtId="0" fontId="4" fillId="0" borderId="2" xfId="49" applyFont="1" applyFill="1" applyBorder="1" applyAlignment="1" applyProtection="1">
      <alignment horizontal="left" vertical="center"/>
    </xf>
    <xf numFmtId="0" fontId="4" fillId="0" borderId="4" xfId="49" applyFont="1" applyFill="1" applyBorder="1" applyAlignment="1" applyProtection="1">
      <alignment horizontal="left" vertical="center"/>
      <protection locked="0"/>
    </xf>
    <xf numFmtId="0" fontId="4" fillId="0" borderId="2" xfId="49" applyFont="1" applyFill="1" applyBorder="1" applyAlignment="1" applyProtection="1">
      <alignment vertical="center"/>
    </xf>
    <xf numFmtId="0" fontId="7" fillId="0" borderId="11" xfId="49" applyFont="1" applyFill="1" applyBorder="1" applyAlignment="1" applyProtection="1">
      <alignment vertical="top"/>
      <protection locked="0"/>
    </xf>
    <xf numFmtId="4" fontId="4" fillId="0" borderId="6" xfId="49" applyNumberFormat="1" applyFont="1" applyFill="1" applyBorder="1" applyAlignment="1" applyProtection="1">
      <alignment horizontal="right" vertical="center"/>
    </xf>
    <xf numFmtId="4" fontId="4" fillId="0" borderId="1" xfId="49" applyNumberFormat="1" applyFont="1" applyFill="1" applyBorder="1" applyAlignment="1" applyProtection="1">
      <alignment horizontal="right" vertical="center"/>
      <protection locked="0"/>
    </xf>
    <xf numFmtId="0" fontId="19" fillId="0" borderId="7" xfId="49" applyFont="1" applyFill="1" applyBorder="1" applyAlignment="1" applyProtection="1">
      <alignment horizontal="center" vertical="center"/>
    </xf>
    <xf numFmtId="0" fontId="19" fillId="0" borderId="2" xfId="49" applyFont="1" applyFill="1" applyBorder="1" applyAlignment="1" applyProtection="1">
      <alignment horizontal="right" vertical="center"/>
    </xf>
    <xf numFmtId="0" fontId="4" fillId="0" borderId="11" xfId="49" applyFont="1" applyFill="1" applyBorder="1" applyAlignment="1" applyProtection="1">
      <alignment horizontal="left" vertical="center"/>
    </xf>
    <xf numFmtId="0" fontId="19" fillId="0" borderId="11" xfId="49" applyFont="1" applyFill="1" applyBorder="1" applyAlignment="1" applyProtection="1">
      <alignment horizontal="right" vertical="center"/>
    </xf>
    <xf numFmtId="0" fontId="19" fillId="0" borderId="7" xfId="49" applyFont="1" applyFill="1" applyBorder="1" applyAlignment="1" applyProtection="1">
      <alignment horizontal="center" vertical="center"/>
      <protection locked="0"/>
    </xf>
    <xf numFmtId="4" fontId="4" fillId="0" borderId="2" xfId="49" applyNumberFormat="1" applyFont="1" applyFill="1" applyBorder="1" applyAlignment="1" applyProtection="1">
      <alignment horizontal="right" vertical="center"/>
    </xf>
    <xf numFmtId="0" fontId="19" fillId="0" borderId="11" xfId="49" applyFont="1" applyFill="1" applyBorder="1" applyAlignment="1" applyProtection="1">
      <alignment horizontal="center"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4" fontId="12" fillId="0" borderId="1" xfId="49" applyNumberFormat="1" applyFont="1" applyFill="1" applyBorder="1" applyAlignment="1" applyProtection="1">
      <alignment horizontal="right" vertical="center"/>
    </xf>
    <xf numFmtId="0" fontId="4" fillId="0" borderId="1" xfId="49" applyFont="1" applyFill="1" applyBorder="1" applyAlignment="1" applyProtection="1">
      <alignment horizontal="right" vertical="center"/>
    </xf>
    <xf numFmtId="4" fontId="12" fillId="0" borderId="2" xfId="49" applyNumberFormat="1" applyFont="1" applyFill="1" applyBorder="1" applyAlignment="1" applyProtection="1">
      <alignment horizontal="right" vertical="center"/>
    </xf>
    <xf numFmtId="4" fontId="12" fillId="0" borderId="11" xfId="49" applyNumberFormat="1" applyFont="1" applyFill="1" applyBorder="1" applyAlignment="1" applyProtection="1">
      <alignment horizontal="right" vertical="center"/>
    </xf>
    <xf numFmtId="0" fontId="14" fillId="0" borderId="4"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5"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4" fontId="12" fillId="0" borderId="8" xfId="49" applyNumberFormat="1" applyFont="1" applyFill="1" applyBorder="1" applyAlignment="1" applyProtection="1">
      <alignment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5"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0" fontId="4" fillId="0" borderId="6" xfId="49" applyFont="1" applyFill="1" applyBorder="1" applyAlignment="1" applyProtection="1">
      <alignment horizontal="right" vertical="center"/>
      <protection locked="0"/>
    </xf>
    <xf numFmtId="0" fontId="20" fillId="0" borderId="0" xfId="49" applyFont="1" applyFill="1" applyBorder="1" applyAlignment="1" applyProtection="1"/>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protection locked="0"/>
    </xf>
    <xf numFmtId="4" fontId="4" fillId="0" borderId="9" xfId="49" applyNumberFormat="1" applyFont="1" applyFill="1" applyBorder="1" applyAlignment="1" applyProtection="1">
      <alignment horizontal="right" vertical="center"/>
      <protection locked="0"/>
    </xf>
    <xf numFmtId="0" fontId="19" fillId="0" borderId="7" xfId="49" applyFont="1" applyFill="1" applyBorder="1" applyAlignment="1" applyProtection="1">
      <alignment horizontal="right" vertical="center"/>
    </xf>
    <xf numFmtId="0" fontId="19" fillId="0" borderId="6" xfId="49" applyFont="1" applyFill="1" applyBorder="1" applyAlignment="1" applyProtection="1">
      <alignment horizontal="center" vertical="center"/>
    </xf>
    <xf numFmtId="4" fontId="19" fillId="0" borderId="9" xfId="49" applyNumberFormat="1" applyFont="1" applyFill="1" applyBorder="1" applyAlignment="1" applyProtection="1">
      <alignment horizontal="right" vertical="center"/>
    </xf>
    <xf numFmtId="0" fontId="19" fillId="0" borderId="2" xfId="49" applyFont="1" applyFill="1" applyBorder="1" applyAlignment="1" applyProtection="1">
      <alignment horizontal="center" vertical="center"/>
    </xf>
    <xf numFmtId="4" fontId="19" fillId="0" borderId="11" xfId="49" applyNumberFormat="1"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4" fontId="4" fillId="0" borderId="9" xfId="49" applyNumberFormat="1"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0" fontId="6" fillId="0" borderId="11" xfId="49" applyFont="1" applyFill="1" applyBorder="1" applyAlignment="1" applyProtection="1" quotePrefix="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workbookViewId="0">
      <selection activeCell="A1" sqref="A1"/>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16384" width="8" style="40"/>
  </cols>
  <sheetData>
    <row r="1" ht="13.5" customHeight="1" spans="1:4">
      <c r="A1" s="265"/>
      <c r="B1" s="3"/>
      <c r="C1" s="3"/>
      <c r="D1" s="113" t="s">
        <v>0</v>
      </c>
    </row>
    <row r="2" ht="36" customHeight="1" spans="1:4">
      <c r="A2" s="55" t="s">
        <v>1</v>
      </c>
      <c r="B2" s="266"/>
      <c r="C2" s="266"/>
      <c r="D2" s="266"/>
    </row>
    <row r="3" ht="21" customHeight="1" spans="1:4">
      <c r="A3" s="43" t="s">
        <v>2</v>
      </c>
      <c r="B3" s="199"/>
      <c r="C3" s="199"/>
      <c r="D3" s="113"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204" t="s">
        <v>9</v>
      </c>
      <c r="B7" s="201">
        <v>16944039.97</v>
      </c>
      <c r="C7" s="204" t="s">
        <v>10</v>
      </c>
      <c r="D7" s="155">
        <v>5829326.48</v>
      </c>
    </row>
    <row r="8" ht="20.25" customHeight="1" spans="1:4">
      <c r="A8" s="204" t="s">
        <v>11</v>
      </c>
      <c r="B8" s="201"/>
      <c r="C8" s="204" t="s">
        <v>12</v>
      </c>
      <c r="D8" s="155"/>
    </row>
    <row r="9" ht="20.25" customHeight="1" spans="1:4">
      <c r="A9" s="204" t="s">
        <v>13</v>
      </c>
      <c r="B9" s="201">
        <v>260</v>
      </c>
      <c r="C9" s="204" t="s">
        <v>14</v>
      </c>
      <c r="D9" s="155"/>
    </row>
    <row r="10" ht="20.25" customHeight="1" spans="1:4">
      <c r="A10" s="204" t="s">
        <v>15</v>
      </c>
      <c r="B10" s="203"/>
      <c r="C10" s="204" t="s">
        <v>16</v>
      </c>
      <c r="D10" s="155"/>
    </row>
    <row r="11" ht="21.75" customHeight="1" spans="1:4">
      <c r="A11" s="202" t="s">
        <v>17</v>
      </c>
      <c r="B11" s="201"/>
      <c r="C11" s="204" t="s">
        <v>18</v>
      </c>
      <c r="D11" s="155"/>
    </row>
    <row r="12" ht="20.25" customHeight="1" spans="1:4">
      <c r="A12" s="202" t="s">
        <v>19</v>
      </c>
      <c r="B12" s="203"/>
      <c r="C12" s="204" t="s">
        <v>20</v>
      </c>
      <c r="D12" s="155"/>
    </row>
    <row r="13" ht="20.25" customHeight="1" spans="1:4">
      <c r="A13" s="202" t="s">
        <v>21</v>
      </c>
      <c r="B13" s="203"/>
      <c r="C13" s="204" t="s">
        <v>22</v>
      </c>
      <c r="D13" s="155">
        <v>382704</v>
      </c>
    </row>
    <row r="14" ht="20.25" customHeight="1" spans="1:4">
      <c r="A14" s="202" t="s">
        <v>23</v>
      </c>
      <c r="B14" s="203"/>
      <c r="C14" s="204" t="s">
        <v>24</v>
      </c>
      <c r="D14" s="155">
        <v>1697257.84</v>
      </c>
    </row>
    <row r="15" ht="21" customHeight="1" spans="1:4">
      <c r="A15" s="267" t="s">
        <v>25</v>
      </c>
      <c r="B15" s="203"/>
      <c r="C15" s="204" t="s">
        <v>26</v>
      </c>
      <c r="D15" s="155">
        <v>870513.12</v>
      </c>
    </row>
    <row r="16" ht="21" customHeight="1" spans="1:4">
      <c r="A16" s="267" t="s">
        <v>27</v>
      </c>
      <c r="B16" s="268"/>
      <c r="C16" s="204" t="s">
        <v>28</v>
      </c>
      <c r="D16" s="155">
        <v>469628</v>
      </c>
    </row>
    <row r="17" ht="21" customHeight="1" spans="1:4">
      <c r="A17" s="267" t="s">
        <v>29</v>
      </c>
      <c r="B17" s="268"/>
      <c r="C17" s="204" t="s">
        <v>30</v>
      </c>
      <c r="D17" s="269"/>
    </row>
    <row r="18" s="40" customFormat="1" ht="21" customHeight="1" spans="1:4">
      <c r="A18" s="267"/>
      <c r="B18" s="268"/>
      <c r="C18" s="204" t="s">
        <v>31</v>
      </c>
      <c r="D18" s="155">
        <v>6765510.53</v>
      </c>
    </row>
    <row r="19" s="40" customFormat="1" ht="21" customHeight="1" spans="1:4">
      <c r="A19" s="267"/>
      <c r="B19" s="268"/>
      <c r="C19" s="204" t="s">
        <v>32</v>
      </c>
      <c r="D19" s="269"/>
    </row>
    <row r="20" s="40" customFormat="1" ht="21" customHeight="1" spans="1:4">
      <c r="A20" s="267"/>
      <c r="B20" s="268"/>
      <c r="C20" s="204" t="s">
        <v>33</v>
      </c>
      <c r="D20" s="269"/>
    </row>
    <row r="21" s="40" customFormat="1" ht="21" customHeight="1" spans="1:4">
      <c r="A21" s="267"/>
      <c r="B21" s="268"/>
      <c r="C21" s="204" t="s">
        <v>34</v>
      </c>
      <c r="D21" s="269"/>
    </row>
    <row r="22" s="40" customFormat="1" ht="21" customHeight="1" spans="1:4">
      <c r="A22" s="267"/>
      <c r="B22" s="268"/>
      <c r="C22" s="204" t="s">
        <v>35</v>
      </c>
      <c r="D22" s="269"/>
    </row>
    <row r="23" s="40" customFormat="1" ht="21" customHeight="1" spans="1:4">
      <c r="A23" s="267"/>
      <c r="B23" s="268"/>
      <c r="C23" s="204" t="s">
        <v>36</v>
      </c>
      <c r="D23" s="269"/>
    </row>
    <row r="24" s="40" customFormat="1" ht="21" customHeight="1" spans="1:4">
      <c r="A24" s="267"/>
      <c r="B24" s="268"/>
      <c r="C24" s="204" t="s">
        <v>37</v>
      </c>
      <c r="D24" s="269"/>
    </row>
    <row r="25" s="40" customFormat="1" ht="21" customHeight="1" spans="1:4">
      <c r="A25" s="267"/>
      <c r="B25" s="268"/>
      <c r="C25" s="204" t="s">
        <v>38</v>
      </c>
      <c r="D25" s="155">
        <v>929100</v>
      </c>
    </row>
    <row r="26" s="40" customFormat="1" ht="21" customHeight="1" spans="1:4">
      <c r="A26" s="267"/>
      <c r="B26" s="268"/>
      <c r="C26" s="204" t="s">
        <v>39</v>
      </c>
      <c r="D26" s="269"/>
    </row>
    <row r="27" s="40" customFormat="1" ht="21" customHeight="1" spans="1:4">
      <c r="A27" s="267"/>
      <c r="B27" s="268"/>
      <c r="C27" s="204" t="s">
        <v>40</v>
      </c>
      <c r="D27" s="155"/>
    </row>
    <row r="28" s="40" customFormat="1" ht="21" customHeight="1" spans="1:4">
      <c r="A28" s="267"/>
      <c r="B28" s="268"/>
      <c r="C28" s="204" t="s">
        <v>41</v>
      </c>
      <c r="D28" s="155"/>
    </row>
    <row r="29" s="40" customFormat="1" ht="21" customHeight="1" spans="1:4">
      <c r="A29" s="267"/>
      <c r="B29" s="268"/>
      <c r="C29" s="204" t="s">
        <v>42</v>
      </c>
      <c r="D29" s="228">
        <v>260</v>
      </c>
    </row>
    <row r="30" s="40" customFormat="1" ht="21" customHeight="1" spans="1:4">
      <c r="A30" s="267"/>
      <c r="B30" s="268"/>
      <c r="C30" s="206" t="s">
        <v>43</v>
      </c>
      <c r="D30" s="231"/>
    </row>
    <row r="31" s="40" customFormat="1" ht="21" customHeight="1" spans="1:4">
      <c r="A31" s="267"/>
      <c r="B31" s="268"/>
      <c r="C31" s="206"/>
      <c r="D31" s="231"/>
    </row>
    <row r="32" ht="20.25" customHeight="1" spans="1:4">
      <c r="A32" s="270" t="s">
        <v>44</v>
      </c>
      <c r="B32" s="271">
        <f>SUM(B7:B30)</f>
        <v>16944299.97</v>
      </c>
      <c r="C32" s="272" t="s">
        <v>45</v>
      </c>
      <c r="D32" s="273">
        <f>SUM(D7:D30)</f>
        <v>16944299.97</v>
      </c>
    </row>
    <row r="33" ht="20.25" customHeight="1" spans="1:4">
      <c r="A33" s="274" t="s">
        <v>46</v>
      </c>
      <c r="B33" s="275"/>
      <c r="C33" s="206" t="s">
        <v>47</v>
      </c>
      <c r="D33" s="273" t="s">
        <v>48</v>
      </c>
    </row>
    <row r="34" ht="20.25" customHeight="1" spans="1:4">
      <c r="A34" s="276" t="s">
        <v>49</v>
      </c>
      <c r="B34" s="271">
        <f>B32+B33</f>
        <v>16944299.97</v>
      </c>
      <c r="C34" s="272" t="s">
        <v>50</v>
      </c>
      <c r="D34" s="273">
        <f>D32</f>
        <v>16944299.97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4"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7"/>
  <sheetViews>
    <sheetView workbookViewId="0">
      <selection activeCell="G17" sqref="G17"/>
    </sheetView>
  </sheetViews>
  <sheetFormatPr defaultColWidth="8" defaultRowHeight="14.25" customHeight="1"/>
  <cols>
    <col min="1" max="1" width="12.647619047619" style="1" customWidth="1"/>
    <col min="2" max="2" width="44.152380952381" style="1" customWidth="1"/>
    <col min="3" max="5" width="13.7238095238095" style="1" customWidth="1"/>
    <col min="6" max="8" width="9.58095238095238" style="1" customWidth="1"/>
    <col min="9" max="9" width="9.58095238095238" style="40" customWidth="1"/>
    <col min="10" max="13" width="9.58095238095238" style="1" customWidth="1"/>
    <col min="14" max="14" width="11.152380952381" style="40" customWidth="1"/>
    <col min="15" max="15" width="9.58095238095238" style="1" customWidth="1"/>
    <col min="16" max="16" width="8" style="40" customWidth="1"/>
    <col min="17" max="19" width="9.21904761904762" style="40" customWidth="1"/>
    <col min="20" max="21" width="9.21904761904762" style="1" customWidth="1"/>
    <col min="22" max="22" width="8" style="40" customWidth="1"/>
    <col min="23" max="16384" width="8" style="40"/>
  </cols>
  <sheetData>
    <row r="1" customHeight="1" spans="1:21">
      <c r="A1" s="3"/>
      <c r="B1" s="3"/>
      <c r="C1" s="3"/>
      <c r="D1" s="3"/>
      <c r="E1" s="3"/>
      <c r="F1" s="3"/>
      <c r="G1" s="3"/>
      <c r="H1" s="3"/>
      <c r="I1" s="81"/>
      <c r="J1" s="3"/>
      <c r="K1" s="3"/>
      <c r="L1" s="3"/>
      <c r="M1" s="3"/>
      <c r="N1" s="81"/>
      <c r="O1" s="3"/>
      <c r="P1" s="81"/>
      <c r="Q1" s="81"/>
      <c r="R1" s="81"/>
      <c r="S1" s="81"/>
      <c r="T1" s="103" t="s">
        <v>51</v>
      </c>
      <c r="U1" s="4" t="s">
        <v>51</v>
      </c>
    </row>
    <row r="2" ht="36" customHeight="1" spans="1:21">
      <c r="A2" s="237" t="s">
        <v>52</v>
      </c>
      <c r="B2" s="5"/>
      <c r="C2" s="5"/>
      <c r="D2" s="5"/>
      <c r="E2" s="5"/>
      <c r="F2" s="5"/>
      <c r="G2" s="5"/>
      <c r="H2" s="5"/>
      <c r="I2" s="56"/>
      <c r="J2" s="5"/>
      <c r="K2" s="5"/>
      <c r="L2" s="5"/>
      <c r="M2" s="5"/>
      <c r="N2" s="56"/>
      <c r="O2" s="5"/>
      <c r="P2" s="56"/>
      <c r="Q2" s="56"/>
      <c r="R2" s="56"/>
      <c r="S2" s="56"/>
      <c r="T2" s="5"/>
      <c r="U2" s="56"/>
    </row>
    <row r="3" ht="20.25" customHeight="1" spans="1:21">
      <c r="A3" s="43" t="s">
        <v>2</v>
      </c>
      <c r="B3" s="8"/>
      <c r="C3" s="8"/>
      <c r="D3" s="8"/>
      <c r="E3" s="8"/>
      <c r="F3" s="8"/>
      <c r="G3" s="8"/>
      <c r="H3" s="8"/>
      <c r="I3" s="83"/>
      <c r="J3" s="8"/>
      <c r="K3" s="8"/>
      <c r="L3" s="8"/>
      <c r="M3" s="8"/>
      <c r="N3" s="83"/>
      <c r="O3" s="8"/>
      <c r="P3" s="83"/>
      <c r="Q3" s="83"/>
      <c r="R3" s="83"/>
      <c r="S3" s="83"/>
      <c r="T3" s="103" t="s">
        <v>3</v>
      </c>
      <c r="U3" s="9" t="s">
        <v>53</v>
      </c>
    </row>
    <row r="4" ht="18.75" customHeight="1" spans="1:21">
      <c r="A4" s="238" t="s">
        <v>54</v>
      </c>
      <c r="B4" s="239" t="s">
        <v>55</v>
      </c>
      <c r="C4" s="239" t="s">
        <v>56</v>
      </c>
      <c r="D4" s="240" t="s">
        <v>57</v>
      </c>
      <c r="E4" s="241"/>
      <c r="F4" s="241"/>
      <c r="G4" s="241"/>
      <c r="H4" s="241"/>
      <c r="I4" s="129"/>
      <c r="J4" s="241"/>
      <c r="K4" s="241"/>
      <c r="L4" s="241"/>
      <c r="M4" s="241"/>
      <c r="N4" s="129"/>
      <c r="O4" s="250"/>
      <c r="P4" s="240" t="s">
        <v>46</v>
      </c>
      <c r="Q4" s="240"/>
      <c r="R4" s="240"/>
      <c r="S4" s="240"/>
      <c r="T4" s="241"/>
      <c r="U4" s="258"/>
    </row>
    <row r="5" ht="24.75" customHeight="1" spans="1:21">
      <c r="A5" s="242"/>
      <c r="B5" s="243"/>
      <c r="C5" s="243"/>
      <c r="D5" s="243" t="s">
        <v>58</v>
      </c>
      <c r="E5" s="243" t="s">
        <v>59</v>
      </c>
      <c r="F5" s="243" t="s">
        <v>60</v>
      </c>
      <c r="G5" s="243" t="s">
        <v>61</v>
      </c>
      <c r="H5" s="243" t="s">
        <v>62</v>
      </c>
      <c r="I5" s="251" t="s">
        <v>63</v>
      </c>
      <c r="J5" s="252"/>
      <c r="K5" s="252"/>
      <c r="L5" s="252"/>
      <c r="M5" s="252"/>
      <c r="N5" s="251"/>
      <c r="O5" s="253"/>
      <c r="P5" s="254" t="s">
        <v>58</v>
      </c>
      <c r="Q5" s="254" t="s">
        <v>59</v>
      </c>
      <c r="R5" s="238" t="s">
        <v>60</v>
      </c>
      <c r="S5" s="239" t="s">
        <v>61</v>
      </c>
      <c r="T5" s="259" t="s">
        <v>62</v>
      </c>
      <c r="U5" s="239" t="s">
        <v>63</v>
      </c>
    </row>
    <row r="6" ht="24.75" customHeight="1" spans="1:21">
      <c r="A6" s="227"/>
      <c r="B6" s="244"/>
      <c r="C6" s="244"/>
      <c r="D6" s="244"/>
      <c r="E6" s="244"/>
      <c r="F6" s="244"/>
      <c r="G6" s="244"/>
      <c r="H6" s="244"/>
      <c r="I6" s="22" t="s">
        <v>58</v>
      </c>
      <c r="J6" s="255" t="s">
        <v>64</v>
      </c>
      <c r="K6" s="255" t="s">
        <v>65</v>
      </c>
      <c r="L6" s="255" t="s">
        <v>66</v>
      </c>
      <c r="M6" s="255" t="s">
        <v>67</v>
      </c>
      <c r="N6" s="255" t="s">
        <v>68</v>
      </c>
      <c r="O6" s="255" t="s">
        <v>69</v>
      </c>
      <c r="P6" s="256"/>
      <c r="Q6" s="256"/>
      <c r="R6" s="260"/>
      <c r="S6" s="256"/>
      <c r="T6" s="244"/>
      <c r="U6" s="244"/>
    </row>
    <row r="7" ht="16.5" customHeight="1" spans="1:21">
      <c r="A7" s="223">
        <v>1</v>
      </c>
      <c r="B7" s="21">
        <v>2</v>
      </c>
      <c r="C7" s="21">
        <v>3</v>
      </c>
      <c r="D7" s="21">
        <v>4</v>
      </c>
      <c r="E7" s="245">
        <v>5</v>
      </c>
      <c r="F7" s="246">
        <v>6</v>
      </c>
      <c r="G7" s="246">
        <v>7</v>
      </c>
      <c r="H7" s="245">
        <v>8</v>
      </c>
      <c r="I7" s="245">
        <v>9</v>
      </c>
      <c r="J7" s="246">
        <v>10</v>
      </c>
      <c r="K7" s="246">
        <v>11</v>
      </c>
      <c r="L7" s="245">
        <v>12</v>
      </c>
      <c r="M7" s="245">
        <v>13</v>
      </c>
      <c r="N7" s="22">
        <v>14</v>
      </c>
      <c r="O7" s="21">
        <v>15</v>
      </c>
      <c r="P7" s="257">
        <v>16</v>
      </c>
      <c r="Q7" s="261">
        <v>17</v>
      </c>
      <c r="R7" s="262">
        <v>18</v>
      </c>
      <c r="S7" s="262">
        <v>19</v>
      </c>
      <c r="T7" s="262">
        <v>20</v>
      </c>
      <c r="U7" s="263">
        <v>0.02</v>
      </c>
    </row>
    <row r="8" ht="16.5" customHeight="1" spans="1:21">
      <c r="A8" s="135" t="s">
        <v>70</v>
      </c>
      <c r="B8" s="135" t="s">
        <v>71</v>
      </c>
      <c r="C8" s="155">
        <f>C17</f>
        <v>16944299.97</v>
      </c>
      <c r="D8" s="155">
        <f>D17</f>
        <v>16944299.97</v>
      </c>
      <c r="E8" s="155">
        <f>E17</f>
        <v>16944039.97</v>
      </c>
      <c r="F8" s="155"/>
      <c r="G8" s="155">
        <f>G17</f>
        <v>260</v>
      </c>
      <c r="H8" s="245"/>
      <c r="I8" s="245"/>
      <c r="J8" s="246"/>
      <c r="K8" s="246"/>
      <c r="L8" s="245"/>
      <c r="M8" s="245"/>
      <c r="N8" s="22"/>
      <c r="O8" s="21"/>
      <c r="P8" s="257"/>
      <c r="Q8" s="261"/>
      <c r="R8" s="262"/>
      <c r="S8" s="262"/>
      <c r="T8" s="262"/>
      <c r="U8" s="263"/>
    </row>
    <row r="9" ht="16.5" customHeight="1" spans="1:21">
      <c r="A9" s="135" t="s">
        <v>72</v>
      </c>
      <c r="B9" s="135" t="s">
        <v>73</v>
      </c>
      <c r="C9" s="247">
        <v>11485540.44</v>
      </c>
      <c r="D9" s="247">
        <v>11485540.44</v>
      </c>
      <c r="E9" s="247">
        <v>11485280.44</v>
      </c>
      <c r="F9" s="246"/>
      <c r="G9" s="247">
        <v>260</v>
      </c>
      <c r="H9" s="245"/>
      <c r="I9" s="245"/>
      <c r="J9" s="246"/>
      <c r="K9" s="246"/>
      <c r="L9" s="245"/>
      <c r="M9" s="245"/>
      <c r="N9" s="22"/>
      <c r="O9" s="21"/>
      <c r="P9" s="257"/>
      <c r="Q9" s="261"/>
      <c r="R9" s="262"/>
      <c r="S9" s="262"/>
      <c r="T9" s="262"/>
      <c r="U9" s="263"/>
    </row>
    <row r="10" ht="16.5" customHeight="1" spans="1:21">
      <c r="A10" s="135" t="s">
        <v>74</v>
      </c>
      <c r="B10" s="135" t="s">
        <v>75</v>
      </c>
      <c r="C10" s="155">
        <v>475021</v>
      </c>
      <c r="D10" s="155">
        <v>475021</v>
      </c>
      <c r="E10" s="155">
        <v>475021</v>
      </c>
      <c r="F10" s="246"/>
      <c r="G10" s="246"/>
      <c r="H10" s="245"/>
      <c r="I10" s="245"/>
      <c r="J10" s="246"/>
      <c r="K10" s="246"/>
      <c r="L10" s="245"/>
      <c r="M10" s="245"/>
      <c r="N10" s="22"/>
      <c r="O10" s="21"/>
      <c r="P10" s="257"/>
      <c r="Q10" s="261"/>
      <c r="R10" s="262"/>
      <c r="S10" s="262"/>
      <c r="T10" s="262"/>
      <c r="U10" s="263"/>
    </row>
    <row r="11" ht="16.5" customHeight="1" spans="1:21">
      <c r="A11" s="135" t="s">
        <v>76</v>
      </c>
      <c r="B11" s="135" t="s">
        <v>77</v>
      </c>
      <c r="C11" s="155">
        <v>380781</v>
      </c>
      <c r="D11" s="155">
        <v>380781</v>
      </c>
      <c r="E11" s="155">
        <v>380781</v>
      </c>
      <c r="F11" s="246"/>
      <c r="G11" s="246"/>
      <c r="H11" s="245"/>
      <c r="I11" s="245"/>
      <c r="J11" s="246"/>
      <c r="K11" s="246"/>
      <c r="L11" s="245"/>
      <c r="M11" s="245"/>
      <c r="N11" s="22"/>
      <c r="O11" s="21"/>
      <c r="P11" s="257"/>
      <c r="Q11" s="261"/>
      <c r="R11" s="262"/>
      <c r="S11" s="262"/>
      <c r="T11" s="262"/>
      <c r="U11" s="263"/>
    </row>
    <row r="12" ht="16.5" customHeight="1" spans="1:21">
      <c r="A12" s="135" t="s">
        <v>78</v>
      </c>
      <c r="B12" s="135" t="s">
        <v>79</v>
      </c>
      <c r="C12" s="155">
        <v>433545</v>
      </c>
      <c r="D12" s="155">
        <v>433545</v>
      </c>
      <c r="E12" s="155">
        <v>433545</v>
      </c>
      <c r="F12" s="246"/>
      <c r="G12" s="246"/>
      <c r="H12" s="245"/>
      <c r="I12" s="245"/>
      <c r="J12" s="246"/>
      <c r="K12" s="246"/>
      <c r="L12" s="245"/>
      <c r="M12" s="245"/>
      <c r="N12" s="22"/>
      <c r="O12" s="21"/>
      <c r="P12" s="257"/>
      <c r="Q12" s="261"/>
      <c r="R12" s="262"/>
      <c r="S12" s="262"/>
      <c r="T12" s="262"/>
      <c r="U12" s="263"/>
    </row>
    <row r="13" ht="16.5" customHeight="1" spans="1:21">
      <c r="A13" s="135" t="s">
        <v>80</v>
      </c>
      <c r="B13" s="135" t="s">
        <v>81</v>
      </c>
      <c r="C13" s="155">
        <v>532760</v>
      </c>
      <c r="D13" s="155">
        <v>532760</v>
      </c>
      <c r="E13" s="155">
        <v>532760</v>
      </c>
      <c r="F13" s="246"/>
      <c r="G13" s="246"/>
      <c r="H13" s="245"/>
      <c r="I13" s="245"/>
      <c r="J13" s="246"/>
      <c r="K13" s="246"/>
      <c r="L13" s="245"/>
      <c r="M13" s="245"/>
      <c r="N13" s="22"/>
      <c r="O13" s="21"/>
      <c r="P13" s="257"/>
      <c r="Q13" s="261"/>
      <c r="R13" s="262"/>
      <c r="S13" s="262"/>
      <c r="T13" s="262"/>
      <c r="U13" s="263"/>
    </row>
    <row r="14" ht="16.5" customHeight="1" spans="1:21">
      <c r="A14" s="135" t="s">
        <v>82</v>
      </c>
      <c r="B14" s="135" t="s">
        <v>83</v>
      </c>
      <c r="C14" s="155">
        <v>2591640.53</v>
      </c>
      <c r="D14" s="155">
        <v>2591640.53</v>
      </c>
      <c r="E14" s="155">
        <v>2591640.53</v>
      </c>
      <c r="F14" s="246"/>
      <c r="G14" s="246"/>
      <c r="H14" s="245"/>
      <c r="I14" s="245"/>
      <c r="J14" s="246"/>
      <c r="K14" s="246"/>
      <c r="L14" s="245"/>
      <c r="M14" s="245"/>
      <c r="N14" s="22"/>
      <c r="O14" s="21"/>
      <c r="P14" s="257"/>
      <c r="Q14" s="261"/>
      <c r="R14" s="262"/>
      <c r="S14" s="262"/>
      <c r="T14" s="262"/>
      <c r="U14" s="263"/>
    </row>
    <row r="15" ht="16.5" customHeight="1" spans="1:21">
      <c r="A15" s="135" t="s">
        <v>84</v>
      </c>
      <c r="B15" s="135" t="s">
        <v>85</v>
      </c>
      <c r="C15" s="155">
        <v>639415</v>
      </c>
      <c r="D15" s="155">
        <v>639415</v>
      </c>
      <c r="E15" s="155">
        <v>639415</v>
      </c>
      <c r="F15" s="246"/>
      <c r="G15" s="246"/>
      <c r="H15" s="245"/>
      <c r="I15" s="245"/>
      <c r="J15" s="246"/>
      <c r="K15" s="246"/>
      <c r="L15" s="245"/>
      <c r="M15" s="245"/>
      <c r="N15" s="22"/>
      <c r="O15" s="21"/>
      <c r="P15" s="257"/>
      <c r="Q15" s="261"/>
      <c r="R15" s="262"/>
      <c r="S15" s="262"/>
      <c r="T15" s="262"/>
      <c r="U15" s="263"/>
    </row>
    <row r="16" ht="16.5" customHeight="1" spans="1:21">
      <c r="A16" s="135" t="s">
        <v>86</v>
      </c>
      <c r="B16" s="135" t="s">
        <v>87</v>
      </c>
      <c r="C16" s="155">
        <v>405597</v>
      </c>
      <c r="D16" s="155">
        <v>405597</v>
      </c>
      <c r="E16" s="155">
        <v>405597</v>
      </c>
      <c r="F16" s="54" t="s">
        <v>88</v>
      </c>
      <c r="G16" s="54" t="s">
        <v>88</v>
      </c>
      <c r="H16" s="54" t="s">
        <v>88</v>
      </c>
      <c r="I16" s="54" t="s">
        <v>88</v>
      </c>
      <c r="J16" s="54" t="s">
        <v>88</v>
      </c>
      <c r="K16" s="54" t="s">
        <v>88</v>
      </c>
      <c r="L16" s="54" t="s">
        <v>88</v>
      </c>
      <c r="M16" s="54" t="s">
        <v>88</v>
      </c>
      <c r="N16" s="54" t="s">
        <v>88</v>
      </c>
      <c r="O16" s="54" t="s">
        <v>88</v>
      </c>
      <c r="P16" s="54" t="s">
        <v>88</v>
      </c>
      <c r="Q16" s="54" t="s">
        <v>88</v>
      </c>
      <c r="R16" s="264" t="s">
        <v>88</v>
      </c>
      <c r="S16" s="93"/>
      <c r="T16" s="95"/>
      <c r="U16" s="93"/>
    </row>
    <row r="17" ht="16.5" customHeight="1" spans="1:21">
      <c r="A17" s="248" t="s">
        <v>56</v>
      </c>
      <c r="B17" s="249"/>
      <c r="C17" s="155">
        <v>16944299.97</v>
      </c>
      <c r="D17" s="155">
        <v>16944299.97</v>
      </c>
      <c r="E17" s="155">
        <f>SUM(E9:E16)</f>
        <v>16944039.97</v>
      </c>
      <c r="F17" s="155"/>
      <c r="G17" s="155">
        <f>SUM(G9:G16)</f>
        <v>260</v>
      </c>
      <c r="H17" s="54" t="s">
        <v>88</v>
      </c>
      <c r="I17" s="54" t="s">
        <v>88</v>
      </c>
      <c r="J17" s="54" t="s">
        <v>88</v>
      </c>
      <c r="K17" s="54" t="s">
        <v>88</v>
      </c>
      <c r="L17" s="54" t="s">
        <v>88</v>
      </c>
      <c r="M17" s="54" t="s">
        <v>88</v>
      </c>
      <c r="N17" s="54" t="s">
        <v>88</v>
      </c>
      <c r="O17" s="54" t="s">
        <v>88</v>
      </c>
      <c r="P17" s="54" t="s">
        <v>88</v>
      </c>
      <c r="Q17" s="54" t="s">
        <v>88</v>
      </c>
      <c r="R17" s="264" t="s">
        <v>88</v>
      </c>
      <c r="S17" s="93"/>
      <c r="T17" s="93"/>
      <c r="U17" s="93"/>
    </row>
  </sheetData>
  <mergeCells count="22">
    <mergeCell ref="T1:U1"/>
    <mergeCell ref="A2:U2"/>
    <mergeCell ref="A3:D3"/>
    <mergeCell ref="T3:U3"/>
    <mergeCell ref="D4:O4"/>
    <mergeCell ref="P4:U4"/>
    <mergeCell ref="I5:O5"/>
    <mergeCell ref="A17:B17"/>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53"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58"/>
  <sheetViews>
    <sheetView workbookViewId="0">
      <selection activeCell="E58" sqref="E58:F58"/>
    </sheetView>
  </sheetViews>
  <sheetFormatPr defaultColWidth="9.14285714285714" defaultRowHeight="14.25" customHeight="1"/>
  <cols>
    <col min="1" max="1" width="14.2857142857143" style="1" customWidth="1"/>
    <col min="2" max="2" width="30.4285714285714" style="1" customWidth="1"/>
    <col min="3" max="3" width="18.8571428571429" style="1" customWidth="1"/>
    <col min="4" max="4" width="16.8571428571429" style="1" customWidth="1"/>
    <col min="5" max="6" width="18.8571428571429" style="1" customWidth="1"/>
    <col min="7" max="7" width="15.2285714285714" style="1" customWidth="1"/>
    <col min="8" max="8" width="16.2857142857143" style="1" customWidth="1"/>
    <col min="9" max="9" width="18.2285714285714" style="1" customWidth="1"/>
    <col min="10" max="10" width="13.5714285714286" style="1" customWidth="1"/>
    <col min="11" max="11" width="13.8" style="1" customWidth="1"/>
    <col min="12" max="12" width="13.8666666666667" style="1" customWidth="1"/>
    <col min="13" max="13" width="15.6571428571429" style="1" customWidth="1"/>
    <col min="14" max="14" width="13.7142857142857" style="1" customWidth="1"/>
    <col min="15" max="15" width="12.7238095238095" style="1" customWidth="1"/>
    <col min="16" max="16" width="13.9428571428571" style="1" customWidth="1"/>
    <col min="17" max="17" width="9.14285714285714" style="1" customWidth="1"/>
    <col min="18" max="16384" width="9.14285714285714" style="1"/>
  </cols>
  <sheetData>
    <row r="1" ht="15.75" customHeight="1" spans="1:16">
      <c r="A1" s="3"/>
      <c r="B1" s="3"/>
      <c r="C1" s="3"/>
      <c r="D1" s="3"/>
      <c r="E1" s="3"/>
      <c r="F1" s="3"/>
      <c r="G1" s="3"/>
      <c r="H1" s="3"/>
      <c r="I1" s="3"/>
      <c r="J1" s="3"/>
      <c r="K1" s="3"/>
      <c r="L1" s="3"/>
      <c r="M1" s="3"/>
      <c r="N1" s="3"/>
      <c r="O1" s="41"/>
      <c r="P1" s="41" t="s">
        <v>89</v>
      </c>
    </row>
    <row r="2" ht="28.5" customHeight="1" spans="1:16">
      <c r="A2" s="5" t="s">
        <v>90</v>
      </c>
      <c r="B2" s="5"/>
      <c r="C2" s="5"/>
      <c r="D2" s="5"/>
      <c r="E2" s="5"/>
      <c r="F2" s="5"/>
      <c r="G2" s="5"/>
      <c r="H2" s="5"/>
      <c r="I2" s="5"/>
      <c r="J2" s="5"/>
      <c r="K2" s="5"/>
      <c r="L2" s="5"/>
      <c r="M2" s="5"/>
      <c r="N2" s="5"/>
      <c r="O2" s="5"/>
      <c r="P2" s="5"/>
    </row>
    <row r="3" ht="15" customHeight="1" spans="1:16">
      <c r="A3" s="219" t="s">
        <v>2</v>
      </c>
      <c r="B3" s="220"/>
      <c r="C3" s="66"/>
      <c r="D3" s="8"/>
      <c r="E3" s="66"/>
      <c r="F3" s="66"/>
      <c r="G3" s="8"/>
      <c r="H3" s="8"/>
      <c r="I3" s="66"/>
      <c r="J3" s="8"/>
      <c r="K3" s="66"/>
      <c r="L3" s="66"/>
      <c r="M3" s="8"/>
      <c r="N3" s="8"/>
      <c r="O3" s="41"/>
      <c r="P3" s="41" t="s">
        <v>3</v>
      </c>
    </row>
    <row r="4" s="1" customFormat="1" ht="17.25" customHeight="1" spans="1:16">
      <c r="A4" s="221" t="s">
        <v>91</v>
      </c>
      <c r="B4" s="221" t="s">
        <v>92</v>
      </c>
      <c r="C4" s="222" t="s">
        <v>56</v>
      </c>
      <c r="D4" s="223" t="s">
        <v>59</v>
      </c>
      <c r="E4" s="224"/>
      <c r="F4" s="225"/>
      <c r="G4" s="226" t="s">
        <v>60</v>
      </c>
      <c r="H4" s="226" t="s">
        <v>61</v>
      </c>
      <c r="I4" s="221" t="s">
        <v>93</v>
      </c>
      <c r="J4" s="223" t="s">
        <v>63</v>
      </c>
      <c r="K4" s="233"/>
      <c r="L4" s="233"/>
      <c r="M4" s="233"/>
      <c r="N4" s="233"/>
      <c r="O4" s="224"/>
      <c r="P4" s="234"/>
    </row>
    <row r="5" s="1" customFormat="1" ht="26.25" customHeight="1" spans="1:16">
      <c r="A5" s="227"/>
      <c r="B5" s="227"/>
      <c r="C5" s="227"/>
      <c r="D5" s="227" t="s">
        <v>58</v>
      </c>
      <c r="E5" s="22" t="s">
        <v>94</v>
      </c>
      <c r="F5" s="22" t="s">
        <v>95</v>
      </c>
      <c r="G5" s="227"/>
      <c r="H5" s="227"/>
      <c r="I5" s="227"/>
      <c r="J5" s="21" t="s">
        <v>58</v>
      </c>
      <c r="K5" s="235" t="s">
        <v>96</v>
      </c>
      <c r="L5" s="235" t="s">
        <v>97</v>
      </c>
      <c r="M5" s="235" t="s">
        <v>98</v>
      </c>
      <c r="N5" s="235" t="s">
        <v>99</v>
      </c>
      <c r="O5" s="236" t="s">
        <v>100</v>
      </c>
      <c r="P5" s="235" t="s">
        <v>101</v>
      </c>
    </row>
    <row r="6" ht="16.5" customHeight="1" spans="1:16">
      <c r="A6" s="72">
        <v>1</v>
      </c>
      <c r="B6" s="72">
        <v>2</v>
      </c>
      <c r="C6" s="72">
        <v>3</v>
      </c>
      <c r="D6" s="72">
        <v>4</v>
      </c>
      <c r="E6" s="72">
        <v>5</v>
      </c>
      <c r="F6" s="72">
        <v>6</v>
      </c>
      <c r="G6" s="72">
        <v>7</v>
      </c>
      <c r="H6" s="72">
        <v>8</v>
      </c>
      <c r="I6" s="72">
        <v>9</v>
      </c>
      <c r="J6" s="72">
        <v>10</v>
      </c>
      <c r="K6" s="72">
        <v>11</v>
      </c>
      <c r="L6" s="72">
        <v>12</v>
      </c>
      <c r="M6" s="72">
        <v>13</v>
      </c>
      <c r="N6" s="72">
        <v>14</v>
      </c>
      <c r="O6" s="72">
        <v>15</v>
      </c>
      <c r="P6" s="72">
        <v>16</v>
      </c>
    </row>
    <row r="7" ht="16.5" customHeight="1" spans="1:16">
      <c r="A7" s="135" t="s">
        <v>102</v>
      </c>
      <c r="B7" s="135" t="s">
        <v>103</v>
      </c>
      <c r="C7" s="155">
        <v>5829326.48</v>
      </c>
      <c r="D7" s="155">
        <v>5829326.48</v>
      </c>
      <c r="E7" s="155">
        <v>5710326.48</v>
      </c>
      <c r="F7" s="155">
        <v>119000</v>
      </c>
      <c r="G7" s="72"/>
      <c r="H7" s="72"/>
      <c r="I7" s="72"/>
      <c r="J7" s="72"/>
      <c r="K7" s="72"/>
      <c r="L7" s="72"/>
      <c r="M7" s="72"/>
      <c r="N7" s="72"/>
      <c r="O7" s="72"/>
      <c r="P7" s="72"/>
    </row>
    <row r="8" ht="16.5" customHeight="1" spans="1:16">
      <c r="A8" s="135" t="s">
        <v>104</v>
      </c>
      <c r="B8" s="135" t="s">
        <v>105</v>
      </c>
      <c r="C8" s="155">
        <v>128200</v>
      </c>
      <c r="D8" s="155">
        <v>128200</v>
      </c>
      <c r="E8" s="155">
        <v>72200</v>
      </c>
      <c r="F8" s="155">
        <v>56000</v>
      </c>
      <c r="G8" s="72"/>
      <c r="H8" s="72"/>
      <c r="I8" s="72"/>
      <c r="J8" s="72"/>
      <c r="K8" s="72"/>
      <c r="L8" s="72"/>
      <c r="M8" s="72"/>
      <c r="N8" s="72"/>
      <c r="O8" s="72"/>
      <c r="P8" s="72"/>
    </row>
    <row r="9" ht="16.5" customHeight="1" spans="1:16">
      <c r="A9" s="135" t="s">
        <v>106</v>
      </c>
      <c r="B9" s="135" t="s">
        <v>107</v>
      </c>
      <c r="C9" s="155">
        <v>7560</v>
      </c>
      <c r="D9" s="155">
        <v>7560</v>
      </c>
      <c r="E9" s="155"/>
      <c r="F9" s="155">
        <v>7560</v>
      </c>
      <c r="G9" s="72"/>
      <c r="H9" s="72"/>
      <c r="I9" s="72"/>
      <c r="J9" s="72"/>
      <c r="K9" s="72"/>
      <c r="L9" s="72"/>
      <c r="M9" s="72"/>
      <c r="N9" s="72"/>
      <c r="O9" s="72"/>
      <c r="P9" s="72"/>
    </row>
    <row r="10" ht="16.5" customHeight="1" spans="1:16">
      <c r="A10" s="135" t="s">
        <v>108</v>
      </c>
      <c r="B10" s="135" t="s">
        <v>109</v>
      </c>
      <c r="C10" s="155">
        <v>72200</v>
      </c>
      <c r="D10" s="155">
        <v>72200</v>
      </c>
      <c r="E10" s="155">
        <v>72200</v>
      </c>
      <c r="F10" s="155"/>
      <c r="G10" s="72"/>
      <c r="H10" s="72"/>
      <c r="I10" s="72"/>
      <c r="J10" s="72"/>
      <c r="K10" s="72"/>
      <c r="L10" s="72"/>
      <c r="M10" s="72"/>
      <c r="N10" s="72"/>
      <c r="O10" s="72"/>
      <c r="P10" s="72"/>
    </row>
    <row r="11" ht="16.5" customHeight="1" spans="1:16">
      <c r="A11" s="135" t="s">
        <v>110</v>
      </c>
      <c r="B11" s="135" t="s">
        <v>111</v>
      </c>
      <c r="C11" s="155">
        <v>48440</v>
      </c>
      <c r="D11" s="155">
        <v>48440</v>
      </c>
      <c r="E11" s="155"/>
      <c r="F11" s="155">
        <v>48440</v>
      </c>
      <c r="G11" s="72"/>
      <c r="H11" s="72"/>
      <c r="I11" s="72"/>
      <c r="J11" s="72"/>
      <c r="K11" s="72"/>
      <c r="L11" s="72"/>
      <c r="M11" s="72"/>
      <c r="N11" s="72"/>
      <c r="O11" s="72"/>
      <c r="P11" s="72"/>
    </row>
    <row r="12" ht="16.5" customHeight="1" spans="1:16">
      <c r="A12" s="135" t="s">
        <v>112</v>
      </c>
      <c r="B12" s="135" t="s">
        <v>113</v>
      </c>
      <c r="C12" s="155">
        <v>4517850.48</v>
      </c>
      <c r="D12" s="155">
        <v>4517850.48</v>
      </c>
      <c r="E12" s="155">
        <v>4517850.48</v>
      </c>
      <c r="F12" s="155"/>
      <c r="G12" s="72"/>
      <c r="H12" s="72"/>
      <c r="I12" s="72"/>
      <c r="J12" s="72"/>
      <c r="K12" s="72"/>
      <c r="L12" s="72"/>
      <c r="M12" s="72"/>
      <c r="N12" s="72"/>
      <c r="O12" s="72"/>
      <c r="P12" s="72"/>
    </row>
    <row r="13" ht="16.5" customHeight="1" spans="1:16">
      <c r="A13" s="135" t="s">
        <v>114</v>
      </c>
      <c r="B13" s="135" t="s">
        <v>115</v>
      </c>
      <c r="C13" s="155">
        <v>4299540.36</v>
      </c>
      <c r="D13" s="155">
        <v>4299540.36</v>
      </c>
      <c r="E13" s="155">
        <v>4299540.36</v>
      </c>
      <c r="F13" s="155"/>
      <c r="G13" s="72"/>
      <c r="H13" s="72"/>
      <c r="I13" s="72"/>
      <c r="J13" s="72"/>
      <c r="K13" s="72"/>
      <c r="L13" s="72"/>
      <c r="M13" s="72"/>
      <c r="N13" s="72"/>
      <c r="O13" s="72"/>
      <c r="P13" s="72"/>
    </row>
    <row r="14" ht="16.5" customHeight="1" spans="1:16">
      <c r="A14" s="135" t="s">
        <v>116</v>
      </c>
      <c r="B14" s="135" t="s">
        <v>117</v>
      </c>
      <c r="C14" s="155">
        <v>218310.12</v>
      </c>
      <c r="D14" s="155">
        <v>218310.12</v>
      </c>
      <c r="E14" s="155">
        <v>218310.12</v>
      </c>
      <c r="F14" s="155"/>
      <c r="G14" s="72"/>
      <c r="H14" s="72"/>
      <c r="I14" s="72"/>
      <c r="J14" s="72"/>
      <c r="K14" s="72"/>
      <c r="L14" s="72"/>
      <c r="M14" s="72"/>
      <c r="N14" s="72"/>
      <c r="O14" s="72"/>
      <c r="P14" s="72"/>
    </row>
    <row r="15" ht="16.5" customHeight="1" spans="1:16">
      <c r="A15" s="135" t="s">
        <v>118</v>
      </c>
      <c r="B15" s="135" t="s">
        <v>119</v>
      </c>
      <c r="C15" s="155">
        <v>425932</v>
      </c>
      <c r="D15" s="155">
        <v>425932</v>
      </c>
      <c r="E15" s="155">
        <v>425932</v>
      </c>
      <c r="F15" s="155"/>
      <c r="G15" s="72"/>
      <c r="H15" s="72"/>
      <c r="I15" s="72"/>
      <c r="J15" s="72"/>
      <c r="K15" s="72"/>
      <c r="L15" s="72"/>
      <c r="M15" s="72"/>
      <c r="N15" s="72"/>
      <c r="O15" s="72"/>
      <c r="P15" s="72"/>
    </row>
    <row r="16" ht="16.5" customHeight="1" spans="1:16">
      <c r="A16" s="135" t="s">
        <v>120</v>
      </c>
      <c r="B16" s="135" t="s">
        <v>115</v>
      </c>
      <c r="C16" s="155">
        <v>425932</v>
      </c>
      <c r="D16" s="155">
        <v>425932</v>
      </c>
      <c r="E16" s="155">
        <v>425932</v>
      </c>
      <c r="F16" s="155"/>
      <c r="G16" s="72"/>
      <c r="H16" s="72"/>
      <c r="I16" s="72"/>
      <c r="J16" s="72"/>
      <c r="K16" s="72"/>
      <c r="L16" s="72"/>
      <c r="M16" s="72"/>
      <c r="N16" s="72"/>
      <c r="O16" s="72"/>
      <c r="P16" s="72"/>
    </row>
    <row r="17" ht="16.5" customHeight="1" spans="1:16">
      <c r="A17" s="135" t="s">
        <v>121</v>
      </c>
      <c r="B17" s="135" t="s">
        <v>122</v>
      </c>
      <c r="C17" s="155">
        <v>358116</v>
      </c>
      <c r="D17" s="155">
        <v>358116</v>
      </c>
      <c r="E17" s="155">
        <v>358116</v>
      </c>
      <c r="F17" s="155"/>
      <c r="G17" s="72"/>
      <c r="H17" s="72"/>
      <c r="I17" s="72"/>
      <c r="J17" s="72"/>
      <c r="K17" s="72"/>
      <c r="L17" s="72"/>
      <c r="M17" s="72"/>
      <c r="N17" s="72"/>
      <c r="O17" s="72"/>
      <c r="P17" s="72"/>
    </row>
    <row r="18" ht="16.5" customHeight="1" spans="1:16">
      <c r="A18" s="135" t="s">
        <v>123</v>
      </c>
      <c r="B18" s="135" t="s">
        <v>117</v>
      </c>
      <c r="C18" s="155">
        <v>358116</v>
      </c>
      <c r="D18" s="155">
        <v>358116</v>
      </c>
      <c r="E18" s="155">
        <v>358116</v>
      </c>
      <c r="F18" s="155"/>
      <c r="G18" s="72"/>
      <c r="H18" s="72"/>
      <c r="I18" s="72"/>
      <c r="J18" s="72"/>
      <c r="K18" s="72"/>
      <c r="L18" s="72"/>
      <c r="M18" s="72"/>
      <c r="N18" s="72"/>
      <c r="O18" s="72"/>
      <c r="P18" s="72"/>
    </row>
    <row r="19" ht="16.5" customHeight="1" spans="1:16">
      <c r="A19" s="135" t="s">
        <v>124</v>
      </c>
      <c r="B19" s="135" t="s">
        <v>125</v>
      </c>
      <c r="C19" s="155">
        <v>63000</v>
      </c>
      <c r="D19" s="155">
        <v>63000</v>
      </c>
      <c r="E19" s="155"/>
      <c r="F19" s="155">
        <v>63000</v>
      </c>
      <c r="G19" s="72"/>
      <c r="H19" s="72"/>
      <c r="I19" s="72"/>
      <c r="J19" s="72"/>
      <c r="K19" s="72"/>
      <c r="L19" s="72"/>
      <c r="M19" s="72"/>
      <c r="N19" s="72"/>
      <c r="O19" s="72"/>
      <c r="P19" s="72"/>
    </row>
    <row r="20" ht="16.5" customHeight="1" spans="1:16">
      <c r="A20" s="135" t="s">
        <v>126</v>
      </c>
      <c r="B20" s="135" t="s">
        <v>127</v>
      </c>
      <c r="C20" s="155">
        <v>63000</v>
      </c>
      <c r="D20" s="155">
        <v>63000</v>
      </c>
      <c r="E20" s="155"/>
      <c r="F20" s="155">
        <v>63000</v>
      </c>
      <c r="G20" s="72"/>
      <c r="H20" s="72"/>
      <c r="I20" s="72"/>
      <c r="J20" s="72"/>
      <c r="K20" s="72"/>
      <c r="L20" s="72"/>
      <c r="M20" s="72"/>
      <c r="N20" s="72"/>
      <c r="O20" s="72"/>
      <c r="P20" s="72"/>
    </row>
    <row r="21" ht="16.5" customHeight="1" spans="1:16">
      <c r="A21" s="135" t="s">
        <v>128</v>
      </c>
      <c r="B21" s="135" t="s">
        <v>129</v>
      </c>
      <c r="C21" s="155">
        <v>336228</v>
      </c>
      <c r="D21" s="155">
        <v>336228</v>
      </c>
      <c r="E21" s="155">
        <v>336228</v>
      </c>
      <c r="F21" s="155"/>
      <c r="G21" s="72"/>
      <c r="H21" s="72"/>
      <c r="I21" s="72"/>
      <c r="J21" s="72"/>
      <c r="K21" s="72"/>
      <c r="L21" s="72"/>
      <c r="M21" s="72"/>
      <c r="N21" s="72"/>
      <c r="O21" s="72"/>
      <c r="P21" s="72"/>
    </row>
    <row r="22" ht="16.5" customHeight="1" spans="1:16">
      <c r="A22" s="135" t="s">
        <v>130</v>
      </c>
      <c r="B22" s="135" t="s">
        <v>117</v>
      </c>
      <c r="C22" s="155">
        <v>336228</v>
      </c>
      <c r="D22" s="155">
        <v>336228</v>
      </c>
      <c r="E22" s="155">
        <v>336228</v>
      </c>
      <c r="F22" s="155"/>
      <c r="G22" s="72"/>
      <c r="H22" s="72"/>
      <c r="I22" s="72"/>
      <c r="J22" s="72"/>
      <c r="K22" s="72"/>
      <c r="L22" s="72"/>
      <c r="M22" s="72"/>
      <c r="N22" s="72"/>
      <c r="O22" s="72"/>
      <c r="P22" s="72"/>
    </row>
    <row r="23" ht="16.5" customHeight="1" spans="1:16">
      <c r="A23" s="135" t="s">
        <v>131</v>
      </c>
      <c r="B23" s="135" t="s">
        <v>132</v>
      </c>
      <c r="C23" s="155">
        <v>382704</v>
      </c>
      <c r="D23" s="155">
        <v>382704</v>
      </c>
      <c r="E23" s="155">
        <v>382704</v>
      </c>
      <c r="F23" s="155"/>
      <c r="G23" s="72"/>
      <c r="H23" s="72"/>
      <c r="I23" s="72"/>
      <c r="J23" s="72"/>
      <c r="K23" s="72"/>
      <c r="L23" s="72"/>
      <c r="M23" s="72"/>
      <c r="N23" s="72"/>
      <c r="O23" s="72"/>
      <c r="P23" s="72"/>
    </row>
    <row r="24" ht="16.5" customHeight="1" spans="1:16">
      <c r="A24" s="135" t="s">
        <v>133</v>
      </c>
      <c r="B24" s="135" t="s">
        <v>134</v>
      </c>
      <c r="C24" s="155">
        <v>382704</v>
      </c>
      <c r="D24" s="155">
        <v>382704</v>
      </c>
      <c r="E24" s="155">
        <v>382704</v>
      </c>
      <c r="F24" s="155"/>
      <c r="G24" s="72"/>
      <c r="H24" s="72"/>
      <c r="I24" s="72"/>
      <c r="J24" s="72"/>
      <c r="K24" s="72"/>
      <c r="L24" s="72"/>
      <c r="M24" s="72"/>
      <c r="N24" s="72"/>
      <c r="O24" s="72"/>
      <c r="P24" s="72"/>
    </row>
    <row r="25" ht="16.5" customHeight="1" spans="1:16">
      <c r="A25" s="135" t="s">
        <v>135</v>
      </c>
      <c r="B25" s="135" t="s">
        <v>136</v>
      </c>
      <c r="C25" s="155">
        <v>382704</v>
      </c>
      <c r="D25" s="155">
        <v>382704</v>
      </c>
      <c r="E25" s="155">
        <v>382704</v>
      </c>
      <c r="F25" s="155"/>
      <c r="G25" s="72"/>
      <c r="H25" s="72"/>
      <c r="I25" s="72"/>
      <c r="J25" s="72"/>
      <c r="K25" s="72"/>
      <c r="L25" s="72"/>
      <c r="M25" s="72"/>
      <c r="N25" s="72"/>
      <c r="O25" s="72"/>
      <c r="P25" s="72"/>
    </row>
    <row r="26" ht="16.5" customHeight="1" spans="1:16">
      <c r="A26" s="135" t="s">
        <v>137</v>
      </c>
      <c r="B26" s="135" t="s">
        <v>138</v>
      </c>
      <c r="C26" s="155">
        <v>1697257.84</v>
      </c>
      <c r="D26" s="155">
        <v>1697257.84</v>
      </c>
      <c r="E26" s="155">
        <v>1667461.84</v>
      </c>
      <c r="F26" s="155">
        <v>29796</v>
      </c>
      <c r="G26" s="72"/>
      <c r="H26" s="72"/>
      <c r="I26" s="72"/>
      <c r="J26" s="72"/>
      <c r="K26" s="72"/>
      <c r="L26" s="72"/>
      <c r="M26" s="72"/>
      <c r="N26" s="72"/>
      <c r="O26" s="72"/>
      <c r="P26" s="72"/>
    </row>
    <row r="27" ht="16.5" customHeight="1" spans="1:16">
      <c r="A27" s="135" t="s">
        <v>139</v>
      </c>
      <c r="B27" s="135" t="s">
        <v>140</v>
      </c>
      <c r="C27" s="155">
        <v>564700</v>
      </c>
      <c r="D27" s="155">
        <v>564700</v>
      </c>
      <c r="E27" s="155">
        <v>564700</v>
      </c>
      <c r="F27" s="155"/>
      <c r="G27" s="72"/>
      <c r="H27" s="72"/>
      <c r="I27" s="72"/>
      <c r="J27" s="72"/>
      <c r="K27" s="72"/>
      <c r="L27" s="72"/>
      <c r="M27" s="72"/>
      <c r="N27" s="72"/>
      <c r="O27" s="72"/>
      <c r="P27" s="72"/>
    </row>
    <row r="28" ht="16.5" customHeight="1" spans="1:16">
      <c r="A28" s="135" t="s">
        <v>141</v>
      </c>
      <c r="B28" s="135" t="s">
        <v>142</v>
      </c>
      <c r="C28" s="155">
        <v>564700</v>
      </c>
      <c r="D28" s="155">
        <v>564700</v>
      </c>
      <c r="E28" s="155">
        <v>564700</v>
      </c>
      <c r="F28" s="155"/>
      <c r="G28" s="72"/>
      <c r="H28" s="72"/>
      <c r="I28" s="72"/>
      <c r="J28" s="72"/>
      <c r="K28" s="72"/>
      <c r="L28" s="72"/>
      <c r="M28" s="72"/>
      <c r="N28" s="72"/>
      <c r="O28" s="72"/>
      <c r="P28" s="72"/>
    </row>
    <row r="29" ht="16.5" customHeight="1" spans="1:16">
      <c r="A29" s="135" t="s">
        <v>143</v>
      </c>
      <c r="B29" s="135" t="s">
        <v>144</v>
      </c>
      <c r="C29" s="155">
        <v>1102761.84</v>
      </c>
      <c r="D29" s="155">
        <v>1102761.84</v>
      </c>
      <c r="E29" s="155">
        <v>1102761.84</v>
      </c>
      <c r="F29" s="155"/>
      <c r="G29" s="72"/>
      <c r="H29" s="72"/>
      <c r="I29" s="72"/>
      <c r="J29" s="72"/>
      <c r="K29" s="72"/>
      <c r="L29" s="72"/>
      <c r="M29" s="72"/>
      <c r="N29" s="72"/>
      <c r="O29" s="72"/>
      <c r="P29" s="72"/>
    </row>
    <row r="30" ht="16.5" customHeight="1" spans="1:16">
      <c r="A30" s="135" t="s">
        <v>145</v>
      </c>
      <c r="B30" s="135" t="s">
        <v>146</v>
      </c>
      <c r="C30" s="155">
        <v>203430</v>
      </c>
      <c r="D30" s="155">
        <v>203430</v>
      </c>
      <c r="E30" s="155">
        <v>203430</v>
      </c>
      <c r="F30" s="155"/>
      <c r="G30" s="72"/>
      <c r="H30" s="72"/>
      <c r="I30" s="72"/>
      <c r="J30" s="72"/>
      <c r="K30" s="72"/>
      <c r="L30" s="72"/>
      <c r="M30" s="72"/>
      <c r="N30" s="72"/>
      <c r="O30" s="72"/>
      <c r="P30" s="72"/>
    </row>
    <row r="31" ht="16.5" customHeight="1" spans="1:16">
      <c r="A31" s="135" t="s">
        <v>147</v>
      </c>
      <c r="B31" s="135" t="s">
        <v>148</v>
      </c>
      <c r="C31" s="155">
        <v>86400</v>
      </c>
      <c r="D31" s="155">
        <v>86400</v>
      </c>
      <c r="E31" s="155">
        <v>86400</v>
      </c>
      <c r="F31" s="155"/>
      <c r="G31" s="72"/>
      <c r="H31" s="72"/>
      <c r="I31" s="72"/>
      <c r="J31" s="72"/>
      <c r="K31" s="72"/>
      <c r="L31" s="72"/>
      <c r="M31" s="72"/>
      <c r="N31" s="72"/>
      <c r="O31" s="72"/>
      <c r="P31" s="72"/>
    </row>
    <row r="32" ht="16.5" customHeight="1" spans="1:16">
      <c r="A32" s="135" t="s">
        <v>149</v>
      </c>
      <c r="B32" s="135" t="s">
        <v>150</v>
      </c>
      <c r="C32" s="155">
        <v>812931.84</v>
      </c>
      <c r="D32" s="155">
        <v>812931.84</v>
      </c>
      <c r="E32" s="155">
        <v>812931.84</v>
      </c>
      <c r="F32" s="155"/>
      <c r="G32" s="72"/>
      <c r="H32" s="72"/>
      <c r="I32" s="72"/>
      <c r="J32" s="72"/>
      <c r="K32" s="72"/>
      <c r="L32" s="72"/>
      <c r="M32" s="72"/>
      <c r="N32" s="72"/>
      <c r="O32" s="72"/>
      <c r="P32" s="72"/>
    </row>
    <row r="33" ht="16.5" customHeight="1" spans="1:16">
      <c r="A33" s="135" t="s">
        <v>151</v>
      </c>
      <c r="B33" s="135" t="s">
        <v>152</v>
      </c>
      <c r="C33" s="155">
        <v>29796</v>
      </c>
      <c r="D33" s="155">
        <v>29796</v>
      </c>
      <c r="E33" s="155"/>
      <c r="F33" s="155">
        <v>29796</v>
      </c>
      <c r="G33" s="72"/>
      <c r="H33" s="72"/>
      <c r="I33" s="72"/>
      <c r="J33" s="72"/>
      <c r="K33" s="72"/>
      <c r="L33" s="72"/>
      <c r="M33" s="72"/>
      <c r="N33" s="72"/>
      <c r="O33" s="72"/>
      <c r="P33" s="72"/>
    </row>
    <row r="34" ht="16.5" customHeight="1" spans="1:16">
      <c r="A34" s="135" t="s">
        <v>153</v>
      </c>
      <c r="B34" s="135" t="s">
        <v>154</v>
      </c>
      <c r="C34" s="155">
        <v>29796</v>
      </c>
      <c r="D34" s="155">
        <v>29796</v>
      </c>
      <c r="E34" s="155"/>
      <c r="F34" s="155">
        <v>29796</v>
      </c>
      <c r="G34" s="72"/>
      <c r="H34" s="72"/>
      <c r="I34" s="72"/>
      <c r="J34" s="72"/>
      <c r="K34" s="72"/>
      <c r="L34" s="72"/>
      <c r="M34" s="72"/>
      <c r="N34" s="72"/>
      <c r="O34" s="72"/>
      <c r="P34" s="72"/>
    </row>
    <row r="35" ht="16.5" customHeight="1" spans="1:16">
      <c r="A35" s="135" t="s">
        <v>155</v>
      </c>
      <c r="B35" s="135" t="s">
        <v>156</v>
      </c>
      <c r="C35" s="155">
        <v>870513.12</v>
      </c>
      <c r="D35" s="155">
        <v>870513.12</v>
      </c>
      <c r="E35" s="155">
        <v>870513.12</v>
      </c>
      <c r="F35" s="155"/>
      <c r="G35" s="72"/>
      <c r="H35" s="72"/>
      <c r="I35" s="72"/>
      <c r="J35" s="72"/>
      <c r="K35" s="72"/>
      <c r="L35" s="72"/>
      <c r="M35" s="72"/>
      <c r="N35" s="72"/>
      <c r="O35" s="72"/>
      <c r="P35" s="72"/>
    </row>
    <row r="36" ht="16.5" customHeight="1" spans="1:16">
      <c r="A36" s="135" t="s">
        <v>157</v>
      </c>
      <c r="B36" s="135" t="s">
        <v>158</v>
      </c>
      <c r="C36" s="155">
        <v>870513.12</v>
      </c>
      <c r="D36" s="155">
        <v>870513.12</v>
      </c>
      <c r="E36" s="155">
        <v>870513.12</v>
      </c>
      <c r="F36" s="155"/>
      <c r="G36" s="72"/>
      <c r="H36" s="72"/>
      <c r="I36" s="72"/>
      <c r="J36" s="72"/>
      <c r="K36" s="72"/>
      <c r="L36" s="72"/>
      <c r="M36" s="72"/>
      <c r="N36" s="72"/>
      <c r="O36" s="72"/>
      <c r="P36" s="72"/>
    </row>
    <row r="37" ht="20.25" customHeight="1" spans="1:16">
      <c r="A37" s="135" t="s">
        <v>159</v>
      </c>
      <c r="B37" s="135" t="s">
        <v>160</v>
      </c>
      <c r="C37" s="155">
        <v>234511.08</v>
      </c>
      <c r="D37" s="155">
        <v>234511.08</v>
      </c>
      <c r="E37" s="155">
        <v>234511.08</v>
      </c>
      <c r="F37" s="155"/>
      <c r="G37" s="54" t="s">
        <v>88</v>
      </c>
      <c r="H37" s="50" t="s">
        <v>88</v>
      </c>
      <c r="I37" s="54" t="s">
        <v>88</v>
      </c>
      <c r="J37" s="50" t="s">
        <v>88</v>
      </c>
      <c r="K37" s="50" t="s">
        <v>88</v>
      </c>
      <c r="L37" s="50" t="s">
        <v>88</v>
      </c>
      <c r="M37" s="54" t="s">
        <v>88</v>
      </c>
      <c r="N37" s="50" t="s">
        <v>88</v>
      </c>
      <c r="O37" s="50" t="s">
        <v>88</v>
      </c>
      <c r="P37" s="50" t="s">
        <v>88</v>
      </c>
    </row>
    <row r="38" ht="17.25" customHeight="1" spans="1:16">
      <c r="A38" s="135" t="s">
        <v>161</v>
      </c>
      <c r="B38" s="135" t="s">
        <v>162</v>
      </c>
      <c r="C38" s="155">
        <v>266165.88</v>
      </c>
      <c r="D38" s="155">
        <v>266165.88</v>
      </c>
      <c r="E38" s="155">
        <v>266165.88</v>
      </c>
      <c r="F38" s="228"/>
      <c r="G38" s="175" t="s">
        <v>88</v>
      </c>
      <c r="H38" s="229" t="s">
        <v>88</v>
      </c>
      <c r="I38" s="229" t="s">
        <v>88</v>
      </c>
      <c r="J38" s="229" t="s">
        <v>88</v>
      </c>
      <c r="K38" s="229" t="s">
        <v>88</v>
      </c>
      <c r="L38" s="229" t="s">
        <v>88</v>
      </c>
      <c r="M38" s="229" t="s">
        <v>88</v>
      </c>
      <c r="N38" s="229" t="s">
        <v>88</v>
      </c>
      <c r="O38" s="229" t="s">
        <v>88</v>
      </c>
      <c r="P38" s="229" t="s">
        <v>88</v>
      </c>
    </row>
    <row r="39" customHeight="1" spans="1:16">
      <c r="A39" s="135" t="s">
        <v>163</v>
      </c>
      <c r="B39" s="135" t="s">
        <v>164</v>
      </c>
      <c r="C39" s="155">
        <v>342955.08</v>
      </c>
      <c r="D39" s="155">
        <v>342955.08</v>
      </c>
      <c r="E39" s="230">
        <v>342955.08</v>
      </c>
      <c r="F39" s="231"/>
      <c r="G39" s="176"/>
      <c r="H39" s="176"/>
      <c r="I39" s="176"/>
      <c r="J39" s="176"/>
      <c r="K39" s="176"/>
      <c r="L39" s="176"/>
      <c r="M39" s="176"/>
      <c r="N39" s="176"/>
      <c r="O39" s="176"/>
      <c r="P39" s="176"/>
    </row>
    <row r="40" customHeight="1" spans="1:16">
      <c r="A40" s="135" t="s">
        <v>165</v>
      </c>
      <c r="B40" s="135" t="s">
        <v>166</v>
      </c>
      <c r="C40" s="155">
        <v>26881.08</v>
      </c>
      <c r="D40" s="155">
        <v>26881.08</v>
      </c>
      <c r="E40" s="230">
        <v>26881.08</v>
      </c>
      <c r="F40" s="231"/>
      <c r="G40" s="176"/>
      <c r="H40" s="176"/>
      <c r="I40" s="176"/>
      <c r="J40" s="176"/>
      <c r="K40" s="176"/>
      <c r="L40" s="176"/>
      <c r="M40" s="176"/>
      <c r="N40" s="176"/>
      <c r="O40" s="176"/>
      <c r="P40" s="176"/>
    </row>
    <row r="41" customHeight="1" spans="1:16">
      <c r="A41" s="135" t="s">
        <v>167</v>
      </c>
      <c r="B41" s="135" t="s">
        <v>168</v>
      </c>
      <c r="C41" s="155">
        <v>469628</v>
      </c>
      <c r="D41" s="155">
        <v>469628</v>
      </c>
      <c r="E41" s="230">
        <v>469628</v>
      </c>
      <c r="F41" s="231"/>
      <c r="G41" s="176"/>
      <c r="H41" s="176"/>
      <c r="I41" s="176"/>
      <c r="J41" s="176"/>
      <c r="K41" s="176"/>
      <c r="L41" s="176"/>
      <c r="M41" s="176"/>
      <c r="N41" s="176"/>
      <c r="O41" s="176"/>
      <c r="P41" s="176"/>
    </row>
    <row r="42" customHeight="1" spans="1:16">
      <c r="A42" s="135" t="s">
        <v>169</v>
      </c>
      <c r="B42" s="135" t="s">
        <v>170</v>
      </c>
      <c r="C42" s="155">
        <v>469628</v>
      </c>
      <c r="D42" s="155">
        <v>469628</v>
      </c>
      <c r="E42" s="230">
        <v>469628</v>
      </c>
      <c r="F42" s="231"/>
      <c r="G42" s="176"/>
      <c r="H42" s="176"/>
      <c r="I42" s="176"/>
      <c r="J42" s="176"/>
      <c r="K42" s="176"/>
      <c r="L42" s="176"/>
      <c r="M42" s="176"/>
      <c r="N42" s="176"/>
      <c r="O42" s="176"/>
      <c r="P42" s="176"/>
    </row>
    <row r="43" customHeight="1" spans="1:16">
      <c r="A43" s="135" t="s">
        <v>171</v>
      </c>
      <c r="B43" s="135" t="s">
        <v>172</v>
      </c>
      <c r="C43" s="155">
        <v>469628</v>
      </c>
      <c r="D43" s="155">
        <v>469628</v>
      </c>
      <c r="E43" s="230">
        <v>469628</v>
      </c>
      <c r="F43" s="231"/>
      <c r="G43" s="176"/>
      <c r="H43" s="176"/>
      <c r="I43" s="176"/>
      <c r="J43" s="176"/>
      <c r="K43" s="176"/>
      <c r="L43" s="176"/>
      <c r="M43" s="176"/>
      <c r="N43" s="176"/>
      <c r="O43" s="176"/>
      <c r="P43" s="176"/>
    </row>
    <row r="44" customHeight="1" spans="1:16">
      <c r="A44" s="135" t="s">
        <v>173</v>
      </c>
      <c r="B44" s="135" t="s">
        <v>174</v>
      </c>
      <c r="C44" s="155">
        <v>6765510.53</v>
      </c>
      <c r="D44" s="155">
        <v>6765510.53</v>
      </c>
      <c r="E44" s="230">
        <v>2304210.53</v>
      </c>
      <c r="F44" s="231">
        <v>4461300</v>
      </c>
      <c r="G44" s="176"/>
      <c r="H44" s="176"/>
      <c r="I44" s="176"/>
      <c r="J44" s="176"/>
      <c r="K44" s="176"/>
      <c r="L44" s="176"/>
      <c r="M44" s="176"/>
      <c r="N44" s="176"/>
      <c r="O44" s="176"/>
      <c r="P44" s="176"/>
    </row>
    <row r="45" customHeight="1" spans="1:16">
      <c r="A45" s="135" t="s">
        <v>175</v>
      </c>
      <c r="B45" s="135" t="s">
        <v>176</v>
      </c>
      <c r="C45" s="155">
        <v>2208696</v>
      </c>
      <c r="D45" s="155">
        <v>2208696</v>
      </c>
      <c r="E45" s="230">
        <v>2208696</v>
      </c>
      <c r="F45" s="231"/>
      <c r="G45" s="176"/>
      <c r="H45" s="176"/>
      <c r="I45" s="176"/>
      <c r="J45" s="176"/>
      <c r="K45" s="176"/>
      <c r="L45" s="176"/>
      <c r="M45" s="176"/>
      <c r="N45" s="176"/>
      <c r="O45" s="176"/>
      <c r="P45" s="176"/>
    </row>
    <row r="46" customHeight="1" spans="1:16">
      <c r="A46" s="135" t="s">
        <v>177</v>
      </c>
      <c r="B46" s="135" t="s">
        <v>117</v>
      </c>
      <c r="C46" s="155">
        <v>2172696</v>
      </c>
      <c r="D46" s="155">
        <v>2172696</v>
      </c>
      <c r="E46" s="230">
        <v>2172696</v>
      </c>
      <c r="F46" s="231"/>
      <c r="G46" s="176"/>
      <c r="H46" s="176"/>
      <c r="I46" s="176"/>
      <c r="J46" s="176"/>
      <c r="K46" s="176"/>
      <c r="L46" s="176"/>
      <c r="M46" s="176"/>
      <c r="N46" s="176"/>
      <c r="O46" s="176"/>
      <c r="P46" s="176"/>
    </row>
    <row r="47" customHeight="1" spans="1:16">
      <c r="A47" s="135" t="s">
        <v>178</v>
      </c>
      <c r="B47" s="135" t="s">
        <v>179</v>
      </c>
      <c r="C47" s="155">
        <v>36000</v>
      </c>
      <c r="D47" s="155">
        <v>36000</v>
      </c>
      <c r="E47" s="230">
        <v>36000</v>
      </c>
      <c r="F47" s="231"/>
      <c r="G47" s="176"/>
      <c r="H47" s="176"/>
      <c r="I47" s="176"/>
      <c r="J47" s="176"/>
      <c r="K47" s="176"/>
      <c r="L47" s="176"/>
      <c r="M47" s="176"/>
      <c r="N47" s="176"/>
      <c r="O47" s="176"/>
      <c r="P47" s="176"/>
    </row>
    <row r="48" customHeight="1" spans="1:16">
      <c r="A48" s="135" t="s">
        <v>180</v>
      </c>
      <c r="B48" s="135" t="s">
        <v>181</v>
      </c>
      <c r="C48" s="155">
        <v>42600</v>
      </c>
      <c r="D48" s="155">
        <v>42600</v>
      </c>
      <c r="E48" s="230">
        <v>42600</v>
      </c>
      <c r="F48" s="231"/>
      <c r="G48" s="176"/>
      <c r="H48" s="176"/>
      <c r="I48" s="176"/>
      <c r="J48" s="176"/>
      <c r="K48" s="176"/>
      <c r="L48" s="176"/>
      <c r="M48" s="176"/>
      <c r="N48" s="176"/>
      <c r="O48" s="176"/>
      <c r="P48" s="176"/>
    </row>
    <row r="49" customHeight="1" spans="1:16">
      <c r="A49" s="135" t="s">
        <v>182</v>
      </c>
      <c r="B49" s="135" t="s">
        <v>183</v>
      </c>
      <c r="C49" s="155">
        <v>42600</v>
      </c>
      <c r="D49" s="155">
        <v>42600</v>
      </c>
      <c r="E49" s="230">
        <v>42600</v>
      </c>
      <c r="F49" s="231"/>
      <c r="G49" s="176"/>
      <c r="H49" s="176"/>
      <c r="I49" s="176"/>
      <c r="J49" s="176"/>
      <c r="K49" s="176"/>
      <c r="L49" s="176"/>
      <c r="M49" s="176"/>
      <c r="N49" s="176"/>
      <c r="O49" s="176"/>
      <c r="P49" s="176"/>
    </row>
    <row r="50" customHeight="1" spans="1:16">
      <c r="A50" s="135" t="s">
        <v>184</v>
      </c>
      <c r="B50" s="135" t="s">
        <v>185</v>
      </c>
      <c r="C50" s="155">
        <v>4514214.53</v>
      </c>
      <c r="D50" s="155">
        <v>4514214.53</v>
      </c>
      <c r="E50" s="230">
        <v>52914.53</v>
      </c>
      <c r="F50" s="231">
        <v>4461300</v>
      </c>
      <c r="G50" s="176"/>
      <c r="H50" s="176"/>
      <c r="I50" s="176"/>
      <c r="J50" s="176"/>
      <c r="K50" s="176"/>
      <c r="L50" s="176"/>
      <c r="M50" s="176"/>
      <c r="N50" s="176"/>
      <c r="O50" s="176"/>
      <c r="P50" s="176"/>
    </row>
    <row r="51" customHeight="1" spans="1:16">
      <c r="A51" s="135" t="s">
        <v>186</v>
      </c>
      <c r="B51" s="135" t="s">
        <v>187</v>
      </c>
      <c r="C51" s="155">
        <v>4514214.53</v>
      </c>
      <c r="D51" s="155">
        <v>4514214.53</v>
      </c>
      <c r="E51" s="230">
        <v>52914.53</v>
      </c>
      <c r="F51" s="231">
        <v>4461300</v>
      </c>
      <c r="G51" s="176"/>
      <c r="H51" s="176"/>
      <c r="I51" s="176"/>
      <c r="J51" s="176"/>
      <c r="K51" s="176"/>
      <c r="L51" s="176"/>
      <c r="M51" s="176"/>
      <c r="N51" s="176"/>
      <c r="O51" s="176"/>
      <c r="P51" s="176"/>
    </row>
    <row r="52" customHeight="1" spans="1:16">
      <c r="A52" s="135" t="s">
        <v>188</v>
      </c>
      <c r="B52" s="135" t="s">
        <v>189</v>
      </c>
      <c r="C52" s="155">
        <v>929100</v>
      </c>
      <c r="D52" s="155">
        <v>929100</v>
      </c>
      <c r="E52" s="230">
        <v>929100</v>
      </c>
      <c r="F52" s="231"/>
      <c r="G52" s="176"/>
      <c r="H52" s="176"/>
      <c r="I52" s="176"/>
      <c r="J52" s="176"/>
      <c r="K52" s="176"/>
      <c r="L52" s="176"/>
      <c r="M52" s="176"/>
      <c r="N52" s="176"/>
      <c r="O52" s="176"/>
      <c r="P52" s="176"/>
    </row>
    <row r="53" customHeight="1" spans="1:16">
      <c r="A53" s="135" t="s">
        <v>190</v>
      </c>
      <c r="B53" s="135" t="s">
        <v>191</v>
      </c>
      <c r="C53" s="155">
        <v>929100</v>
      </c>
      <c r="D53" s="155">
        <v>929100</v>
      </c>
      <c r="E53" s="230">
        <v>929100</v>
      </c>
      <c r="F53" s="231"/>
      <c r="G53" s="176"/>
      <c r="H53" s="176"/>
      <c r="I53" s="176"/>
      <c r="J53" s="176"/>
      <c r="K53" s="176"/>
      <c r="L53" s="176"/>
      <c r="M53" s="176"/>
      <c r="N53" s="176"/>
      <c r="O53" s="176"/>
      <c r="P53" s="176"/>
    </row>
    <row r="54" customHeight="1" spans="1:16">
      <c r="A54" s="135" t="s">
        <v>192</v>
      </c>
      <c r="B54" s="135" t="s">
        <v>193</v>
      </c>
      <c r="C54" s="155">
        <v>929100</v>
      </c>
      <c r="D54" s="155">
        <v>929100</v>
      </c>
      <c r="E54" s="230">
        <v>929100</v>
      </c>
      <c r="F54" s="231"/>
      <c r="G54" s="176"/>
      <c r="H54" s="176"/>
      <c r="I54" s="176"/>
      <c r="J54" s="176"/>
      <c r="K54" s="176"/>
      <c r="L54" s="176"/>
      <c r="M54" s="176"/>
      <c r="N54" s="176"/>
      <c r="O54" s="176"/>
      <c r="P54" s="176"/>
    </row>
    <row r="55" customHeight="1" spans="1:16">
      <c r="A55" s="135" t="s">
        <v>194</v>
      </c>
      <c r="B55" s="135" t="s">
        <v>195</v>
      </c>
      <c r="C55" s="155">
        <v>260</v>
      </c>
      <c r="D55" s="135"/>
      <c r="E55" s="230"/>
      <c r="F55" s="231"/>
      <c r="G55" s="176"/>
      <c r="H55" s="230">
        <v>260</v>
      </c>
      <c r="I55" s="176"/>
      <c r="J55" s="176"/>
      <c r="K55" s="176"/>
      <c r="L55" s="176"/>
      <c r="M55" s="176"/>
      <c r="N55" s="176"/>
      <c r="O55" s="176"/>
      <c r="P55" s="176"/>
    </row>
    <row r="56" customHeight="1" spans="1:16">
      <c r="A56" s="135" t="s">
        <v>196</v>
      </c>
      <c r="B56" s="135" t="s">
        <v>197</v>
      </c>
      <c r="C56" s="155">
        <v>260</v>
      </c>
      <c r="D56" s="135"/>
      <c r="E56" s="230"/>
      <c r="F56" s="231"/>
      <c r="G56" s="176"/>
      <c r="H56" s="230">
        <v>260</v>
      </c>
      <c r="I56" s="176"/>
      <c r="J56" s="176"/>
      <c r="K56" s="176"/>
      <c r="L56" s="176"/>
      <c r="M56" s="176"/>
      <c r="N56" s="176"/>
      <c r="O56" s="176"/>
      <c r="P56" s="176"/>
    </row>
    <row r="57" ht="25" customHeight="1" spans="1:16">
      <c r="A57" s="135" t="s">
        <v>198</v>
      </c>
      <c r="B57" s="135" t="s">
        <v>199</v>
      </c>
      <c r="C57" s="155">
        <v>260</v>
      </c>
      <c r="D57" s="135"/>
      <c r="E57" s="230"/>
      <c r="F57" s="231"/>
      <c r="G57" s="176"/>
      <c r="H57" s="230">
        <v>260</v>
      </c>
      <c r="I57" s="176"/>
      <c r="J57" s="176"/>
      <c r="K57" s="176"/>
      <c r="L57" s="176"/>
      <c r="M57" s="176"/>
      <c r="N57" s="176"/>
      <c r="O57" s="176"/>
      <c r="P57" s="176"/>
    </row>
    <row r="58" customHeight="1" spans="1:16">
      <c r="A58" s="177" t="s">
        <v>200</v>
      </c>
      <c r="B58" s="232"/>
      <c r="C58" s="155">
        <v>16944299.97</v>
      </c>
      <c r="D58" s="155">
        <f>E58+F58+H58</f>
        <v>16944299.97</v>
      </c>
      <c r="E58" s="230">
        <v>12333943.97</v>
      </c>
      <c r="F58" s="231">
        <v>4610096</v>
      </c>
      <c r="G58" s="176"/>
      <c r="H58" s="230">
        <v>260</v>
      </c>
      <c r="I58" s="176"/>
      <c r="J58" s="176"/>
      <c r="K58" s="176"/>
      <c r="L58" s="176"/>
      <c r="M58" s="176"/>
      <c r="N58" s="176"/>
      <c r="O58" s="176"/>
      <c r="P58" s="176"/>
    </row>
  </sheetData>
  <autoFilter ref="A7:P58">
    <extLst/>
  </autoFilter>
  <mergeCells count="11">
    <mergeCell ref="A2:P2"/>
    <mergeCell ref="A3:L3"/>
    <mergeCell ref="D4:F4"/>
    <mergeCell ref="J4:P4"/>
    <mergeCell ref="A58:B58"/>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topLeftCell="A5" workbookViewId="0">
      <selection activeCell="B30" sqref="B30"/>
    </sheetView>
  </sheetViews>
  <sheetFormatPr defaultColWidth="9.14285714285714" defaultRowHeight="14.25" customHeight="1" outlineLevelCol="3"/>
  <cols>
    <col min="1" max="1" width="49.2857142857143" style="39" customWidth="1"/>
    <col min="2" max="2" width="38.8571428571429" style="39" customWidth="1"/>
    <col min="3" max="3" width="48.5714285714286" style="39" customWidth="1"/>
    <col min="4" max="4" width="36.4285714285714" style="39" customWidth="1"/>
    <col min="5" max="5" width="9.14285714285714" style="40" customWidth="1"/>
    <col min="6" max="16384" width="9.14285714285714" style="40"/>
  </cols>
  <sheetData>
    <row r="1" customHeight="1" spans="1:4">
      <c r="A1" s="197"/>
      <c r="B1" s="197"/>
      <c r="C1" s="197"/>
      <c r="D1" s="41" t="s">
        <v>201</v>
      </c>
    </row>
    <row r="2" ht="31.5" customHeight="1" spans="1:4">
      <c r="A2" s="55" t="s">
        <v>202</v>
      </c>
      <c r="B2" s="198"/>
      <c r="C2" s="198"/>
      <c r="D2" s="198"/>
    </row>
    <row r="3" ht="17.25" customHeight="1" spans="1:4">
      <c r="A3" s="6" t="s">
        <v>2</v>
      </c>
      <c r="B3" s="199"/>
      <c r="C3" s="199"/>
      <c r="D3" s="113" t="s">
        <v>3</v>
      </c>
    </row>
    <row r="4" ht="19.5" customHeight="1" spans="1:4">
      <c r="A4" s="12" t="s">
        <v>4</v>
      </c>
      <c r="B4" s="14"/>
      <c r="C4" s="12" t="s">
        <v>5</v>
      </c>
      <c r="D4" s="14"/>
    </row>
    <row r="5" ht="21.75" customHeight="1" spans="1:4">
      <c r="A5" s="17" t="s">
        <v>6</v>
      </c>
      <c r="B5" s="120" t="s">
        <v>7</v>
      </c>
      <c r="C5" s="17" t="s">
        <v>203</v>
      </c>
      <c r="D5" s="120" t="s">
        <v>7</v>
      </c>
    </row>
    <row r="6" ht="17.25" customHeight="1" spans="1:4">
      <c r="A6" s="20"/>
      <c r="B6" s="19"/>
      <c r="C6" s="20"/>
      <c r="D6" s="19"/>
    </row>
    <row r="7" ht="17.25" customHeight="1" spans="1:4">
      <c r="A7" s="200" t="s">
        <v>204</v>
      </c>
      <c r="B7" s="201">
        <f>B8+B10</f>
        <v>16944299.97</v>
      </c>
      <c r="C7" s="202" t="s">
        <v>205</v>
      </c>
      <c r="D7" s="169">
        <f>D33</f>
        <v>16944299.97</v>
      </c>
    </row>
    <row r="8" s="40" customFormat="1" ht="17.25" customHeight="1" spans="1:4">
      <c r="A8" s="60" t="s">
        <v>206</v>
      </c>
      <c r="B8" s="201">
        <v>16944039.97</v>
      </c>
      <c r="C8" s="202" t="s">
        <v>207</v>
      </c>
      <c r="D8" s="169">
        <v>5829326.48</v>
      </c>
    </row>
    <row r="9" s="40" customFormat="1" ht="17.25" customHeight="1" spans="1:4">
      <c r="A9" s="60" t="s">
        <v>208</v>
      </c>
      <c r="B9" s="201"/>
      <c r="C9" s="202" t="s">
        <v>209</v>
      </c>
      <c r="D9" s="203"/>
    </row>
    <row r="10" s="40" customFormat="1" ht="17.25" customHeight="1" spans="1:4">
      <c r="A10" s="60" t="s">
        <v>210</v>
      </c>
      <c r="B10" s="201">
        <v>260</v>
      </c>
      <c r="C10" s="202" t="s">
        <v>211</v>
      </c>
      <c r="D10" s="203"/>
    </row>
    <row r="11" s="40" customFormat="1" ht="17.25" customHeight="1" spans="1:4">
      <c r="A11" s="60" t="s">
        <v>212</v>
      </c>
      <c r="B11" s="201"/>
      <c r="C11" s="202" t="s">
        <v>213</v>
      </c>
      <c r="D11" s="203"/>
    </row>
    <row r="12" s="40" customFormat="1" ht="17.25" customHeight="1" spans="1:4">
      <c r="A12" s="60" t="s">
        <v>206</v>
      </c>
      <c r="B12" s="201"/>
      <c r="C12" s="202" t="s">
        <v>214</v>
      </c>
      <c r="D12" s="203"/>
    </row>
    <row r="13" s="40" customFormat="1" ht="17.25" customHeight="1" spans="1:4">
      <c r="A13" s="204" t="s">
        <v>208</v>
      </c>
      <c r="B13" s="205"/>
      <c r="C13" s="202" t="s">
        <v>215</v>
      </c>
      <c r="D13" s="203"/>
    </row>
    <row r="14" s="40" customFormat="1" ht="17.25" customHeight="1" spans="1:4">
      <c r="A14" s="206" t="s">
        <v>210</v>
      </c>
      <c r="B14" s="189"/>
      <c r="C14" s="207" t="s">
        <v>216</v>
      </c>
      <c r="D14" s="169">
        <v>382704</v>
      </c>
    </row>
    <row r="15" s="40" customFormat="1" ht="17.25" customHeight="1" spans="1:4">
      <c r="A15" s="208"/>
      <c r="B15" s="189"/>
      <c r="C15" s="207" t="s">
        <v>217</v>
      </c>
      <c r="D15" s="169">
        <v>1697257.84</v>
      </c>
    </row>
    <row r="16" s="40" customFormat="1" ht="17.25" customHeight="1" spans="1:4">
      <c r="A16" s="208"/>
      <c r="B16" s="209"/>
      <c r="C16" s="207" t="s">
        <v>218</v>
      </c>
      <c r="D16" s="169">
        <v>870513.12</v>
      </c>
    </row>
    <row r="17" s="40" customFormat="1" ht="17.25" customHeight="1" spans="1:4">
      <c r="A17" s="208"/>
      <c r="B17" s="189"/>
      <c r="C17" s="207" t="s">
        <v>219</v>
      </c>
      <c r="D17" s="169">
        <v>469628</v>
      </c>
    </row>
    <row r="18" s="40" customFormat="1" ht="17.25" customHeight="1" spans="1:4">
      <c r="A18" s="208"/>
      <c r="B18" s="189"/>
      <c r="C18" s="207" t="s">
        <v>220</v>
      </c>
      <c r="D18" s="203"/>
    </row>
    <row r="19" s="40" customFormat="1" ht="17.25" customHeight="1" spans="1:4">
      <c r="A19" s="208"/>
      <c r="B19" s="189"/>
      <c r="C19" s="207" t="s">
        <v>221</v>
      </c>
      <c r="D19" s="169">
        <v>6765510.53</v>
      </c>
    </row>
    <row r="20" s="40" customFormat="1" ht="17.25" customHeight="1" spans="1:4">
      <c r="A20" s="208"/>
      <c r="B20" s="189"/>
      <c r="C20" s="207" t="s">
        <v>222</v>
      </c>
      <c r="D20" s="203"/>
    </row>
    <row r="21" s="40" customFormat="1" ht="17.25" customHeight="1" spans="1:4">
      <c r="A21" s="208"/>
      <c r="B21" s="189"/>
      <c r="C21" s="207" t="s">
        <v>223</v>
      </c>
      <c r="D21" s="203"/>
    </row>
    <row r="22" s="40" customFormat="1" ht="17.25" customHeight="1" spans="1:4">
      <c r="A22" s="208"/>
      <c r="B22" s="189"/>
      <c r="C22" s="207" t="s">
        <v>224</v>
      </c>
      <c r="D22" s="203"/>
    </row>
    <row r="23" s="40" customFormat="1" ht="17.25" customHeight="1" spans="1:4">
      <c r="A23" s="208"/>
      <c r="B23" s="189"/>
      <c r="C23" s="207" t="s">
        <v>225</v>
      </c>
      <c r="D23" s="203"/>
    </row>
    <row r="24" s="40" customFormat="1" ht="17.25" customHeight="1" spans="1:4">
      <c r="A24" s="208"/>
      <c r="B24" s="189"/>
      <c r="C24" s="207" t="s">
        <v>226</v>
      </c>
      <c r="D24" s="203"/>
    </row>
    <row r="25" s="40" customFormat="1" ht="17.25" customHeight="1" spans="1:4">
      <c r="A25" s="208"/>
      <c r="B25" s="189"/>
      <c r="C25" s="207" t="s">
        <v>227</v>
      </c>
      <c r="D25" s="203"/>
    </row>
    <row r="26" s="40" customFormat="1" ht="17.25" customHeight="1" spans="1:4">
      <c r="A26" s="200"/>
      <c r="B26" s="210"/>
      <c r="C26" s="202" t="s">
        <v>228</v>
      </c>
      <c r="D26" s="169">
        <v>929100</v>
      </c>
    </row>
    <row r="27" s="40" customFormat="1" ht="17.25" customHeight="1" spans="1:4">
      <c r="A27" s="200"/>
      <c r="B27" s="201"/>
      <c r="C27" s="202" t="s">
        <v>229</v>
      </c>
      <c r="D27" s="203"/>
    </row>
    <row r="28" s="40" customFormat="1" ht="17.25" customHeight="1" spans="1:4">
      <c r="A28" s="200"/>
      <c r="B28" s="201"/>
      <c r="C28" s="202" t="s">
        <v>230</v>
      </c>
      <c r="D28" s="203"/>
    </row>
    <row r="29" ht="17.25" customHeight="1" spans="1:4">
      <c r="A29" s="60"/>
      <c r="B29" s="201"/>
      <c r="C29" s="202" t="s">
        <v>231</v>
      </c>
      <c r="D29" s="203" t="s">
        <v>88</v>
      </c>
    </row>
    <row r="30" ht="17.25" customHeight="1" spans="1:4">
      <c r="A30" s="60"/>
      <c r="B30" s="201"/>
      <c r="C30" s="204" t="s">
        <v>232</v>
      </c>
      <c r="D30" s="211">
        <v>260</v>
      </c>
    </row>
    <row r="31" ht="17.25" customHeight="1" spans="1:4">
      <c r="A31" s="60"/>
      <c r="B31" s="203"/>
      <c r="C31" s="204" t="s">
        <v>233</v>
      </c>
      <c r="D31" s="205"/>
    </row>
    <row r="32" customHeight="1" spans="1:4">
      <c r="A32" s="212"/>
      <c r="B32" s="213"/>
      <c r="C32" s="214" t="s">
        <v>234</v>
      </c>
      <c r="D32" s="215"/>
    </row>
    <row r="33" ht="17.25" customHeight="1" spans="1:4">
      <c r="A33" s="216" t="s">
        <v>235</v>
      </c>
      <c r="B33" s="217">
        <f>SUM(B8:B32)</f>
        <v>16944299.97</v>
      </c>
      <c r="C33" s="218" t="s">
        <v>50</v>
      </c>
      <c r="D33" s="169">
        <f>SUM(D8:D32)</f>
        <v>16944299.97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5"/>
  <sheetViews>
    <sheetView workbookViewId="0">
      <selection activeCell="F15" sqref="F15"/>
    </sheetView>
  </sheetViews>
  <sheetFormatPr defaultColWidth="9.14285714285714" defaultRowHeight="14.25" customHeight="1" outlineLevelCol="6"/>
  <cols>
    <col min="1" max="1" width="20.1428571428571" style="38" customWidth="1"/>
    <col min="2" max="2" width="44" style="38" customWidth="1"/>
    <col min="3" max="3" width="24.2857142857143" style="1" customWidth="1"/>
    <col min="4" max="4" width="16.5714285714286" style="1" customWidth="1"/>
    <col min="5" max="7" width="24.2857142857143" style="1" customWidth="1"/>
    <col min="8" max="8" width="9.14285714285714" style="1" customWidth="1"/>
    <col min="9" max="16384" width="9.14285714285714" style="1"/>
  </cols>
  <sheetData>
    <row r="1" customHeight="1" spans="4:7">
      <c r="D1" s="142"/>
      <c r="F1" s="64"/>
      <c r="G1" s="41" t="s">
        <v>236</v>
      </c>
    </row>
    <row r="2" ht="39" customHeight="1" spans="1:7">
      <c r="A2" s="119" t="s">
        <v>237</v>
      </c>
      <c r="B2" s="119"/>
      <c r="C2" s="119"/>
      <c r="D2" s="119"/>
      <c r="E2" s="119"/>
      <c r="F2" s="119"/>
      <c r="G2" s="119"/>
    </row>
    <row r="3" ht="18" customHeight="1" spans="1:7">
      <c r="A3" s="6" t="s">
        <v>2</v>
      </c>
      <c r="F3" s="116"/>
      <c r="G3" s="113" t="s">
        <v>3</v>
      </c>
    </row>
    <row r="4" ht="20.25" customHeight="1" spans="1:7">
      <c r="A4" s="192" t="s">
        <v>238</v>
      </c>
      <c r="B4" s="193"/>
      <c r="C4" s="120" t="s">
        <v>56</v>
      </c>
      <c r="D4" s="167" t="s">
        <v>94</v>
      </c>
      <c r="E4" s="13"/>
      <c r="F4" s="14"/>
      <c r="G4" s="152" t="s">
        <v>95</v>
      </c>
    </row>
    <row r="5" ht="20.25" customHeight="1" spans="1:7">
      <c r="A5" s="194" t="s">
        <v>91</v>
      </c>
      <c r="B5" s="194" t="s">
        <v>92</v>
      </c>
      <c r="C5" s="20"/>
      <c r="D5" s="72" t="s">
        <v>58</v>
      </c>
      <c r="E5" s="72" t="s">
        <v>239</v>
      </c>
      <c r="F5" s="72" t="s">
        <v>240</v>
      </c>
      <c r="G5" s="90"/>
    </row>
    <row r="6" ht="13.5" customHeight="1" spans="1:7">
      <c r="A6" s="194" t="s">
        <v>241</v>
      </c>
      <c r="B6" s="194" t="s">
        <v>242</v>
      </c>
      <c r="C6" s="194" t="s">
        <v>243</v>
      </c>
      <c r="D6" s="72"/>
      <c r="E6" s="194" t="s">
        <v>244</v>
      </c>
      <c r="F6" s="194" t="s">
        <v>245</v>
      </c>
      <c r="G6" s="194" t="s">
        <v>246</v>
      </c>
    </row>
    <row r="7" ht="18" customHeight="1" spans="1:7">
      <c r="A7" s="135" t="s">
        <v>102</v>
      </c>
      <c r="B7" s="135" t="s">
        <v>103</v>
      </c>
      <c r="C7" s="154">
        <v>5829326.48</v>
      </c>
      <c r="D7" s="154">
        <v>5710326.48</v>
      </c>
      <c r="E7" s="154">
        <v>4229726.48</v>
      </c>
      <c r="F7" s="154">
        <v>1480600</v>
      </c>
      <c r="G7" s="154">
        <v>119000</v>
      </c>
    </row>
    <row r="8" ht="18" customHeight="1" spans="1:7">
      <c r="A8" s="135" t="s">
        <v>104</v>
      </c>
      <c r="B8" s="135" t="s">
        <v>105</v>
      </c>
      <c r="C8" s="154">
        <v>128200</v>
      </c>
      <c r="D8" s="154">
        <v>72200</v>
      </c>
      <c r="E8" s="154">
        <v>72200</v>
      </c>
      <c r="F8" s="154"/>
      <c r="G8" s="154">
        <v>56000</v>
      </c>
    </row>
    <row r="9" customHeight="1" spans="1:7">
      <c r="A9" s="135" t="s">
        <v>106</v>
      </c>
      <c r="B9" s="135" t="s">
        <v>107</v>
      </c>
      <c r="C9" s="154">
        <v>7560</v>
      </c>
      <c r="D9" s="154"/>
      <c r="E9" s="154"/>
      <c r="F9" s="154"/>
      <c r="G9" s="154">
        <v>7560</v>
      </c>
    </row>
    <row r="10" customHeight="1" spans="1:7">
      <c r="A10" s="135" t="s">
        <v>108</v>
      </c>
      <c r="B10" s="135" t="s">
        <v>109</v>
      </c>
      <c r="C10" s="154">
        <v>72200</v>
      </c>
      <c r="D10" s="154">
        <v>72200</v>
      </c>
      <c r="E10" s="154">
        <v>72200</v>
      </c>
      <c r="F10" s="154"/>
      <c r="G10" s="154"/>
    </row>
    <row r="11" customHeight="1" spans="1:7">
      <c r="A11" s="135" t="s">
        <v>110</v>
      </c>
      <c r="B11" s="135" t="s">
        <v>111</v>
      </c>
      <c r="C11" s="154">
        <v>48440</v>
      </c>
      <c r="D11" s="154"/>
      <c r="E11" s="154"/>
      <c r="F11" s="154"/>
      <c r="G11" s="154">
        <v>48440</v>
      </c>
    </row>
    <row r="12" customHeight="1" spans="1:7">
      <c r="A12" s="135" t="s">
        <v>112</v>
      </c>
      <c r="B12" s="135" t="s">
        <v>113</v>
      </c>
      <c r="C12" s="154">
        <v>4517850.48</v>
      </c>
      <c r="D12" s="154">
        <v>4517850.48</v>
      </c>
      <c r="E12" s="154">
        <v>3127350.48</v>
      </c>
      <c r="F12" s="154">
        <v>1390500</v>
      </c>
      <c r="G12" s="154"/>
    </row>
    <row r="13" customHeight="1" spans="1:7">
      <c r="A13" s="135" t="s">
        <v>114</v>
      </c>
      <c r="B13" s="135" t="s">
        <v>115</v>
      </c>
      <c r="C13" s="154">
        <v>4299540.36</v>
      </c>
      <c r="D13" s="154">
        <v>4299540.36</v>
      </c>
      <c r="E13" s="154">
        <v>3107040.36</v>
      </c>
      <c r="F13" s="154">
        <v>1192500</v>
      </c>
      <c r="G13" s="154"/>
    </row>
    <row r="14" customHeight="1" spans="1:7">
      <c r="A14" s="135" t="s">
        <v>116</v>
      </c>
      <c r="B14" s="135" t="s">
        <v>117</v>
      </c>
      <c r="C14" s="154">
        <v>218310.12</v>
      </c>
      <c r="D14" s="154">
        <v>218310.12</v>
      </c>
      <c r="E14" s="154">
        <v>20310.12</v>
      </c>
      <c r="F14" s="154">
        <v>198000</v>
      </c>
      <c r="G14" s="154"/>
    </row>
    <row r="15" customHeight="1" spans="1:7">
      <c r="A15" s="135" t="s">
        <v>118</v>
      </c>
      <c r="B15" s="135" t="s">
        <v>119</v>
      </c>
      <c r="C15" s="154">
        <v>425932</v>
      </c>
      <c r="D15" s="154">
        <v>425932</v>
      </c>
      <c r="E15" s="154">
        <v>378432</v>
      </c>
      <c r="F15" s="154">
        <v>47500</v>
      </c>
      <c r="G15" s="154"/>
    </row>
    <row r="16" customHeight="1" spans="1:7">
      <c r="A16" s="135" t="s">
        <v>120</v>
      </c>
      <c r="B16" s="135" t="s">
        <v>115</v>
      </c>
      <c r="C16" s="154">
        <v>425932</v>
      </c>
      <c r="D16" s="154">
        <v>425932</v>
      </c>
      <c r="E16" s="154">
        <v>378432</v>
      </c>
      <c r="F16" s="154">
        <v>47500</v>
      </c>
      <c r="G16" s="154"/>
    </row>
    <row r="17" customHeight="1" spans="1:7">
      <c r="A17" s="135" t="s">
        <v>121</v>
      </c>
      <c r="B17" s="135" t="s">
        <v>122</v>
      </c>
      <c r="C17" s="154">
        <v>358116</v>
      </c>
      <c r="D17" s="154">
        <v>358116</v>
      </c>
      <c r="E17" s="154">
        <v>336816</v>
      </c>
      <c r="F17" s="154">
        <v>21300</v>
      </c>
      <c r="G17" s="154"/>
    </row>
    <row r="18" customHeight="1" spans="1:7">
      <c r="A18" s="135" t="s">
        <v>123</v>
      </c>
      <c r="B18" s="135" t="s">
        <v>117</v>
      </c>
      <c r="C18" s="154">
        <v>358116</v>
      </c>
      <c r="D18" s="154">
        <v>358116</v>
      </c>
      <c r="E18" s="154">
        <v>336816</v>
      </c>
      <c r="F18" s="154">
        <v>21300</v>
      </c>
      <c r="G18" s="154"/>
    </row>
    <row r="19" customHeight="1" spans="1:7">
      <c r="A19" s="135" t="s">
        <v>124</v>
      </c>
      <c r="B19" s="135" t="s">
        <v>125</v>
      </c>
      <c r="C19" s="154">
        <v>63000</v>
      </c>
      <c r="D19" s="154"/>
      <c r="E19" s="154"/>
      <c r="F19" s="154"/>
      <c r="G19" s="154">
        <v>63000</v>
      </c>
    </row>
    <row r="20" customHeight="1" spans="1:7">
      <c r="A20" s="135" t="s">
        <v>126</v>
      </c>
      <c r="B20" s="135" t="s">
        <v>127</v>
      </c>
      <c r="C20" s="154">
        <v>63000</v>
      </c>
      <c r="D20" s="154"/>
      <c r="E20" s="154"/>
      <c r="F20" s="154"/>
      <c r="G20" s="154">
        <v>63000</v>
      </c>
    </row>
    <row r="21" customHeight="1" spans="1:7">
      <c r="A21" s="135" t="s">
        <v>128</v>
      </c>
      <c r="B21" s="135" t="s">
        <v>129</v>
      </c>
      <c r="C21" s="154">
        <v>336228</v>
      </c>
      <c r="D21" s="154">
        <v>336228</v>
      </c>
      <c r="E21" s="154">
        <v>314928</v>
      </c>
      <c r="F21" s="154">
        <v>21300</v>
      </c>
      <c r="G21" s="154"/>
    </row>
    <row r="22" customHeight="1" spans="1:7">
      <c r="A22" s="135" t="s">
        <v>130</v>
      </c>
      <c r="B22" s="135" t="s">
        <v>117</v>
      </c>
      <c r="C22" s="154">
        <v>336228</v>
      </c>
      <c r="D22" s="154">
        <v>336228</v>
      </c>
      <c r="E22" s="154">
        <v>314928</v>
      </c>
      <c r="F22" s="154">
        <v>21300</v>
      </c>
      <c r="G22" s="154"/>
    </row>
    <row r="23" customHeight="1" spans="1:7">
      <c r="A23" s="135" t="s">
        <v>131</v>
      </c>
      <c r="B23" s="135" t="s">
        <v>132</v>
      </c>
      <c r="C23" s="154">
        <v>382704</v>
      </c>
      <c r="D23" s="154">
        <v>382704</v>
      </c>
      <c r="E23" s="154">
        <v>361404</v>
      </c>
      <c r="F23" s="154">
        <v>21300</v>
      </c>
      <c r="G23" s="154"/>
    </row>
    <row r="24" customHeight="1" spans="1:7">
      <c r="A24" s="135" t="s">
        <v>133</v>
      </c>
      <c r="B24" s="135" t="s">
        <v>134</v>
      </c>
      <c r="C24" s="154">
        <v>382704</v>
      </c>
      <c r="D24" s="154">
        <v>382704</v>
      </c>
      <c r="E24" s="154">
        <v>361404</v>
      </c>
      <c r="F24" s="154">
        <v>21300</v>
      </c>
      <c r="G24" s="154"/>
    </row>
    <row r="25" customHeight="1" spans="1:7">
      <c r="A25" s="135" t="s">
        <v>135</v>
      </c>
      <c r="B25" s="135" t="s">
        <v>136</v>
      </c>
      <c r="C25" s="154">
        <v>382704</v>
      </c>
      <c r="D25" s="154">
        <v>382704</v>
      </c>
      <c r="E25" s="154">
        <v>361404</v>
      </c>
      <c r="F25" s="154">
        <v>21300</v>
      </c>
      <c r="G25" s="154"/>
    </row>
    <row r="26" customHeight="1" spans="1:7">
      <c r="A26" s="135" t="s">
        <v>137</v>
      </c>
      <c r="B26" s="135" t="s">
        <v>138</v>
      </c>
      <c r="C26" s="154">
        <v>1697257.84</v>
      </c>
      <c r="D26" s="154">
        <v>1667461.84</v>
      </c>
      <c r="E26" s="154">
        <v>1601331.84</v>
      </c>
      <c r="F26" s="154">
        <v>66130</v>
      </c>
      <c r="G26" s="154">
        <v>29796</v>
      </c>
    </row>
    <row r="27" customHeight="1" spans="1:7">
      <c r="A27" s="135" t="s">
        <v>139</v>
      </c>
      <c r="B27" s="135" t="s">
        <v>140</v>
      </c>
      <c r="C27" s="154">
        <v>564700</v>
      </c>
      <c r="D27" s="154">
        <v>564700</v>
      </c>
      <c r="E27" s="154">
        <v>529200</v>
      </c>
      <c r="F27" s="154">
        <v>35500</v>
      </c>
      <c r="G27" s="154"/>
    </row>
    <row r="28" customHeight="1" spans="1:7">
      <c r="A28" s="135" t="s">
        <v>141</v>
      </c>
      <c r="B28" s="135" t="s">
        <v>142</v>
      </c>
      <c r="C28" s="154">
        <v>564700</v>
      </c>
      <c r="D28" s="154">
        <v>564700</v>
      </c>
      <c r="E28" s="154">
        <v>529200</v>
      </c>
      <c r="F28" s="154">
        <v>35500</v>
      </c>
      <c r="G28" s="154"/>
    </row>
    <row r="29" customHeight="1" spans="1:7">
      <c r="A29" s="135" t="s">
        <v>143</v>
      </c>
      <c r="B29" s="135" t="s">
        <v>144</v>
      </c>
      <c r="C29" s="154">
        <v>1102761.84</v>
      </c>
      <c r="D29" s="154">
        <v>1102761.84</v>
      </c>
      <c r="E29" s="154">
        <v>1072131.84</v>
      </c>
      <c r="F29" s="154">
        <v>30630</v>
      </c>
      <c r="G29" s="154"/>
    </row>
    <row r="30" customHeight="1" spans="1:7">
      <c r="A30" s="135" t="s">
        <v>145</v>
      </c>
      <c r="B30" s="135" t="s">
        <v>146</v>
      </c>
      <c r="C30" s="154">
        <v>203430</v>
      </c>
      <c r="D30" s="154">
        <v>203430</v>
      </c>
      <c r="E30" s="154">
        <v>172800</v>
      </c>
      <c r="F30" s="154">
        <v>30630</v>
      </c>
      <c r="G30" s="154"/>
    </row>
    <row r="31" customHeight="1" spans="1:7">
      <c r="A31" s="135" t="s">
        <v>147</v>
      </c>
      <c r="B31" s="135" t="s">
        <v>148</v>
      </c>
      <c r="C31" s="154">
        <v>86400</v>
      </c>
      <c r="D31" s="154">
        <v>86400</v>
      </c>
      <c r="E31" s="154">
        <v>86400</v>
      </c>
      <c r="F31" s="154"/>
      <c r="G31" s="154"/>
    </row>
    <row r="32" customHeight="1" spans="1:7">
      <c r="A32" s="135" t="s">
        <v>149</v>
      </c>
      <c r="B32" s="135" t="s">
        <v>150</v>
      </c>
      <c r="C32" s="154">
        <v>812931.84</v>
      </c>
      <c r="D32" s="154">
        <v>812931.84</v>
      </c>
      <c r="E32" s="154">
        <v>812931.84</v>
      </c>
      <c r="F32" s="154"/>
      <c r="G32" s="154"/>
    </row>
    <row r="33" customHeight="1" spans="1:7">
      <c r="A33" s="135" t="s">
        <v>151</v>
      </c>
      <c r="B33" s="135" t="s">
        <v>152</v>
      </c>
      <c r="C33" s="154">
        <v>29796</v>
      </c>
      <c r="D33" s="154"/>
      <c r="E33" s="154"/>
      <c r="F33" s="154"/>
      <c r="G33" s="154">
        <v>29796</v>
      </c>
    </row>
    <row r="34" customHeight="1" spans="1:7">
      <c r="A34" s="135" t="s">
        <v>153</v>
      </c>
      <c r="B34" s="135" t="s">
        <v>154</v>
      </c>
      <c r="C34" s="154">
        <v>29796</v>
      </c>
      <c r="D34" s="154"/>
      <c r="E34" s="154"/>
      <c r="F34" s="154"/>
      <c r="G34" s="154">
        <v>29796</v>
      </c>
    </row>
    <row r="35" customHeight="1" spans="1:7">
      <c r="A35" s="135" t="s">
        <v>155</v>
      </c>
      <c r="B35" s="135" t="s">
        <v>156</v>
      </c>
      <c r="C35" s="154">
        <v>870513.12</v>
      </c>
      <c r="D35" s="154">
        <v>870513.12</v>
      </c>
      <c r="E35" s="154">
        <v>870513.12</v>
      </c>
      <c r="F35" s="154"/>
      <c r="G35" s="154"/>
    </row>
    <row r="36" customHeight="1" spans="1:7">
      <c r="A36" s="135" t="s">
        <v>157</v>
      </c>
      <c r="B36" s="135" t="s">
        <v>158</v>
      </c>
      <c r="C36" s="154">
        <v>870513.12</v>
      </c>
      <c r="D36" s="154">
        <v>870513.12</v>
      </c>
      <c r="E36" s="154">
        <v>870513.12</v>
      </c>
      <c r="F36" s="154"/>
      <c r="G36" s="154"/>
    </row>
    <row r="37" customHeight="1" spans="1:7">
      <c r="A37" s="135" t="s">
        <v>159</v>
      </c>
      <c r="B37" s="135" t="s">
        <v>160</v>
      </c>
      <c r="C37" s="154">
        <v>234511.08</v>
      </c>
      <c r="D37" s="154">
        <v>234511.08</v>
      </c>
      <c r="E37" s="154">
        <v>234511.08</v>
      </c>
      <c r="F37" s="154"/>
      <c r="G37" s="154"/>
    </row>
    <row r="38" customHeight="1" spans="1:7">
      <c r="A38" s="135" t="s">
        <v>161</v>
      </c>
      <c r="B38" s="135" t="s">
        <v>162</v>
      </c>
      <c r="C38" s="154">
        <v>266165.88</v>
      </c>
      <c r="D38" s="154">
        <v>266165.88</v>
      </c>
      <c r="E38" s="154">
        <v>266165.88</v>
      </c>
      <c r="F38" s="154"/>
      <c r="G38" s="154"/>
    </row>
    <row r="39" customHeight="1" spans="1:7">
      <c r="A39" s="135" t="s">
        <v>163</v>
      </c>
      <c r="B39" s="135" t="s">
        <v>164</v>
      </c>
      <c r="C39" s="154">
        <v>342955.08</v>
      </c>
      <c r="D39" s="154">
        <v>342955.08</v>
      </c>
      <c r="E39" s="154">
        <v>342955.08</v>
      </c>
      <c r="F39" s="154"/>
      <c r="G39" s="154"/>
    </row>
    <row r="40" customHeight="1" spans="1:7">
      <c r="A40" s="135" t="s">
        <v>165</v>
      </c>
      <c r="B40" s="135" t="s">
        <v>166</v>
      </c>
      <c r="C40" s="154">
        <v>26881.08</v>
      </c>
      <c r="D40" s="154">
        <v>26881.08</v>
      </c>
      <c r="E40" s="154">
        <v>26881.08</v>
      </c>
      <c r="F40" s="154"/>
      <c r="G40" s="154"/>
    </row>
    <row r="41" customHeight="1" spans="1:7">
      <c r="A41" s="135" t="s">
        <v>167</v>
      </c>
      <c r="B41" s="135" t="s">
        <v>168</v>
      </c>
      <c r="C41" s="154">
        <v>469628</v>
      </c>
      <c r="D41" s="154">
        <v>469628</v>
      </c>
      <c r="E41" s="154">
        <v>441228</v>
      </c>
      <c r="F41" s="154">
        <v>28400</v>
      </c>
      <c r="G41" s="154"/>
    </row>
    <row r="42" customHeight="1" spans="1:7">
      <c r="A42" s="135" t="s">
        <v>169</v>
      </c>
      <c r="B42" s="135" t="s">
        <v>170</v>
      </c>
      <c r="C42" s="154">
        <v>469628</v>
      </c>
      <c r="D42" s="154">
        <v>469628</v>
      </c>
      <c r="E42" s="154">
        <v>441228</v>
      </c>
      <c r="F42" s="154">
        <v>28400</v>
      </c>
      <c r="G42" s="154"/>
    </row>
    <row r="43" customHeight="1" spans="1:7">
      <c r="A43" s="135" t="s">
        <v>171</v>
      </c>
      <c r="B43" s="135" t="s">
        <v>172</v>
      </c>
      <c r="C43" s="154">
        <v>469628</v>
      </c>
      <c r="D43" s="154">
        <v>469628</v>
      </c>
      <c r="E43" s="154">
        <v>441228</v>
      </c>
      <c r="F43" s="154">
        <v>28400</v>
      </c>
      <c r="G43" s="154"/>
    </row>
    <row r="44" customHeight="1" spans="1:7">
      <c r="A44" s="135" t="s">
        <v>173</v>
      </c>
      <c r="B44" s="135" t="s">
        <v>174</v>
      </c>
      <c r="C44" s="154">
        <v>6765510.53</v>
      </c>
      <c r="D44" s="154">
        <v>2304210.53</v>
      </c>
      <c r="E44" s="154">
        <v>2176410.53</v>
      </c>
      <c r="F44" s="154">
        <v>127800</v>
      </c>
      <c r="G44" s="154">
        <v>4461300</v>
      </c>
    </row>
    <row r="45" customHeight="1" spans="1:7">
      <c r="A45" s="135" t="s">
        <v>175</v>
      </c>
      <c r="B45" s="135" t="s">
        <v>176</v>
      </c>
      <c r="C45" s="154">
        <v>2208696</v>
      </c>
      <c r="D45" s="154">
        <v>2208696</v>
      </c>
      <c r="E45" s="154">
        <v>2080896</v>
      </c>
      <c r="F45" s="154">
        <v>127800</v>
      </c>
      <c r="G45" s="154"/>
    </row>
    <row r="46" customHeight="1" spans="1:7">
      <c r="A46" s="135" t="s">
        <v>177</v>
      </c>
      <c r="B46" s="135" t="s">
        <v>117</v>
      </c>
      <c r="C46" s="154">
        <v>2172696</v>
      </c>
      <c r="D46" s="154">
        <v>2172696</v>
      </c>
      <c r="E46" s="154">
        <v>2044896</v>
      </c>
      <c r="F46" s="154">
        <v>127800</v>
      </c>
      <c r="G46" s="154"/>
    </row>
    <row r="47" customHeight="1" spans="1:7">
      <c r="A47" s="135" t="s">
        <v>178</v>
      </c>
      <c r="B47" s="135" t="s">
        <v>179</v>
      </c>
      <c r="C47" s="154">
        <v>36000</v>
      </c>
      <c r="D47" s="154">
        <v>36000</v>
      </c>
      <c r="E47" s="154">
        <v>36000</v>
      </c>
      <c r="F47" s="154"/>
      <c r="G47" s="154"/>
    </row>
    <row r="48" customHeight="1" spans="1:7">
      <c r="A48" s="135" t="s">
        <v>180</v>
      </c>
      <c r="B48" s="135" t="s">
        <v>181</v>
      </c>
      <c r="C48" s="154">
        <v>42600</v>
      </c>
      <c r="D48" s="154">
        <v>42600</v>
      </c>
      <c r="E48" s="154">
        <v>42600</v>
      </c>
      <c r="F48" s="154"/>
      <c r="G48" s="154"/>
    </row>
    <row r="49" customHeight="1" spans="1:7">
      <c r="A49" s="135" t="s">
        <v>182</v>
      </c>
      <c r="B49" s="135" t="s">
        <v>183</v>
      </c>
      <c r="C49" s="154">
        <v>42600</v>
      </c>
      <c r="D49" s="154">
        <v>42600</v>
      </c>
      <c r="E49" s="154">
        <v>42600</v>
      </c>
      <c r="F49" s="154"/>
      <c r="G49" s="154"/>
    </row>
    <row r="50" customHeight="1" spans="1:7">
      <c r="A50" s="135" t="s">
        <v>184</v>
      </c>
      <c r="B50" s="135" t="s">
        <v>185</v>
      </c>
      <c r="C50" s="154">
        <v>4514214.53</v>
      </c>
      <c r="D50" s="154">
        <v>52914.53</v>
      </c>
      <c r="E50" s="154">
        <v>52914.53</v>
      </c>
      <c r="F50" s="154"/>
      <c r="G50" s="154">
        <v>4461300</v>
      </c>
    </row>
    <row r="51" customHeight="1" spans="1:7">
      <c r="A51" s="135" t="s">
        <v>186</v>
      </c>
      <c r="B51" s="135" t="s">
        <v>187</v>
      </c>
      <c r="C51" s="154">
        <v>4514214.53</v>
      </c>
      <c r="D51" s="154">
        <v>52914.53</v>
      </c>
      <c r="E51" s="154">
        <v>52914.53</v>
      </c>
      <c r="F51" s="154"/>
      <c r="G51" s="154">
        <v>4461300</v>
      </c>
    </row>
    <row r="52" customHeight="1" spans="1:7">
      <c r="A52" s="135" t="s">
        <v>188</v>
      </c>
      <c r="B52" s="135" t="s">
        <v>189</v>
      </c>
      <c r="C52" s="154">
        <v>929100</v>
      </c>
      <c r="D52" s="154">
        <v>929100</v>
      </c>
      <c r="E52" s="154">
        <v>929100</v>
      </c>
      <c r="F52" s="154"/>
      <c r="G52" s="154"/>
    </row>
    <row r="53" customHeight="1" spans="1:7">
      <c r="A53" s="135" t="s">
        <v>190</v>
      </c>
      <c r="B53" s="135" t="s">
        <v>191</v>
      </c>
      <c r="C53" s="154">
        <v>929100</v>
      </c>
      <c r="D53" s="154">
        <v>929100</v>
      </c>
      <c r="E53" s="154">
        <v>929100</v>
      </c>
      <c r="F53" s="154"/>
      <c r="G53" s="154"/>
    </row>
    <row r="54" customHeight="1" spans="1:7">
      <c r="A54" s="135" t="s">
        <v>192</v>
      </c>
      <c r="B54" s="135" t="s">
        <v>193</v>
      </c>
      <c r="C54" s="154">
        <v>929100</v>
      </c>
      <c r="D54" s="154">
        <v>929100</v>
      </c>
      <c r="E54" s="154">
        <v>929100</v>
      </c>
      <c r="F54" s="154"/>
      <c r="G54" s="154"/>
    </row>
    <row r="55" customHeight="1" spans="1:7">
      <c r="A55" s="195" t="s">
        <v>200</v>
      </c>
      <c r="B55" s="196"/>
      <c r="C55" s="162">
        <v>16944039.97</v>
      </c>
      <c r="D55" s="154">
        <v>12333943.97</v>
      </c>
      <c r="E55" s="162">
        <v>10609713.97</v>
      </c>
      <c r="F55" s="162">
        <v>1724230</v>
      </c>
      <c r="G55" s="162">
        <v>4610096</v>
      </c>
    </row>
  </sheetData>
  <mergeCells count="7">
    <mergeCell ref="A2:G2"/>
    <mergeCell ref="A3:E3"/>
    <mergeCell ref="A4:B4"/>
    <mergeCell ref="D4:F4"/>
    <mergeCell ref="A55:B55"/>
    <mergeCell ref="C4:C5"/>
    <mergeCell ref="G4:G5"/>
  </mergeCells>
  <printOptions horizontalCentered="1"/>
  <pageMargins left="0.385416666666667" right="0.385416666666667" top="0.583333333333333" bottom="0.583333333333333" header="0.5" footer="0.5"/>
  <pageSetup paperSize="9" scale="8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tabSelected="1" workbookViewId="0">
      <selection activeCell="D14" sqref="D14"/>
    </sheetView>
  </sheetViews>
  <sheetFormatPr defaultColWidth="9.14285714285714" defaultRowHeight="14.25" customHeight="1" outlineLevelCol="5"/>
  <cols>
    <col min="1" max="2" width="27.4285714285714" style="181" customWidth="1"/>
    <col min="3" max="3" width="17.2857142857143" style="182" customWidth="1"/>
    <col min="4" max="5" width="26.2857142857143" style="183" customWidth="1"/>
    <col min="6" max="6" width="18.7142857142857" style="183" customWidth="1"/>
    <col min="7" max="7" width="9.14285714285714" style="1" customWidth="1"/>
    <col min="8" max="16384" width="9.14285714285714" style="1"/>
  </cols>
  <sheetData>
    <row r="1" s="1" customFormat="1" customHeight="1" spans="1:6">
      <c r="A1" s="184"/>
      <c r="B1" s="184"/>
      <c r="C1" s="68"/>
      <c r="F1" s="185" t="s">
        <v>247</v>
      </c>
    </row>
    <row r="2" ht="25.5" customHeight="1" spans="1:6">
      <c r="A2" s="186" t="s">
        <v>248</v>
      </c>
      <c r="B2" s="186"/>
      <c r="C2" s="186"/>
      <c r="D2" s="186"/>
      <c r="E2" s="186"/>
      <c r="F2" s="186"/>
    </row>
    <row r="3" s="1" customFormat="1" ht="15.75" customHeight="1" spans="1:6">
      <c r="A3" s="6" t="s">
        <v>2</v>
      </c>
      <c r="B3" s="184"/>
      <c r="C3" s="68"/>
      <c r="F3" s="185" t="s">
        <v>249</v>
      </c>
    </row>
    <row r="4" s="180" customFormat="1" ht="19.5" customHeight="1" spans="1:6">
      <c r="A4" s="11" t="s">
        <v>250</v>
      </c>
      <c r="B4" s="17" t="s">
        <v>251</v>
      </c>
      <c r="C4" s="12" t="s">
        <v>252</v>
      </c>
      <c r="D4" s="13"/>
      <c r="E4" s="14"/>
      <c r="F4" s="17" t="s">
        <v>253</v>
      </c>
    </row>
    <row r="5" s="180" customFormat="1" ht="19.5" customHeight="1" spans="1:6">
      <c r="A5" s="19"/>
      <c r="B5" s="20"/>
      <c r="C5" s="72" t="s">
        <v>58</v>
      </c>
      <c r="D5" s="72" t="s">
        <v>254</v>
      </c>
      <c r="E5" s="72" t="s">
        <v>255</v>
      </c>
      <c r="F5" s="20"/>
    </row>
    <row r="6" s="180" customFormat="1" ht="18.75" customHeight="1" spans="1:6">
      <c r="A6" s="187">
        <v>1</v>
      </c>
      <c r="B6" s="187">
        <v>2</v>
      </c>
      <c r="C6" s="188">
        <v>3</v>
      </c>
      <c r="D6" s="187">
        <v>4</v>
      </c>
      <c r="E6" s="187">
        <v>5</v>
      </c>
      <c r="F6" s="187">
        <v>6</v>
      </c>
    </row>
    <row r="7" ht="18.75" customHeight="1" spans="1:6">
      <c r="A7" s="189">
        <f>B7+C7+F7</f>
        <v>405000</v>
      </c>
      <c r="B7" s="189"/>
      <c r="C7" s="190">
        <f>D7+E7</f>
        <v>400000</v>
      </c>
      <c r="D7" s="189"/>
      <c r="E7" s="189">
        <v>400000</v>
      </c>
      <c r="F7" s="189">
        <v>5000</v>
      </c>
    </row>
    <row r="8" customHeight="1" spans="1:6">
      <c r="A8" s="191"/>
      <c r="B8" s="191"/>
      <c r="C8" s="191"/>
      <c r="D8" s="191"/>
      <c r="E8" s="191"/>
      <c r="F8" s="191"/>
    </row>
    <row r="9" customHeight="1" spans="1:6">
      <c r="A9" s="191"/>
      <c r="B9" s="191"/>
      <c r="C9" s="191"/>
      <c r="D9" s="191"/>
      <c r="E9" s="191"/>
      <c r="F9" s="191"/>
    </row>
    <row r="10" customHeight="1" spans="1:6">
      <c r="A10" s="191"/>
      <c r="B10" s="191"/>
      <c r="C10" s="191"/>
      <c r="D10" s="191"/>
      <c r="E10" s="191"/>
      <c r="F10" s="191"/>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33"/>
  <sheetViews>
    <sheetView workbookViewId="0">
      <selection activeCell="I137" sqref="I137"/>
    </sheetView>
  </sheetViews>
  <sheetFormatPr defaultColWidth="9.14285714285714" defaultRowHeight="14.25" customHeight="1"/>
  <cols>
    <col min="1" max="1" width="43.647619047619" style="1" customWidth="1"/>
    <col min="2" max="2" width="19.2190476190476" style="1" customWidth="1"/>
    <col min="3" max="3" width="17.5809523809524" style="1" customWidth="1"/>
    <col min="4" max="4" width="7.65714285714286" style="1" customWidth="1"/>
    <col min="5" max="5" width="19.2190476190476" style="1" customWidth="1"/>
    <col min="6" max="6" width="6.65714285714286" style="1" customWidth="1"/>
    <col min="7" max="7" width="24.8666666666667" style="1" customWidth="1"/>
    <col min="8" max="8" width="13.9428571428571" style="1" customWidth="1"/>
    <col min="9" max="9" width="13" style="1" customWidth="1"/>
    <col min="10" max="10" width="8.8" style="1" customWidth="1"/>
    <col min="11" max="11" width="8.08571428571429" style="1" customWidth="1"/>
    <col min="12" max="12" width="7.93333333333333" style="1" customWidth="1"/>
    <col min="13" max="13" width="13.6571428571429" style="1" customWidth="1"/>
    <col min="14" max="14" width="6.21904761904762" style="1" customWidth="1"/>
    <col min="15" max="25" width="8.00952380952381" style="1" customWidth="1"/>
    <col min="26" max="26" width="9.14285714285714" style="1" customWidth="1"/>
    <col min="27" max="16384" width="9.14285714285714" style="1"/>
  </cols>
  <sheetData>
    <row r="1" ht="13.5" customHeight="1" spans="2:25">
      <c r="B1" s="164"/>
      <c r="D1" s="165"/>
      <c r="E1" s="165"/>
      <c r="F1" s="165"/>
      <c r="G1" s="165"/>
      <c r="H1" s="81"/>
      <c r="I1" s="81"/>
      <c r="J1" s="3"/>
      <c r="K1" s="81"/>
      <c r="L1" s="81"/>
      <c r="M1" s="81"/>
      <c r="N1" s="81"/>
      <c r="O1" s="3"/>
      <c r="P1" s="3"/>
      <c r="Q1" s="3"/>
      <c r="R1" s="81"/>
      <c r="V1" s="164"/>
      <c r="X1" s="41"/>
      <c r="Y1" s="63" t="s">
        <v>256</v>
      </c>
    </row>
    <row r="2" ht="27.75" customHeight="1" spans="1:25">
      <c r="A2" s="56" t="s">
        <v>257</v>
      </c>
      <c r="B2" s="56"/>
      <c r="C2" s="56"/>
      <c r="D2" s="56"/>
      <c r="E2" s="56"/>
      <c r="F2" s="56"/>
      <c r="G2" s="56"/>
      <c r="H2" s="56"/>
      <c r="I2" s="56"/>
      <c r="J2" s="5"/>
      <c r="K2" s="56"/>
      <c r="L2" s="56"/>
      <c r="M2" s="56"/>
      <c r="N2" s="56"/>
      <c r="O2" s="5"/>
      <c r="P2" s="5"/>
      <c r="Q2" s="5"/>
      <c r="R2" s="56"/>
      <c r="S2" s="56"/>
      <c r="T2" s="56"/>
      <c r="U2" s="56"/>
      <c r="V2" s="56"/>
      <c r="W2" s="56"/>
      <c r="X2" s="5"/>
      <c r="Y2" s="56"/>
    </row>
    <row r="3" ht="18.75" customHeight="1" spans="1:25">
      <c r="A3" s="6" t="s">
        <v>2</v>
      </c>
      <c r="B3" s="166"/>
      <c r="C3" s="166"/>
      <c r="D3" s="166"/>
      <c r="E3" s="166"/>
      <c r="F3" s="166"/>
      <c r="G3" s="166"/>
      <c r="H3" s="83"/>
      <c r="I3" s="83"/>
      <c r="J3" s="8"/>
      <c r="K3" s="83"/>
      <c r="L3" s="83"/>
      <c r="M3" s="83"/>
      <c r="N3" s="83"/>
      <c r="O3" s="8"/>
      <c r="P3" s="8"/>
      <c r="Q3" s="8"/>
      <c r="R3" s="83"/>
      <c r="V3" s="164"/>
      <c r="X3" s="113"/>
      <c r="Y3" s="102" t="s">
        <v>249</v>
      </c>
    </row>
    <row r="4" ht="18" customHeight="1" spans="1:25">
      <c r="A4" s="10" t="s">
        <v>258</v>
      </c>
      <c r="B4" s="10" t="s">
        <v>259</v>
      </c>
      <c r="C4" s="10" t="s">
        <v>260</v>
      </c>
      <c r="D4" s="10" t="s">
        <v>261</v>
      </c>
      <c r="E4" s="10" t="s">
        <v>262</v>
      </c>
      <c r="F4" s="10" t="s">
        <v>263</v>
      </c>
      <c r="G4" s="10" t="s">
        <v>264</v>
      </c>
      <c r="H4" s="167" t="s">
        <v>265</v>
      </c>
      <c r="I4" s="105" t="s">
        <v>265</v>
      </c>
      <c r="J4" s="13"/>
      <c r="K4" s="105"/>
      <c r="L4" s="105"/>
      <c r="M4" s="105"/>
      <c r="N4" s="105"/>
      <c r="O4" s="13"/>
      <c r="P4" s="13"/>
      <c r="Q4" s="13"/>
      <c r="R4" s="104" t="s">
        <v>62</v>
      </c>
      <c r="S4" s="105" t="s">
        <v>63</v>
      </c>
      <c r="T4" s="105"/>
      <c r="U4" s="105"/>
      <c r="V4" s="105"/>
      <c r="W4" s="105"/>
      <c r="X4" s="13"/>
      <c r="Y4" s="171"/>
    </row>
    <row r="5" ht="18" customHeight="1" spans="1:25">
      <c r="A5" s="15"/>
      <c r="B5" s="122"/>
      <c r="C5" s="15"/>
      <c r="D5" s="15"/>
      <c r="E5" s="15"/>
      <c r="F5" s="15"/>
      <c r="G5" s="15"/>
      <c r="H5" s="120" t="s">
        <v>266</v>
      </c>
      <c r="I5" s="167" t="s">
        <v>59</v>
      </c>
      <c r="J5" s="13"/>
      <c r="K5" s="105"/>
      <c r="L5" s="105"/>
      <c r="M5" s="105"/>
      <c r="N5" s="171"/>
      <c r="O5" s="12" t="s">
        <v>267</v>
      </c>
      <c r="P5" s="13"/>
      <c r="Q5" s="14"/>
      <c r="R5" s="10" t="s">
        <v>62</v>
      </c>
      <c r="S5" s="167" t="s">
        <v>63</v>
      </c>
      <c r="T5" s="104" t="s">
        <v>64</v>
      </c>
      <c r="U5" s="105" t="s">
        <v>63</v>
      </c>
      <c r="V5" s="104" t="s">
        <v>66</v>
      </c>
      <c r="W5" s="104" t="s">
        <v>67</v>
      </c>
      <c r="X5" s="13"/>
      <c r="Y5" s="174" t="s">
        <v>69</v>
      </c>
    </row>
    <row r="6" ht="22.5" customHeight="1" spans="1:25">
      <c r="A6" s="30"/>
      <c r="B6" s="30"/>
      <c r="C6" s="30"/>
      <c r="D6" s="30"/>
      <c r="E6" s="30"/>
      <c r="F6" s="30"/>
      <c r="G6" s="30"/>
      <c r="H6" s="30"/>
      <c r="I6" s="172" t="s">
        <v>268</v>
      </c>
      <c r="J6" s="14"/>
      <c r="K6" s="10" t="s">
        <v>269</v>
      </c>
      <c r="L6" s="10" t="s">
        <v>270</v>
      </c>
      <c r="M6" s="10" t="s">
        <v>271</v>
      </c>
      <c r="N6" s="10" t="s">
        <v>272</v>
      </c>
      <c r="O6" s="10" t="s">
        <v>59</v>
      </c>
      <c r="P6" s="10" t="s">
        <v>60</v>
      </c>
      <c r="Q6" s="10" t="s">
        <v>61</v>
      </c>
      <c r="R6" s="30"/>
      <c r="S6" s="10" t="s">
        <v>58</v>
      </c>
      <c r="T6" s="10" t="s">
        <v>64</v>
      </c>
      <c r="U6" s="10" t="s">
        <v>273</v>
      </c>
      <c r="V6" s="10" t="s">
        <v>66</v>
      </c>
      <c r="W6" s="10" t="s">
        <v>67</v>
      </c>
      <c r="X6" s="11" t="s">
        <v>68</v>
      </c>
      <c r="Y6" s="10" t="s">
        <v>69</v>
      </c>
    </row>
    <row r="7" ht="56" customHeight="1" spans="1:25">
      <c r="A7" s="168"/>
      <c r="B7" s="168"/>
      <c r="C7" s="168"/>
      <c r="D7" s="168"/>
      <c r="E7" s="168"/>
      <c r="F7" s="168"/>
      <c r="G7" s="168"/>
      <c r="H7" s="168"/>
      <c r="I7" s="18" t="s">
        <v>58</v>
      </c>
      <c r="J7" s="19" t="s">
        <v>274</v>
      </c>
      <c r="K7" s="18" t="s">
        <v>275</v>
      </c>
      <c r="L7" s="18" t="s">
        <v>270</v>
      </c>
      <c r="M7" s="18" t="s">
        <v>271</v>
      </c>
      <c r="N7" s="18" t="s">
        <v>272</v>
      </c>
      <c r="O7" s="18" t="s">
        <v>270</v>
      </c>
      <c r="P7" s="18" t="s">
        <v>271</v>
      </c>
      <c r="Q7" s="18" t="s">
        <v>272</v>
      </c>
      <c r="R7" s="18" t="s">
        <v>62</v>
      </c>
      <c r="S7" s="18" t="s">
        <v>58</v>
      </c>
      <c r="T7" s="18" t="s">
        <v>64</v>
      </c>
      <c r="U7" s="18" t="s">
        <v>273</v>
      </c>
      <c r="V7" s="18" t="s">
        <v>66</v>
      </c>
      <c r="W7" s="18" t="s">
        <v>67</v>
      </c>
      <c r="X7" s="19"/>
      <c r="Y7" s="18" t="s">
        <v>69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32" t="s">
        <v>71</v>
      </c>
      <c r="B9" s="132"/>
      <c r="C9" s="132"/>
      <c r="D9" s="132"/>
      <c r="E9" s="132"/>
      <c r="F9" s="132"/>
      <c r="G9" s="132"/>
      <c r="H9" s="169">
        <v>12333943.97</v>
      </c>
      <c r="I9" s="169">
        <v>12333943.97</v>
      </c>
      <c r="J9" s="169"/>
      <c r="K9" s="169"/>
      <c r="L9" s="169"/>
      <c r="M9" s="169">
        <v>12333943.97</v>
      </c>
      <c r="N9" s="169"/>
      <c r="O9" s="169"/>
      <c r="P9" s="169"/>
      <c r="Q9" s="169"/>
      <c r="R9" s="169"/>
      <c r="S9" s="169"/>
      <c r="T9" s="169"/>
      <c r="U9" s="169"/>
      <c r="V9" s="169"/>
      <c r="W9" s="169"/>
      <c r="X9" s="169"/>
      <c r="Y9" s="54" t="s">
        <v>88</v>
      </c>
    </row>
    <row r="10" ht="27.75" customHeight="1" spans="1:25">
      <c r="A10" s="132" t="s">
        <v>73</v>
      </c>
      <c r="B10" s="170" t="s">
        <v>88</v>
      </c>
      <c r="C10" s="170" t="s">
        <v>88</v>
      </c>
      <c r="D10" s="170" t="s">
        <v>88</v>
      </c>
      <c r="E10" s="170" t="s">
        <v>88</v>
      </c>
      <c r="F10" s="170" t="s">
        <v>88</v>
      </c>
      <c r="G10" s="170" t="s">
        <v>88</v>
      </c>
      <c r="H10" s="169">
        <v>6875184.44</v>
      </c>
      <c r="I10" s="169">
        <v>6875184.44</v>
      </c>
      <c r="J10" s="169"/>
      <c r="K10" s="169"/>
      <c r="L10" s="169"/>
      <c r="M10" s="169">
        <v>6875184.44</v>
      </c>
      <c r="N10" s="169"/>
      <c r="O10" s="169"/>
      <c r="P10" s="169"/>
      <c r="Q10" s="169"/>
      <c r="R10" s="169"/>
      <c r="S10" s="169"/>
      <c r="T10" s="169"/>
      <c r="U10" s="169"/>
      <c r="V10" s="169"/>
      <c r="W10" s="169"/>
      <c r="X10" s="169"/>
      <c r="Y10" s="175" t="s">
        <v>88</v>
      </c>
    </row>
    <row r="11" ht="17.25" customHeight="1" spans="1:25">
      <c r="A11" s="170" t="s">
        <v>276</v>
      </c>
      <c r="B11" s="170" t="s">
        <v>277</v>
      </c>
      <c r="C11" s="170" t="s">
        <v>278</v>
      </c>
      <c r="D11" s="170" t="s">
        <v>114</v>
      </c>
      <c r="E11" s="170" t="s">
        <v>279</v>
      </c>
      <c r="F11" s="170" t="s">
        <v>280</v>
      </c>
      <c r="G11" s="170" t="s">
        <v>281</v>
      </c>
      <c r="H11" s="169">
        <v>797940</v>
      </c>
      <c r="I11" s="169">
        <v>797940</v>
      </c>
      <c r="J11" s="169"/>
      <c r="K11" s="169"/>
      <c r="L11" s="169"/>
      <c r="M11" s="169">
        <v>797940</v>
      </c>
      <c r="N11" s="169"/>
      <c r="O11" s="169"/>
      <c r="P11" s="169"/>
      <c r="Q11" s="169"/>
      <c r="R11" s="169"/>
      <c r="S11" s="169"/>
      <c r="T11" s="169"/>
      <c r="U11" s="169"/>
      <c r="V11" s="169"/>
      <c r="W11" s="169"/>
      <c r="X11" s="173"/>
      <c r="Y11" s="75" t="s">
        <v>88</v>
      </c>
    </row>
    <row r="12" customHeight="1" spans="1:25">
      <c r="A12" s="170" t="s">
        <v>276</v>
      </c>
      <c r="B12" s="170" t="s">
        <v>277</v>
      </c>
      <c r="C12" s="170" t="s">
        <v>278</v>
      </c>
      <c r="D12" s="170" t="s">
        <v>114</v>
      </c>
      <c r="E12" s="170" t="s">
        <v>279</v>
      </c>
      <c r="F12" s="170" t="s">
        <v>282</v>
      </c>
      <c r="G12" s="170" t="s">
        <v>283</v>
      </c>
      <c r="H12" s="169">
        <v>1313244</v>
      </c>
      <c r="I12" s="169">
        <v>1313244</v>
      </c>
      <c r="J12" s="169"/>
      <c r="K12" s="169"/>
      <c r="L12" s="169"/>
      <c r="M12" s="169">
        <v>1313244</v>
      </c>
      <c r="N12" s="169"/>
      <c r="O12" s="169"/>
      <c r="P12" s="169"/>
      <c r="Q12" s="169"/>
      <c r="R12" s="169"/>
      <c r="S12" s="169"/>
      <c r="T12" s="169"/>
      <c r="U12" s="169"/>
      <c r="V12" s="169"/>
      <c r="W12" s="169"/>
      <c r="X12" s="173"/>
      <c r="Y12" s="176"/>
    </row>
    <row r="13" customHeight="1" spans="1:25">
      <c r="A13" s="170" t="s">
        <v>276</v>
      </c>
      <c r="B13" s="170" t="s">
        <v>277</v>
      </c>
      <c r="C13" s="170" t="s">
        <v>278</v>
      </c>
      <c r="D13" s="170" t="s">
        <v>114</v>
      </c>
      <c r="E13" s="170" t="s">
        <v>279</v>
      </c>
      <c r="F13" s="170" t="s">
        <v>282</v>
      </c>
      <c r="G13" s="170" t="s">
        <v>283</v>
      </c>
      <c r="H13" s="169">
        <v>126000</v>
      </c>
      <c r="I13" s="169">
        <v>126000</v>
      </c>
      <c r="J13" s="169"/>
      <c r="K13" s="169"/>
      <c r="L13" s="169"/>
      <c r="M13" s="169">
        <v>126000</v>
      </c>
      <c r="N13" s="169"/>
      <c r="O13" s="169"/>
      <c r="P13" s="169"/>
      <c r="Q13" s="169"/>
      <c r="R13" s="169"/>
      <c r="S13" s="169"/>
      <c r="T13" s="169"/>
      <c r="U13" s="169"/>
      <c r="V13" s="169"/>
      <c r="W13" s="169"/>
      <c r="X13" s="173"/>
      <c r="Y13" s="176"/>
    </row>
    <row r="14" customHeight="1" spans="1:25">
      <c r="A14" s="170" t="s">
        <v>276</v>
      </c>
      <c r="B14" s="170" t="s">
        <v>284</v>
      </c>
      <c r="C14" s="170" t="s">
        <v>285</v>
      </c>
      <c r="D14" s="170" t="s">
        <v>114</v>
      </c>
      <c r="E14" s="170" t="s">
        <v>279</v>
      </c>
      <c r="F14" s="170" t="s">
        <v>286</v>
      </c>
      <c r="G14" s="170" t="s">
        <v>287</v>
      </c>
      <c r="H14" s="169">
        <v>348480</v>
      </c>
      <c r="I14" s="169">
        <v>348480</v>
      </c>
      <c r="J14" s="169"/>
      <c r="K14" s="169"/>
      <c r="L14" s="169"/>
      <c r="M14" s="169">
        <v>348480</v>
      </c>
      <c r="N14" s="169"/>
      <c r="O14" s="169"/>
      <c r="P14" s="169"/>
      <c r="Q14" s="169"/>
      <c r="R14" s="169"/>
      <c r="S14" s="169"/>
      <c r="T14" s="169"/>
      <c r="U14" s="169"/>
      <c r="V14" s="169"/>
      <c r="W14" s="169"/>
      <c r="X14" s="173"/>
      <c r="Y14" s="176"/>
    </row>
    <row r="15" customHeight="1" spans="1:25">
      <c r="A15" s="170" t="s">
        <v>276</v>
      </c>
      <c r="B15" s="170" t="s">
        <v>288</v>
      </c>
      <c r="C15" s="170" t="s">
        <v>289</v>
      </c>
      <c r="D15" s="170" t="s">
        <v>149</v>
      </c>
      <c r="E15" s="170" t="s">
        <v>290</v>
      </c>
      <c r="F15" s="170" t="s">
        <v>291</v>
      </c>
      <c r="G15" s="170" t="s">
        <v>292</v>
      </c>
      <c r="H15" s="169">
        <v>348700.8</v>
      </c>
      <c r="I15" s="169">
        <v>348700.8</v>
      </c>
      <c r="J15" s="169"/>
      <c r="K15" s="169"/>
      <c r="L15" s="169"/>
      <c r="M15" s="169">
        <v>348700.8</v>
      </c>
      <c r="N15" s="169"/>
      <c r="O15" s="169"/>
      <c r="P15" s="169"/>
      <c r="Q15" s="169"/>
      <c r="R15" s="169"/>
      <c r="S15" s="169"/>
      <c r="T15" s="169"/>
      <c r="U15" s="169"/>
      <c r="V15" s="169"/>
      <c r="W15" s="169"/>
      <c r="X15" s="173"/>
      <c r="Y15" s="176"/>
    </row>
    <row r="16" customHeight="1" spans="1:25">
      <c r="A16" s="170" t="s">
        <v>276</v>
      </c>
      <c r="B16" s="170" t="s">
        <v>288</v>
      </c>
      <c r="C16" s="170" t="s">
        <v>289</v>
      </c>
      <c r="D16" s="170" t="s">
        <v>149</v>
      </c>
      <c r="E16" s="170" t="s">
        <v>290</v>
      </c>
      <c r="F16" s="170" t="s">
        <v>291</v>
      </c>
      <c r="G16" s="170" t="s">
        <v>292</v>
      </c>
      <c r="H16" s="169">
        <v>464231.04</v>
      </c>
      <c r="I16" s="169">
        <v>464231.04</v>
      </c>
      <c r="J16" s="169"/>
      <c r="K16" s="169"/>
      <c r="L16" s="169"/>
      <c r="M16" s="169">
        <v>464231.04</v>
      </c>
      <c r="N16" s="169"/>
      <c r="O16" s="169"/>
      <c r="P16" s="169"/>
      <c r="Q16" s="169"/>
      <c r="R16" s="169"/>
      <c r="S16" s="169"/>
      <c r="T16" s="169"/>
      <c r="U16" s="169"/>
      <c r="V16" s="169"/>
      <c r="W16" s="169"/>
      <c r="X16" s="173"/>
      <c r="Y16" s="176"/>
    </row>
    <row r="17" customHeight="1" spans="1:25">
      <c r="A17" s="170" t="s">
        <v>276</v>
      </c>
      <c r="B17" s="170" t="s">
        <v>288</v>
      </c>
      <c r="C17" s="170" t="s">
        <v>289</v>
      </c>
      <c r="D17" s="170" t="s">
        <v>159</v>
      </c>
      <c r="E17" s="170" t="s">
        <v>293</v>
      </c>
      <c r="F17" s="170" t="s">
        <v>294</v>
      </c>
      <c r="G17" s="170" t="s">
        <v>295</v>
      </c>
      <c r="H17" s="169">
        <v>222412.08</v>
      </c>
      <c r="I17" s="169">
        <v>222412.08</v>
      </c>
      <c r="J17" s="169"/>
      <c r="K17" s="169"/>
      <c r="L17" s="169"/>
      <c r="M17" s="169">
        <v>222412.08</v>
      </c>
      <c r="N17" s="169"/>
      <c r="O17" s="169"/>
      <c r="P17" s="169"/>
      <c r="Q17" s="169"/>
      <c r="R17" s="169"/>
      <c r="S17" s="169"/>
      <c r="T17" s="169"/>
      <c r="U17" s="169"/>
      <c r="V17" s="169"/>
      <c r="W17" s="169"/>
      <c r="X17" s="173"/>
      <c r="Y17" s="176"/>
    </row>
    <row r="18" customHeight="1" spans="1:25">
      <c r="A18" s="170" t="s">
        <v>276</v>
      </c>
      <c r="B18" s="170" t="s">
        <v>288</v>
      </c>
      <c r="C18" s="170" t="s">
        <v>289</v>
      </c>
      <c r="D18" s="170" t="s">
        <v>161</v>
      </c>
      <c r="E18" s="170" t="s">
        <v>296</v>
      </c>
      <c r="F18" s="170" t="s">
        <v>294</v>
      </c>
      <c r="G18" s="170" t="s">
        <v>295</v>
      </c>
      <c r="H18" s="169">
        <v>252431.88</v>
      </c>
      <c r="I18" s="169">
        <v>252431.88</v>
      </c>
      <c r="J18" s="169"/>
      <c r="K18" s="169"/>
      <c r="L18" s="169"/>
      <c r="M18" s="169">
        <v>252431.88</v>
      </c>
      <c r="N18" s="169"/>
      <c r="O18" s="169"/>
      <c r="P18" s="169"/>
      <c r="Q18" s="169"/>
      <c r="R18" s="169"/>
      <c r="S18" s="169"/>
      <c r="T18" s="169"/>
      <c r="U18" s="169"/>
      <c r="V18" s="169"/>
      <c r="W18" s="169"/>
      <c r="X18" s="173"/>
      <c r="Y18" s="176"/>
    </row>
    <row r="19" customHeight="1" spans="1:25">
      <c r="A19" s="170" t="s">
        <v>276</v>
      </c>
      <c r="B19" s="170" t="s">
        <v>288</v>
      </c>
      <c r="C19" s="170" t="s">
        <v>289</v>
      </c>
      <c r="D19" s="170" t="s">
        <v>163</v>
      </c>
      <c r="E19" s="170" t="s">
        <v>297</v>
      </c>
      <c r="F19" s="170" t="s">
        <v>298</v>
      </c>
      <c r="G19" s="170" t="s">
        <v>299</v>
      </c>
      <c r="H19" s="169">
        <v>170583.12</v>
      </c>
      <c r="I19" s="169">
        <v>170583.12</v>
      </c>
      <c r="J19" s="169"/>
      <c r="K19" s="169"/>
      <c r="L19" s="169"/>
      <c r="M19" s="169">
        <v>170583.12</v>
      </c>
      <c r="N19" s="169"/>
      <c r="O19" s="169"/>
      <c r="P19" s="169"/>
      <c r="Q19" s="169"/>
      <c r="R19" s="169"/>
      <c r="S19" s="169"/>
      <c r="T19" s="169"/>
      <c r="U19" s="169"/>
      <c r="V19" s="169"/>
      <c r="W19" s="169"/>
      <c r="X19" s="173"/>
      <c r="Y19" s="176"/>
    </row>
    <row r="20" customHeight="1" spans="1:25">
      <c r="A20" s="170" t="s">
        <v>276</v>
      </c>
      <c r="B20" s="170" t="s">
        <v>288</v>
      </c>
      <c r="C20" s="170" t="s">
        <v>289</v>
      </c>
      <c r="D20" s="170" t="s">
        <v>163</v>
      </c>
      <c r="E20" s="170" t="s">
        <v>297</v>
      </c>
      <c r="F20" s="170" t="s">
        <v>298</v>
      </c>
      <c r="G20" s="170" t="s">
        <v>299</v>
      </c>
      <c r="H20" s="169">
        <v>172371.96</v>
      </c>
      <c r="I20" s="169">
        <v>172371.96</v>
      </c>
      <c r="J20" s="169"/>
      <c r="K20" s="169"/>
      <c r="L20" s="169"/>
      <c r="M20" s="169">
        <v>172371.96</v>
      </c>
      <c r="N20" s="169"/>
      <c r="O20" s="169"/>
      <c r="P20" s="169"/>
      <c r="Q20" s="169"/>
      <c r="R20" s="169"/>
      <c r="S20" s="169"/>
      <c r="T20" s="169"/>
      <c r="U20" s="169"/>
      <c r="V20" s="169"/>
      <c r="W20" s="169"/>
      <c r="X20" s="173"/>
      <c r="Y20" s="176"/>
    </row>
    <row r="21" customHeight="1" spans="1:25">
      <c r="A21" s="170" t="s">
        <v>276</v>
      </c>
      <c r="B21" s="170" t="s">
        <v>288</v>
      </c>
      <c r="C21" s="170" t="s">
        <v>289</v>
      </c>
      <c r="D21" s="170" t="s">
        <v>165</v>
      </c>
      <c r="E21" s="170" t="s">
        <v>300</v>
      </c>
      <c r="F21" s="170" t="s">
        <v>301</v>
      </c>
      <c r="G21" s="170" t="s">
        <v>302</v>
      </c>
      <c r="H21" s="169">
        <v>8281.32</v>
      </c>
      <c r="I21" s="169">
        <v>8281.32</v>
      </c>
      <c r="J21" s="169"/>
      <c r="K21" s="169"/>
      <c r="L21" s="169"/>
      <c r="M21" s="169">
        <v>8281.32</v>
      </c>
      <c r="N21" s="169"/>
      <c r="O21" s="169"/>
      <c r="P21" s="169"/>
      <c r="Q21" s="169"/>
      <c r="R21" s="169"/>
      <c r="S21" s="169"/>
      <c r="T21" s="169"/>
      <c r="U21" s="169"/>
      <c r="V21" s="169"/>
      <c r="W21" s="169"/>
      <c r="X21" s="173"/>
      <c r="Y21" s="176"/>
    </row>
    <row r="22" customHeight="1" spans="1:25">
      <c r="A22" s="170" t="s">
        <v>276</v>
      </c>
      <c r="B22" s="170" t="s">
        <v>288</v>
      </c>
      <c r="C22" s="170" t="s">
        <v>289</v>
      </c>
      <c r="D22" s="170" t="s">
        <v>165</v>
      </c>
      <c r="E22" s="170" t="s">
        <v>300</v>
      </c>
      <c r="F22" s="170" t="s">
        <v>301</v>
      </c>
      <c r="G22" s="170" t="s">
        <v>302</v>
      </c>
      <c r="H22" s="169">
        <v>18599.76</v>
      </c>
      <c r="I22" s="169">
        <v>18599.76</v>
      </c>
      <c r="J22" s="169"/>
      <c r="K22" s="169"/>
      <c r="L22" s="169"/>
      <c r="M22" s="169">
        <v>18599.76</v>
      </c>
      <c r="N22" s="169"/>
      <c r="O22" s="169"/>
      <c r="P22" s="169"/>
      <c r="Q22" s="169"/>
      <c r="R22" s="169"/>
      <c r="S22" s="169"/>
      <c r="T22" s="169"/>
      <c r="U22" s="169"/>
      <c r="V22" s="169"/>
      <c r="W22" s="169"/>
      <c r="X22" s="173"/>
      <c r="Y22" s="176"/>
    </row>
    <row r="23" customHeight="1" spans="1:25">
      <c r="A23" s="170" t="s">
        <v>276</v>
      </c>
      <c r="B23" s="170" t="s">
        <v>288</v>
      </c>
      <c r="C23" s="170" t="s">
        <v>289</v>
      </c>
      <c r="D23" s="170" t="s">
        <v>114</v>
      </c>
      <c r="E23" s="170" t="s">
        <v>279</v>
      </c>
      <c r="F23" s="170" t="s">
        <v>301</v>
      </c>
      <c r="G23" s="170" t="s">
        <v>302</v>
      </c>
      <c r="H23" s="169">
        <v>1176.36</v>
      </c>
      <c r="I23" s="169">
        <v>1176.36</v>
      </c>
      <c r="J23" s="169"/>
      <c r="K23" s="169"/>
      <c r="L23" s="169"/>
      <c r="M23" s="169">
        <v>1176.36</v>
      </c>
      <c r="N23" s="169"/>
      <c r="O23" s="169"/>
      <c r="P23" s="169"/>
      <c r="Q23" s="169"/>
      <c r="R23" s="169"/>
      <c r="S23" s="169"/>
      <c r="T23" s="169"/>
      <c r="U23" s="169"/>
      <c r="V23" s="169"/>
      <c r="W23" s="169"/>
      <c r="X23" s="173"/>
      <c r="Y23" s="176"/>
    </row>
    <row r="24" customHeight="1" spans="1:25">
      <c r="A24" s="170" t="s">
        <v>276</v>
      </c>
      <c r="B24" s="170" t="s">
        <v>288</v>
      </c>
      <c r="C24" s="170" t="s">
        <v>289</v>
      </c>
      <c r="D24" s="170" t="s">
        <v>116</v>
      </c>
      <c r="E24" s="170" t="s">
        <v>303</v>
      </c>
      <c r="F24" s="170" t="s">
        <v>301</v>
      </c>
      <c r="G24" s="170" t="s">
        <v>302</v>
      </c>
      <c r="H24" s="169">
        <v>20310.12</v>
      </c>
      <c r="I24" s="169">
        <v>20310.12</v>
      </c>
      <c r="J24" s="169"/>
      <c r="K24" s="169"/>
      <c r="L24" s="169"/>
      <c r="M24" s="169">
        <v>20310.12</v>
      </c>
      <c r="N24" s="169"/>
      <c r="O24" s="169"/>
      <c r="P24" s="169"/>
      <c r="Q24" s="169"/>
      <c r="R24" s="169"/>
      <c r="S24" s="169"/>
      <c r="T24" s="169"/>
      <c r="U24" s="169"/>
      <c r="V24" s="169"/>
      <c r="W24" s="169"/>
      <c r="X24" s="173"/>
      <c r="Y24" s="176"/>
    </row>
    <row r="25" customHeight="1" spans="1:25">
      <c r="A25" s="170" t="s">
        <v>276</v>
      </c>
      <c r="B25" s="170" t="s">
        <v>288</v>
      </c>
      <c r="C25" s="170" t="s">
        <v>289</v>
      </c>
      <c r="D25" s="170" t="s">
        <v>161</v>
      </c>
      <c r="E25" s="170" t="s">
        <v>296</v>
      </c>
      <c r="F25" s="170" t="s">
        <v>294</v>
      </c>
      <c r="G25" s="170" t="s">
        <v>295</v>
      </c>
      <c r="H25" s="169">
        <v>1962</v>
      </c>
      <c r="I25" s="169">
        <v>1962</v>
      </c>
      <c r="J25" s="169"/>
      <c r="K25" s="169"/>
      <c r="L25" s="169"/>
      <c r="M25" s="169">
        <v>1962</v>
      </c>
      <c r="N25" s="169"/>
      <c r="O25" s="169"/>
      <c r="P25" s="169"/>
      <c r="Q25" s="169"/>
      <c r="R25" s="169"/>
      <c r="S25" s="169"/>
      <c r="T25" s="169"/>
      <c r="U25" s="169"/>
      <c r="V25" s="169"/>
      <c r="W25" s="169"/>
      <c r="X25" s="173"/>
      <c r="Y25" s="176"/>
    </row>
    <row r="26" customHeight="1" spans="1:25">
      <c r="A26" s="170" t="s">
        <v>276</v>
      </c>
      <c r="B26" s="170" t="s">
        <v>288</v>
      </c>
      <c r="C26" s="170" t="s">
        <v>289</v>
      </c>
      <c r="D26" s="170" t="s">
        <v>159</v>
      </c>
      <c r="E26" s="170" t="s">
        <v>293</v>
      </c>
      <c r="F26" s="170" t="s">
        <v>294</v>
      </c>
      <c r="G26" s="170" t="s">
        <v>295</v>
      </c>
      <c r="H26" s="169">
        <v>11118</v>
      </c>
      <c r="I26" s="169">
        <v>11118</v>
      </c>
      <c r="J26" s="169"/>
      <c r="K26" s="169"/>
      <c r="L26" s="169"/>
      <c r="M26" s="169">
        <v>11118</v>
      </c>
      <c r="N26" s="169"/>
      <c r="O26" s="169"/>
      <c r="P26" s="169"/>
      <c r="Q26" s="169"/>
      <c r="R26" s="169"/>
      <c r="S26" s="169"/>
      <c r="T26" s="169"/>
      <c r="U26" s="169"/>
      <c r="V26" s="169"/>
      <c r="W26" s="169"/>
      <c r="X26" s="173"/>
      <c r="Y26" s="176"/>
    </row>
    <row r="27" customHeight="1" spans="1:25">
      <c r="A27" s="170" t="s">
        <v>276</v>
      </c>
      <c r="B27" s="170" t="s">
        <v>304</v>
      </c>
      <c r="C27" s="170" t="s">
        <v>305</v>
      </c>
      <c r="D27" s="170" t="s">
        <v>192</v>
      </c>
      <c r="E27" s="170" t="s">
        <v>305</v>
      </c>
      <c r="F27" s="170" t="s">
        <v>306</v>
      </c>
      <c r="G27" s="170" t="s">
        <v>305</v>
      </c>
      <c r="H27" s="169">
        <v>324612</v>
      </c>
      <c r="I27" s="169">
        <v>324612</v>
      </c>
      <c r="J27" s="169"/>
      <c r="K27" s="169"/>
      <c r="L27" s="169"/>
      <c r="M27" s="169">
        <v>324612</v>
      </c>
      <c r="N27" s="169"/>
      <c r="O27" s="169"/>
      <c r="P27" s="169"/>
      <c r="Q27" s="169"/>
      <c r="R27" s="169"/>
      <c r="S27" s="169"/>
      <c r="T27" s="169"/>
      <c r="U27" s="169"/>
      <c r="V27" s="169"/>
      <c r="W27" s="169"/>
      <c r="X27" s="173"/>
      <c r="Y27" s="176"/>
    </row>
    <row r="28" customHeight="1" spans="1:25">
      <c r="A28" s="170" t="s">
        <v>276</v>
      </c>
      <c r="B28" s="170" t="s">
        <v>307</v>
      </c>
      <c r="C28" s="170" t="s">
        <v>308</v>
      </c>
      <c r="D28" s="170" t="s">
        <v>114</v>
      </c>
      <c r="E28" s="170" t="s">
        <v>279</v>
      </c>
      <c r="F28" s="170" t="s">
        <v>309</v>
      </c>
      <c r="G28" s="170" t="s">
        <v>310</v>
      </c>
      <c r="H28" s="169">
        <v>200000</v>
      </c>
      <c r="I28" s="169">
        <v>200000</v>
      </c>
      <c r="J28" s="169"/>
      <c r="K28" s="169"/>
      <c r="L28" s="169"/>
      <c r="M28" s="169">
        <v>200000</v>
      </c>
      <c r="N28" s="169"/>
      <c r="O28" s="169"/>
      <c r="P28" s="169"/>
      <c r="Q28" s="169"/>
      <c r="R28" s="169"/>
      <c r="S28" s="169"/>
      <c r="T28" s="169"/>
      <c r="U28" s="169"/>
      <c r="V28" s="169"/>
      <c r="W28" s="169"/>
      <c r="X28" s="173"/>
      <c r="Y28" s="176"/>
    </row>
    <row r="29" customHeight="1" spans="1:25">
      <c r="A29" s="170" t="s">
        <v>276</v>
      </c>
      <c r="B29" s="170" t="s">
        <v>307</v>
      </c>
      <c r="C29" s="170" t="s">
        <v>308</v>
      </c>
      <c r="D29" s="170" t="s">
        <v>114</v>
      </c>
      <c r="E29" s="170" t="s">
        <v>279</v>
      </c>
      <c r="F29" s="170" t="s">
        <v>309</v>
      </c>
      <c r="G29" s="170" t="s">
        <v>310</v>
      </c>
      <c r="H29" s="169">
        <v>160000</v>
      </c>
      <c r="I29" s="169">
        <v>160000</v>
      </c>
      <c r="J29" s="169"/>
      <c r="K29" s="169"/>
      <c r="L29" s="169"/>
      <c r="M29" s="169">
        <v>160000</v>
      </c>
      <c r="N29" s="169"/>
      <c r="O29" s="169"/>
      <c r="P29" s="169"/>
      <c r="Q29" s="169"/>
      <c r="R29" s="169"/>
      <c r="S29" s="169"/>
      <c r="T29" s="169"/>
      <c r="U29" s="169"/>
      <c r="V29" s="169"/>
      <c r="W29" s="169"/>
      <c r="X29" s="173"/>
      <c r="Y29" s="176"/>
    </row>
    <row r="30" customHeight="1" spans="1:25">
      <c r="A30" s="170" t="s">
        <v>276</v>
      </c>
      <c r="B30" s="170" t="s">
        <v>307</v>
      </c>
      <c r="C30" s="170" t="s">
        <v>308</v>
      </c>
      <c r="D30" s="170" t="s">
        <v>114</v>
      </c>
      <c r="E30" s="170" t="s">
        <v>279</v>
      </c>
      <c r="F30" s="170" t="s">
        <v>309</v>
      </c>
      <c r="G30" s="170" t="s">
        <v>310</v>
      </c>
      <c r="H30" s="169">
        <v>80000</v>
      </c>
      <c r="I30" s="169">
        <v>80000</v>
      </c>
      <c r="J30" s="169"/>
      <c r="K30" s="169"/>
      <c r="L30" s="169"/>
      <c r="M30" s="169">
        <v>80000</v>
      </c>
      <c r="N30" s="169"/>
      <c r="O30" s="169"/>
      <c r="P30" s="169"/>
      <c r="Q30" s="169"/>
      <c r="R30" s="169"/>
      <c r="S30" s="169"/>
      <c r="T30" s="169"/>
      <c r="U30" s="169"/>
      <c r="V30" s="169"/>
      <c r="W30" s="169"/>
      <c r="X30" s="173"/>
      <c r="Y30" s="176"/>
    </row>
    <row r="31" customHeight="1" spans="1:25">
      <c r="A31" s="170" t="s">
        <v>276</v>
      </c>
      <c r="B31" s="170" t="s">
        <v>307</v>
      </c>
      <c r="C31" s="170" t="s">
        <v>308</v>
      </c>
      <c r="D31" s="170" t="s">
        <v>114</v>
      </c>
      <c r="E31" s="170" t="s">
        <v>279</v>
      </c>
      <c r="F31" s="170" t="s">
        <v>309</v>
      </c>
      <c r="G31" s="170" t="s">
        <v>310</v>
      </c>
      <c r="H31" s="169">
        <v>244500</v>
      </c>
      <c r="I31" s="169">
        <v>244500</v>
      </c>
      <c r="J31" s="169"/>
      <c r="K31" s="169"/>
      <c r="L31" s="169"/>
      <c r="M31" s="169">
        <v>244500</v>
      </c>
      <c r="N31" s="169"/>
      <c r="O31" s="169"/>
      <c r="P31" s="169"/>
      <c r="Q31" s="169"/>
      <c r="R31" s="169"/>
      <c r="S31" s="169"/>
      <c r="T31" s="169"/>
      <c r="U31" s="169"/>
      <c r="V31" s="169"/>
      <c r="W31" s="169"/>
      <c r="X31" s="173"/>
      <c r="Y31" s="176"/>
    </row>
    <row r="32" customHeight="1" spans="1:25">
      <c r="A32" s="170" t="s">
        <v>276</v>
      </c>
      <c r="B32" s="170" t="s">
        <v>307</v>
      </c>
      <c r="C32" s="170" t="s">
        <v>308</v>
      </c>
      <c r="D32" s="170" t="s">
        <v>114</v>
      </c>
      <c r="E32" s="170" t="s">
        <v>279</v>
      </c>
      <c r="F32" s="170" t="s">
        <v>311</v>
      </c>
      <c r="G32" s="170" t="s">
        <v>312</v>
      </c>
      <c r="H32" s="169">
        <v>150000</v>
      </c>
      <c r="I32" s="169">
        <v>150000</v>
      </c>
      <c r="J32" s="169"/>
      <c r="K32" s="169"/>
      <c r="L32" s="169"/>
      <c r="M32" s="169">
        <v>150000</v>
      </c>
      <c r="N32" s="169"/>
      <c r="O32" s="169"/>
      <c r="P32" s="169"/>
      <c r="Q32" s="169"/>
      <c r="R32" s="169"/>
      <c r="S32" s="169"/>
      <c r="T32" s="169"/>
      <c r="U32" s="169"/>
      <c r="V32" s="169"/>
      <c r="W32" s="169"/>
      <c r="X32" s="173"/>
      <c r="Y32" s="176"/>
    </row>
    <row r="33" customHeight="1" spans="1:25">
      <c r="A33" s="170" t="s">
        <v>276</v>
      </c>
      <c r="B33" s="170" t="s">
        <v>313</v>
      </c>
      <c r="C33" s="170" t="s">
        <v>253</v>
      </c>
      <c r="D33" s="170" t="s">
        <v>114</v>
      </c>
      <c r="E33" s="170" t="s">
        <v>279</v>
      </c>
      <c r="F33" s="170" t="s">
        <v>314</v>
      </c>
      <c r="G33" s="170" t="s">
        <v>253</v>
      </c>
      <c r="H33" s="169">
        <v>5000</v>
      </c>
      <c r="I33" s="169">
        <v>5000</v>
      </c>
      <c r="J33" s="169"/>
      <c r="K33" s="169"/>
      <c r="L33" s="169"/>
      <c r="M33" s="169">
        <v>5000</v>
      </c>
      <c r="N33" s="169"/>
      <c r="O33" s="169"/>
      <c r="P33" s="169"/>
      <c r="Q33" s="169"/>
      <c r="R33" s="169"/>
      <c r="S33" s="169"/>
      <c r="T33" s="169"/>
      <c r="U33" s="169"/>
      <c r="V33" s="169"/>
      <c r="W33" s="169"/>
      <c r="X33" s="173"/>
      <c r="Y33" s="176"/>
    </row>
    <row r="34" customHeight="1" spans="1:25">
      <c r="A34" s="170" t="s">
        <v>276</v>
      </c>
      <c r="B34" s="170" t="s">
        <v>315</v>
      </c>
      <c r="C34" s="170" t="s">
        <v>316</v>
      </c>
      <c r="D34" s="170" t="s">
        <v>145</v>
      </c>
      <c r="E34" s="170" t="s">
        <v>317</v>
      </c>
      <c r="F34" s="170" t="s">
        <v>309</v>
      </c>
      <c r="G34" s="170" t="s">
        <v>310</v>
      </c>
      <c r="H34" s="169">
        <v>30630</v>
      </c>
      <c r="I34" s="169">
        <v>30630</v>
      </c>
      <c r="J34" s="169"/>
      <c r="K34" s="169"/>
      <c r="L34" s="169"/>
      <c r="M34" s="169">
        <v>30630</v>
      </c>
      <c r="N34" s="169"/>
      <c r="O34" s="169"/>
      <c r="P34" s="169"/>
      <c r="Q34" s="169"/>
      <c r="R34" s="169"/>
      <c r="S34" s="169"/>
      <c r="T34" s="169"/>
      <c r="U34" s="169"/>
      <c r="V34" s="169"/>
      <c r="W34" s="169"/>
      <c r="X34" s="173"/>
      <c r="Y34" s="176"/>
    </row>
    <row r="35" customHeight="1" spans="1:25">
      <c r="A35" s="170" t="s">
        <v>276</v>
      </c>
      <c r="B35" s="170" t="s">
        <v>318</v>
      </c>
      <c r="C35" s="170" t="s">
        <v>319</v>
      </c>
      <c r="D35" s="170" t="s">
        <v>114</v>
      </c>
      <c r="E35" s="170" t="s">
        <v>279</v>
      </c>
      <c r="F35" s="170" t="s">
        <v>320</v>
      </c>
      <c r="G35" s="170" t="s">
        <v>319</v>
      </c>
      <c r="H35" s="169">
        <v>35200</v>
      </c>
      <c r="I35" s="169">
        <v>35200</v>
      </c>
      <c r="J35" s="169"/>
      <c r="K35" s="169"/>
      <c r="L35" s="169"/>
      <c r="M35" s="169">
        <v>35200</v>
      </c>
      <c r="N35" s="169"/>
      <c r="O35" s="169"/>
      <c r="P35" s="169"/>
      <c r="Q35" s="169"/>
      <c r="R35" s="169"/>
      <c r="S35" s="169"/>
      <c r="T35" s="169"/>
      <c r="U35" s="169"/>
      <c r="V35" s="169"/>
      <c r="W35" s="169"/>
      <c r="X35" s="173"/>
      <c r="Y35" s="176"/>
    </row>
    <row r="36" customHeight="1" spans="1:25">
      <c r="A36" s="170" t="s">
        <v>276</v>
      </c>
      <c r="B36" s="170" t="s">
        <v>307</v>
      </c>
      <c r="C36" s="170" t="s">
        <v>308</v>
      </c>
      <c r="D36" s="170" t="s">
        <v>114</v>
      </c>
      <c r="E36" s="170" t="s">
        <v>279</v>
      </c>
      <c r="F36" s="170" t="s">
        <v>321</v>
      </c>
      <c r="G36" s="170" t="s">
        <v>322</v>
      </c>
      <c r="H36" s="169">
        <v>22000</v>
      </c>
      <c r="I36" s="169">
        <v>22000</v>
      </c>
      <c r="J36" s="169"/>
      <c r="K36" s="169"/>
      <c r="L36" s="169"/>
      <c r="M36" s="169">
        <v>22000</v>
      </c>
      <c r="N36" s="169"/>
      <c r="O36" s="169"/>
      <c r="P36" s="169"/>
      <c r="Q36" s="169"/>
      <c r="R36" s="169"/>
      <c r="S36" s="169"/>
      <c r="T36" s="169"/>
      <c r="U36" s="169"/>
      <c r="V36" s="169"/>
      <c r="W36" s="169"/>
      <c r="X36" s="173"/>
      <c r="Y36" s="176"/>
    </row>
    <row r="37" customHeight="1" spans="1:25">
      <c r="A37" s="170" t="s">
        <v>276</v>
      </c>
      <c r="B37" s="170" t="s">
        <v>323</v>
      </c>
      <c r="C37" s="170" t="s">
        <v>324</v>
      </c>
      <c r="D37" s="170" t="s">
        <v>114</v>
      </c>
      <c r="E37" s="170" t="s">
        <v>279</v>
      </c>
      <c r="F37" s="170" t="s">
        <v>325</v>
      </c>
      <c r="G37" s="170" t="s">
        <v>326</v>
      </c>
      <c r="H37" s="169">
        <v>99000</v>
      </c>
      <c r="I37" s="169">
        <v>99000</v>
      </c>
      <c r="J37" s="169"/>
      <c r="K37" s="169"/>
      <c r="L37" s="169"/>
      <c r="M37" s="169">
        <v>99000</v>
      </c>
      <c r="N37" s="169"/>
      <c r="O37" s="169"/>
      <c r="P37" s="169"/>
      <c r="Q37" s="169"/>
      <c r="R37" s="169"/>
      <c r="S37" s="169"/>
      <c r="T37" s="169"/>
      <c r="U37" s="169"/>
      <c r="V37" s="169"/>
      <c r="W37" s="169"/>
      <c r="X37" s="173"/>
      <c r="Y37" s="176"/>
    </row>
    <row r="38" customHeight="1" spans="1:25">
      <c r="A38" s="170" t="s">
        <v>276</v>
      </c>
      <c r="B38" s="170" t="s">
        <v>323</v>
      </c>
      <c r="C38" s="170" t="s">
        <v>324</v>
      </c>
      <c r="D38" s="170" t="s">
        <v>116</v>
      </c>
      <c r="E38" s="170" t="s">
        <v>303</v>
      </c>
      <c r="F38" s="170" t="s">
        <v>325</v>
      </c>
      <c r="G38" s="170" t="s">
        <v>326</v>
      </c>
      <c r="H38" s="169">
        <v>198000</v>
      </c>
      <c r="I38" s="169">
        <v>198000</v>
      </c>
      <c r="J38" s="169"/>
      <c r="K38" s="169"/>
      <c r="L38" s="169"/>
      <c r="M38" s="169">
        <v>198000</v>
      </c>
      <c r="N38" s="169"/>
      <c r="O38" s="169"/>
      <c r="P38" s="169"/>
      <c r="Q38" s="169"/>
      <c r="R38" s="169"/>
      <c r="S38" s="169"/>
      <c r="T38" s="169"/>
      <c r="U38" s="169"/>
      <c r="V38" s="169"/>
      <c r="W38" s="169"/>
      <c r="X38" s="173"/>
      <c r="Y38" s="176"/>
    </row>
    <row r="39" customHeight="1" spans="1:25">
      <c r="A39" s="170" t="s">
        <v>276</v>
      </c>
      <c r="B39" s="170" t="s">
        <v>327</v>
      </c>
      <c r="C39" s="170" t="s">
        <v>328</v>
      </c>
      <c r="D39" s="170" t="s">
        <v>114</v>
      </c>
      <c r="E39" s="170" t="s">
        <v>279</v>
      </c>
      <c r="F39" s="170" t="s">
        <v>329</v>
      </c>
      <c r="G39" s="170" t="s">
        <v>330</v>
      </c>
      <c r="H39" s="169">
        <v>196800</v>
      </c>
      <c r="I39" s="169">
        <v>196800</v>
      </c>
      <c r="J39" s="169"/>
      <c r="K39" s="169"/>
      <c r="L39" s="169"/>
      <c r="M39" s="169">
        <v>196800</v>
      </c>
      <c r="N39" s="169"/>
      <c r="O39" s="169"/>
      <c r="P39" s="169"/>
      <c r="Q39" s="169"/>
      <c r="R39" s="169"/>
      <c r="S39" s="169"/>
      <c r="T39" s="169"/>
      <c r="U39" s="169"/>
      <c r="V39" s="169"/>
      <c r="W39" s="169"/>
      <c r="X39" s="173"/>
      <c r="Y39" s="176"/>
    </row>
    <row r="40" customHeight="1" spans="1:25">
      <c r="A40" s="170" t="s">
        <v>276</v>
      </c>
      <c r="B40" s="170" t="s">
        <v>331</v>
      </c>
      <c r="C40" s="170" t="s">
        <v>332</v>
      </c>
      <c r="D40" s="170" t="s">
        <v>145</v>
      </c>
      <c r="E40" s="170" t="s">
        <v>317</v>
      </c>
      <c r="F40" s="170" t="s">
        <v>333</v>
      </c>
      <c r="G40" s="170" t="s">
        <v>334</v>
      </c>
      <c r="H40" s="169">
        <v>172800</v>
      </c>
      <c r="I40" s="169">
        <v>172800</v>
      </c>
      <c r="J40" s="169"/>
      <c r="K40" s="169"/>
      <c r="L40" s="169"/>
      <c r="M40" s="169">
        <v>172800</v>
      </c>
      <c r="N40" s="169"/>
      <c r="O40" s="169"/>
      <c r="P40" s="169"/>
      <c r="Q40" s="169"/>
      <c r="R40" s="169"/>
      <c r="S40" s="169"/>
      <c r="T40" s="169"/>
      <c r="U40" s="169"/>
      <c r="V40" s="169"/>
      <c r="W40" s="169"/>
      <c r="X40" s="173"/>
      <c r="Y40" s="176"/>
    </row>
    <row r="41" customHeight="1" spans="1:25">
      <c r="A41" s="170" t="s">
        <v>276</v>
      </c>
      <c r="B41" s="170" t="s">
        <v>331</v>
      </c>
      <c r="C41" s="170" t="s">
        <v>332</v>
      </c>
      <c r="D41" s="170" t="s">
        <v>147</v>
      </c>
      <c r="E41" s="170" t="s">
        <v>335</v>
      </c>
      <c r="F41" s="170" t="s">
        <v>333</v>
      </c>
      <c r="G41" s="170" t="s">
        <v>334</v>
      </c>
      <c r="H41" s="169">
        <v>86400</v>
      </c>
      <c r="I41" s="169">
        <v>86400</v>
      </c>
      <c r="J41" s="169"/>
      <c r="K41" s="169"/>
      <c r="L41" s="169"/>
      <c r="M41" s="169">
        <v>86400</v>
      </c>
      <c r="N41" s="169"/>
      <c r="O41" s="169"/>
      <c r="P41" s="169"/>
      <c r="Q41" s="169"/>
      <c r="R41" s="169"/>
      <c r="S41" s="169"/>
      <c r="T41" s="169"/>
      <c r="U41" s="169"/>
      <c r="V41" s="169"/>
      <c r="W41" s="169"/>
      <c r="X41" s="173"/>
      <c r="Y41" s="176"/>
    </row>
    <row r="42" customHeight="1" spans="1:25">
      <c r="A42" s="170" t="s">
        <v>276</v>
      </c>
      <c r="B42" s="170" t="s">
        <v>336</v>
      </c>
      <c r="C42" s="170" t="s">
        <v>337</v>
      </c>
      <c r="D42" s="170" t="s">
        <v>108</v>
      </c>
      <c r="E42" s="170" t="s">
        <v>338</v>
      </c>
      <c r="F42" s="170" t="s">
        <v>339</v>
      </c>
      <c r="G42" s="170" t="s">
        <v>337</v>
      </c>
      <c r="H42" s="169">
        <v>5000</v>
      </c>
      <c r="I42" s="169">
        <v>5000</v>
      </c>
      <c r="J42" s="169"/>
      <c r="K42" s="169"/>
      <c r="L42" s="169"/>
      <c r="M42" s="169">
        <v>5000</v>
      </c>
      <c r="N42" s="169"/>
      <c r="O42" s="169"/>
      <c r="P42" s="169"/>
      <c r="Q42" s="169"/>
      <c r="R42" s="169"/>
      <c r="S42" s="169"/>
      <c r="T42" s="169"/>
      <c r="U42" s="169"/>
      <c r="V42" s="169"/>
      <c r="W42" s="169"/>
      <c r="X42" s="173"/>
      <c r="Y42" s="176"/>
    </row>
    <row r="43" customHeight="1" spans="1:25">
      <c r="A43" s="170" t="s">
        <v>276</v>
      </c>
      <c r="B43" s="170" t="s">
        <v>336</v>
      </c>
      <c r="C43" s="170" t="s">
        <v>337</v>
      </c>
      <c r="D43" s="170" t="s">
        <v>108</v>
      </c>
      <c r="E43" s="170" t="s">
        <v>338</v>
      </c>
      <c r="F43" s="170" t="s">
        <v>339</v>
      </c>
      <c r="G43" s="170" t="s">
        <v>337</v>
      </c>
      <c r="H43" s="169">
        <v>67200</v>
      </c>
      <c r="I43" s="169">
        <v>67200</v>
      </c>
      <c r="J43" s="169"/>
      <c r="K43" s="169"/>
      <c r="L43" s="169"/>
      <c r="M43" s="169">
        <v>67200</v>
      </c>
      <c r="N43" s="169"/>
      <c r="O43" s="169"/>
      <c r="P43" s="169"/>
      <c r="Q43" s="169"/>
      <c r="R43" s="169"/>
      <c r="S43" s="169"/>
      <c r="T43" s="169"/>
      <c r="U43" s="169"/>
      <c r="V43" s="169"/>
      <c r="W43" s="169"/>
      <c r="X43" s="173"/>
      <c r="Y43" s="176"/>
    </row>
    <row r="44" customHeight="1" spans="1:25">
      <c r="A44" s="170" t="s">
        <v>276</v>
      </c>
      <c r="B44" s="170" t="s">
        <v>340</v>
      </c>
      <c r="C44" s="170" t="s">
        <v>341</v>
      </c>
      <c r="D44" s="170" t="s">
        <v>114</v>
      </c>
      <c r="E44" s="170" t="s">
        <v>279</v>
      </c>
      <c r="F44" s="170" t="s">
        <v>342</v>
      </c>
      <c r="G44" s="170" t="s">
        <v>343</v>
      </c>
      <c r="H44" s="169">
        <v>520200</v>
      </c>
      <c r="I44" s="169">
        <v>520200</v>
      </c>
      <c r="J44" s="169"/>
      <c r="K44" s="169"/>
      <c r="L44" s="169"/>
      <c r="M44" s="169">
        <v>520200</v>
      </c>
      <c r="N44" s="169"/>
      <c r="O44" s="169"/>
      <c r="P44" s="169"/>
      <c r="Q44" s="169"/>
      <c r="R44" s="169"/>
      <c r="S44" s="169"/>
      <c r="T44" s="169"/>
      <c r="U44" s="169"/>
      <c r="V44" s="169"/>
      <c r="W44" s="169"/>
      <c r="X44" s="173"/>
      <c r="Y44" s="176"/>
    </row>
    <row r="45" customHeight="1" spans="1:25">
      <c r="A45" s="132" t="s">
        <v>75</v>
      </c>
      <c r="B45" s="157"/>
      <c r="C45" s="157"/>
      <c r="D45" s="157"/>
      <c r="E45" s="157"/>
      <c r="F45" s="157"/>
      <c r="G45" s="157"/>
      <c r="H45" s="169">
        <v>475021</v>
      </c>
      <c r="I45" s="169">
        <v>475021</v>
      </c>
      <c r="J45" s="169"/>
      <c r="K45" s="169"/>
      <c r="L45" s="169"/>
      <c r="M45" s="169">
        <v>475021</v>
      </c>
      <c r="N45" s="169"/>
      <c r="O45" s="169"/>
      <c r="P45" s="169"/>
      <c r="Q45" s="169"/>
      <c r="R45" s="169"/>
      <c r="S45" s="169"/>
      <c r="T45" s="169"/>
      <c r="U45" s="169"/>
      <c r="V45" s="169"/>
      <c r="W45" s="169"/>
      <c r="X45" s="173"/>
      <c r="Y45" s="176"/>
    </row>
    <row r="46" customHeight="1" spans="1:25">
      <c r="A46" s="170" t="s">
        <v>344</v>
      </c>
      <c r="B46" s="170" t="s">
        <v>345</v>
      </c>
      <c r="C46" s="170" t="s">
        <v>278</v>
      </c>
      <c r="D46" s="170" t="s">
        <v>120</v>
      </c>
      <c r="E46" s="170" t="s">
        <v>279</v>
      </c>
      <c r="F46" s="170" t="s">
        <v>280</v>
      </c>
      <c r="G46" s="170" t="s">
        <v>281</v>
      </c>
      <c r="H46" s="169">
        <v>127332</v>
      </c>
      <c r="I46" s="169">
        <v>127332</v>
      </c>
      <c r="J46" s="169"/>
      <c r="K46" s="169"/>
      <c r="L46" s="169"/>
      <c r="M46" s="169">
        <v>127332</v>
      </c>
      <c r="N46" s="169"/>
      <c r="O46" s="169"/>
      <c r="P46" s="169"/>
      <c r="Q46" s="169"/>
      <c r="R46" s="169"/>
      <c r="S46" s="169"/>
      <c r="T46" s="169"/>
      <c r="U46" s="169"/>
      <c r="V46" s="169"/>
      <c r="W46" s="169"/>
      <c r="X46" s="173"/>
      <c r="Y46" s="176"/>
    </row>
    <row r="47" customHeight="1" spans="1:25">
      <c r="A47" s="170" t="s">
        <v>344</v>
      </c>
      <c r="B47" s="170" t="s">
        <v>345</v>
      </c>
      <c r="C47" s="170" t="s">
        <v>278</v>
      </c>
      <c r="D47" s="170" t="s">
        <v>120</v>
      </c>
      <c r="E47" s="170" t="s">
        <v>279</v>
      </c>
      <c r="F47" s="170" t="s">
        <v>282</v>
      </c>
      <c r="G47" s="170" t="s">
        <v>283</v>
      </c>
      <c r="H47" s="169">
        <v>185028</v>
      </c>
      <c r="I47" s="169">
        <v>185028</v>
      </c>
      <c r="J47" s="169"/>
      <c r="K47" s="169"/>
      <c r="L47" s="169"/>
      <c r="M47" s="169">
        <v>185028</v>
      </c>
      <c r="N47" s="169"/>
      <c r="O47" s="169"/>
      <c r="P47" s="169"/>
      <c r="Q47" s="169"/>
      <c r="R47" s="169"/>
      <c r="S47" s="169"/>
      <c r="T47" s="169"/>
      <c r="U47" s="169"/>
      <c r="V47" s="169"/>
      <c r="W47" s="169"/>
      <c r="X47" s="173"/>
      <c r="Y47" s="176"/>
    </row>
    <row r="48" customHeight="1" spans="1:25">
      <c r="A48" s="170" t="s">
        <v>344</v>
      </c>
      <c r="B48" s="170" t="s">
        <v>345</v>
      </c>
      <c r="C48" s="170" t="s">
        <v>278</v>
      </c>
      <c r="D48" s="170" t="s">
        <v>120</v>
      </c>
      <c r="E48" s="170" t="s">
        <v>279</v>
      </c>
      <c r="F48" s="170" t="s">
        <v>282</v>
      </c>
      <c r="G48" s="170" t="s">
        <v>283</v>
      </c>
      <c r="H48" s="169">
        <v>12000</v>
      </c>
      <c r="I48" s="169">
        <v>12000</v>
      </c>
      <c r="J48" s="169"/>
      <c r="K48" s="169"/>
      <c r="L48" s="169"/>
      <c r="M48" s="169">
        <v>12000</v>
      </c>
      <c r="N48" s="169"/>
      <c r="O48" s="169"/>
      <c r="P48" s="169"/>
      <c r="Q48" s="169"/>
      <c r="R48" s="169"/>
      <c r="S48" s="169"/>
      <c r="T48" s="169"/>
      <c r="U48" s="169"/>
      <c r="V48" s="169"/>
      <c r="W48" s="169"/>
      <c r="X48" s="173"/>
      <c r="Y48" s="176"/>
    </row>
    <row r="49" customHeight="1" spans="1:25">
      <c r="A49" s="170" t="s">
        <v>344</v>
      </c>
      <c r="B49" s="170" t="s">
        <v>346</v>
      </c>
      <c r="C49" s="170" t="s">
        <v>285</v>
      </c>
      <c r="D49" s="170" t="s">
        <v>120</v>
      </c>
      <c r="E49" s="170" t="s">
        <v>279</v>
      </c>
      <c r="F49" s="170" t="s">
        <v>286</v>
      </c>
      <c r="G49" s="170" t="s">
        <v>287</v>
      </c>
      <c r="H49" s="169">
        <v>54072</v>
      </c>
      <c r="I49" s="169">
        <v>54072</v>
      </c>
      <c r="J49" s="169"/>
      <c r="K49" s="169"/>
      <c r="L49" s="169"/>
      <c r="M49" s="169">
        <v>54072</v>
      </c>
      <c r="N49" s="169"/>
      <c r="O49" s="169"/>
      <c r="P49" s="169"/>
      <c r="Q49" s="169"/>
      <c r="R49" s="169"/>
      <c r="S49" s="169"/>
      <c r="T49" s="169"/>
      <c r="U49" s="169"/>
      <c r="V49" s="169"/>
      <c r="W49" s="169"/>
      <c r="X49" s="173"/>
      <c r="Y49" s="176"/>
    </row>
    <row r="50" customHeight="1" spans="1:25">
      <c r="A50" s="170" t="s">
        <v>344</v>
      </c>
      <c r="B50" s="170" t="s">
        <v>347</v>
      </c>
      <c r="C50" s="170" t="s">
        <v>289</v>
      </c>
      <c r="D50" s="170" t="s">
        <v>159</v>
      </c>
      <c r="E50" s="170" t="s">
        <v>293</v>
      </c>
      <c r="F50" s="170" t="s">
        <v>294</v>
      </c>
      <c r="G50" s="170" t="s">
        <v>295</v>
      </c>
      <c r="H50" s="169">
        <v>981</v>
      </c>
      <c r="I50" s="169">
        <v>981</v>
      </c>
      <c r="J50" s="169"/>
      <c r="K50" s="169"/>
      <c r="L50" s="169"/>
      <c r="M50" s="169">
        <v>981</v>
      </c>
      <c r="N50" s="169"/>
      <c r="O50" s="169"/>
      <c r="P50" s="169"/>
      <c r="Q50" s="169"/>
      <c r="R50" s="169"/>
      <c r="S50" s="169"/>
      <c r="T50" s="169"/>
      <c r="U50" s="169"/>
      <c r="V50" s="169"/>
      <c r="W50" s="169"/>
      <c r="X50" s="173"/>
      <c r="Y50" s="176"/>
    </row>
    <row r="51" customHeight="1" spans="1:25">
      <c r="A51" s="170" t="s">
        <v>344</v>
      </c>
      <c r="B51" s="170" t="s">
        <v>348</v>
      </c>
      <c r="C51" s="170" t="s">
        <v>305</v>
      </c>
      <c r="D51" s="170" t="s">
        <v>192</v>
      </c>
      <c r="E51" s="170" t="s">
        <v>305</v>
      </c>
      <c r="F51" s="170" t="s">
        <v>306</v>
      </c>
      <c r="G51" s="170" t="s">
        <v>305</v>
      </c>
      <c r="H51" s="169">
        <v>48108</v>
      </c>
      <c r="I51" s="169">
        <v>48108</v>
      </c>
      <c r="J51" s="169"/>
      <c r="K51" s="169"/>
      <c r="L51" s="169"/>
      <c r="M51" s="169">
        <v>48108</v>
      </c>
      <c r="N51" s="169"/>
      <c r="O51" s="169"/>
      <c r="P51" s="169"/>
      <c r="Q51" s="169"/>
      <c r="R51" s="169"/>
      <c r="S51" s="169"/>
      <c r="T51" s="169"/>
      <c r="U51" s="169"/>
      <c r="V51" s="169"/>
      <c r="W51" s="169"/>
      <c r="X51" s="173"/>
      <c r="Y51" s="176"/>
    </row>
    <row r="52" customHeight="1" spans="1:25">
      <c r="A52" s="170" t="s">
        <v>344</v>
      </c>
      <c r="B52" s="170" t="s">
        <v>349</v>
      </c>
      <c r="C52" s="170" t="s">
        <v>308</v>
      </c>
      <c r="D52" s="170" t="s">
        <v>120</v>
      </c>
      <c r="E52" s="170" t="s">
        <v>279</v>
      </c>
      <c r="F52" s="170" t="s">
        <v>309</v>
      </c>
      <c r="G52" s="170" t="s">
        <v>310</v>
      </c>
      <c r="H52" s="169">
        <v>16500</v>
      </c>
      <c r="I52" s="169">
        <v>16500</v>
      </c>
      <c r="J52" s="169"/>
      <c r="K52" s="169"/>
      <c r="L52" s="169"/>
      <c r="M52" s="169">
        <v>16500</v>
      </c>
      <c r="N52" s="169"/>
      <c r="O52" s="169"/>
      <c r="P52" s="169"/>
      <c r="Q52" s="169"/>
      <c r="R52" s="169"/>
      <c r="S52" s="169"/>
      <c r="T52" s="169"/>
      <c r="U52" s="169"/>
      <c r="V52" s="169"/>
      <c r="W52" s="169"/>
      <c r="X52" s="173"/>
      <c r="Y52" s="176"/>
    </row>
    <row r="53" customHeight="1" spans="1:25">
      <c r="A53" s="170" t="s">
        <v>344</v>
      </c>
      <c r="B53" s="170" t="s">
        <v>350</v>
      </c>
      <c r="C53" s="170" t="s">
        <v>319</v>
      </c>
      <c r="D53" s="170" t="s">
        <v>120</v>
      </c>
      <c r="E53" s="170" t="s">
        <v>279</v>
      </c>
      <c r="F53" s="170" t="s">
        <v>320</v>
      </c>
      <c r="G53" s="170" t="s">
        <v>319</v>
      </c>
      <c r="H53" s="169">
        <v>3200</v>
      </c>
      <c r="I53" s="169">
        <v>3200</v>
      </c>
      <c r="J53" s="169"/>
      <c r="K53" s="169"/>
      <c r="L53" s="169"/>
      <c r="M53" s="169">
        <v>3200</v>
      </c>
      <c r="N53" s="169"/>
      <c r="O53" s="169"/>
      <c r="P53" s="169"/>
      <c r="Q53" s="169"/>
      <c r="R53" s="169"/>
      <c r="S53" s="169"/>
      <c r="T53" s="169"/>
      <c r="U53" s="169"/>
      <c r="V53" s="169"/>
      <c r="W53" s="169"/>
      <c r="X53" s="173"/>
      <c r="Y53" s="176"/>
    </row>
    <row r="54" customHeight="1" spans="1:25">
      <c r="A54" s="170" t="s">
        <v>344</v>
      </c>
      <c r="B54" s="170" t="s">
        <v>349</v>
      </c>
      <c r="C54" s="170" t="s">
        <v>308</v>
      </c>
      <c r="D54" s="170" t="s">
        <v>120</v>
      </c>
      <c r="E54" s="170" t="s">
        <v>279</v>
      </c>
      <c r="F54" s="170" t="s">
        <v>321</v>
      </c>
      <c r="G54" s="170" t="s">
        <v>322</v>
      </c>
      <c r="H54" s="169">
        <v>2000</v>
      </c>
      <c r="I54" s="169">
        <v>2000</v>
      </c>
      <c r="J54" s="169"/>
      <c r="K54" s="169"/>
      <c r="L54" s="169"/>
      <c r="M54" s="169">
        <v>2000</v>
      </c>
      <c r="N54" s="169"/>
      <c r="O54" s="169"/>
      <c r="P54" s="169"/>
      <c r="Q54" s="169"/>
      <c r="R54" s="169"/>
      <c r="S54" s="169"/>
      <c r="T54" s="169"/>
      <c r="U54" s="169"/>
      <c r="V54" s="169"/>
      <c r="W54" s="169"/>
      <c r="X54" s="173"/>
      <c r="Y54" s="176"/>
    </row>
    <row r="55" customHeight="1" spans="1:25">
      <c r="A55" s="170" t="s">
        <v>344</v>
      </c>
      <c r="B55" s="170" t="s">
        <v>351</v>
      </c>
      <c r="C55" s="170" t="s">
        <v>328</v>
      </c>
      <c r="D55" s="170" t="s">
        <v>120</v>
      </c>
      <c r="E55" s="170" t="s">
        <v>279</v>
      </c>
      <c r="F55" s="170" t="s">
        <v>329</v>
      </c>
      <c r="G55" s="170" t="s">
        <v>330</v>
      </c>
      <c r="H55" s="169">
        <v>25800</v>
      </c>
      <c r="I55" s="169">
        <v>25800</v>
      </c>
      <c r="J55" s="169"/>
      <c r="K55" s="169"/>
      <c r="L55" s="169"/>
      <c r="M55" s="169">
        <v>25800</v>
      </c>
      <c r="N55" s="169"/>
      <c r="O55" s="169"/>
      <c r="P55" s="169"/>
      <c r="Q55" s="169"/>
      <c r="R55" s="169"/>
      <c r="S55" s="169"/>
      <c r="T55" s="169"/>
      <c r="U55" s="169"/>
      <c r="V55" s="169"/>
      <c r="W55" s="169"/>
      <c r="X55" s="173"/>
      <c r="Y55" s="176"/>
    </row>
    <row r="56" customHeight="1" spans="1:25">
      <c r="A56" s="132" t="s">
        <v>77</v>
      </c>
      <c r="B56" s="157"/>
      <c r="C56" s="157"/>
      <c r="D56" s="157"/>
      <c r="E56" s="157"/>
      <c r="F56" s="157"/>
      <c r="G56" s="157"/>
      <c r="H56" s="169">
        <v>380781</v>
      </c>
      <c r="I56" s="169">
        <v>380781</v>
      </c>
      <c r="J56" s="169"/>
      <c r="K56" s="169"/>
      <c r="L56" s="169"/>
      <c r="M56" s="169">
        <v>380781</v>
      </c>
      <c r="N56" s="169"/>
      <c r="O56" s="169"/>
      <c r="P56" s="169"/>
      <c r="Q56" s="169"/>
      <c r="R56" s="169"/>
      <c r="S56" s="169"/>
      <c r="T56" s="169"/>
      <c r="U56" s="169"/>
      <c r="V56" s="169"/>
      <c r="W56" s="169"/>
      <c r="X56" s="173"/>
      <c r="Y56" s="176"/>
    </row>
    <row r="57" customHeight="1" spans="1:25">
      <c r="A57" s="170" t="s">
        <v>352</v>
      </c>
      <c r="B57" s="170" t="s">
        <v>353</v>
      </c>
      <c r="C57" s="170" t="s">
        <v>354</v>
      </c>
      <c r="D57" s="170" t="s">
        <v>130</v>
      </c>
      <c r="E57" s="170" t="s">
        <v>303</v>
      </c>
      <c r="F57" s="170" t="s">
        <v>280</v>
      </c>
      <c r="G57" s="170" t="s">
        <v>281</v>
      </c>
      <c r="H57" s="169">
        <v>95244</v>
      </c>
      <c r="I57" s="169">
        <v>95244</v>
      </c>
      <c r="J57" s="169"/>
      <c r="K57" s="169"/>
      <c r="L57" s="169"/>
      <c r="M57" s="169">
        <v>95244</v>
      </c>
      <c r="N57" s="169"/>
      <c r="O57" s="169"/>
      <c r="P57" s="169"/>
      <c r="Q57" s="169"/>
      <c r="R57" s="169"/>
      <c r="S57" s="169"/>
      <c r="T57" s="169"/>
      <c r="U57" s="169"/>
      <c r="V57" s="169"/>
      <c r="W57" s="169"/>
      <c r="X57" s="173"/>
      <c r="Y57" s="176"/>
    </row>
    <row r="58" customHeight="1" spans="1:25">
      <c r="A58" s="170" t="s">
        <v>352</v>
      </c>
      <c r="B58" s="170" t="s">
        <v>353</v>
      </c>
      <c r="C58" s="170" t="s">
        <v>354</v>
      </c>
      <c r="D58" s="170" t="s">
        <v>130</v>
      </c>
      <c r="E58" s="170" t="s">
        <v>303</v>
      </c>
      <c r="F58" s="170" t="s">
        <v>282</v>
      </c>
      <c r="G58" s="170" t="s">
        <v>283</v>
      </c>
      <c r="H58" s="169">
        <v>12564</v>
      </c>
      <c r="I58" s="169">
        <v>12564</v>
      </c>
      <c r="J58" s="169"/>
      <c r="K58" s="169"/>
      <c r="L58" s="169"/>
      <c r="M58" s="169">
        <v>12564</v>
      </c>
      <c r="N58" s="169"/>
      <c r="O58" s="169"/>
      <c r="P58" s="169"/>
      <c r="Q58" s="169"/>
      <c r="R58" s="169"/>
      <c r="S58" s="169"/>
      <c r="T58" s="169"/>
      <c r="U58" s="169"/>
      <c r="V58" s="169"/>
      <c r="W58" s="169"/>
      <c r="X58" s="173"/>
      <c r="Y58" s="176"/>
    </row>
    <row r="59" customHeight="1" spans="1:25">
      <c r="A59" s="170" t="s">
        <v>352</v>
      </c>
      <c r="B59" s="170" t="s">
        <v>353</v>
      </c>
      <c r="C59" s="170" t="s">
        <v>354</v>
      </c>
      <c r="D59" s="170" t="s">
        <v>130</v>
      </c>
      <c r="E59" s="170" t="s">
        <v>303</v>
      </c>
      <c r="F59" s="170" t="s">
        <v>282</v>
      </c>
      <c r="G59" s="170" t="s">
        <v>283</v>
      </c>
      <c r="H59" s="169">
        <v>18000</v>
      </c>
      <c r="I59" s="169">
        <v>18000</v>
      </c>
      <c r="J59" s="169"/>
      <c r="K59" s="169"/>
      <c r="L59" s="169"/>
      <c r="M59" s="169">
        <v>18000</v>
      </c>
      <c r="N59" s="169"/>
      <c r="O59" s="169"/>
      <c r="P59" s="169"/>
      <c r="Q59" s="169"/>
      <c r="R59" s="169"/>
      <c r="S59" s="169"/>
      <c r="T59" s="169"/>
      <c r="U59" s="169"/>
      <c r="V59" s="169"/>
      <c r="W59" s="169"/>
      <c r="X59" s="173"/>
      <c r="Y59" s="176"/>
    </row>
    <row r="60" customHeight="1" spans="1:25">
      <c r="A60" s="170" t="s">
        <v>352</v>
      </c>
      <c r="B60" s="170" t="s">
        <v>353</v>
      </c>
      <c r="C60" s="170" t="s">
        <v>354</v>
      </c>
      <c r="D60" s="170" t="s">
        <v>130</v>
      </c>
      <c r="E60" s="170" t="s">
        <v>303</v>
      </c>
      <c r="F60" s="170" t="s">
        <v>355</v>
      </c>
      <c r="G60" s="170" t="s">
        <v>356</v>
      </c>
      <c r="H60" s="169">
        <v>90000</v>
      </c>
      <c r="I60" s="169">
        <v>90000</v>
      </c>
      <c r="J60" s="169"/>
      <c r="K60" s="169"/>
      <c r="L60" s="169"/>
      <c r="M60" s="169">
        <v>90000</v>
      </c>
      <c r="N60" s="169"/>
      <c r="O60" s="169"/>
      <c r="P60" s="169"/>
      <c r="Q60" s="169"/>
      <c r="R60" s="169"/>
      <c r="S60" s="169"/>
      <c r="T60" s="169"/>
      <c r="U60" s="169"/>
      <c r="V60" s="169"/>
      <c r="W60" s="169"/>
      <c r="X60" s="173"/>
      <c r="Y60" s="176"/>
    </row>
    <row r="61" customHeight="1" spans="1:25">
      <c r="A61" s="170" t="s">
        <v>352</v>
      </c>
      <c r="B61" s="170" t="s">
        <v>357</v>
      </c>
      <c r="C61" s="170" t="s">
        <v>358</v>
      </c>
      <c r="D61" s="170" t="s">
        <v>130</v>
      </c>
      <c r="E61" s="170" t="s">
        <v>303</v>
      </c>
      <c r="F61" s="170" t="s">
        <v>355</v>
      </c>
      <c r="G61" s="170" t="s">
        <v>356</v>
      </c>
      <c r="H61" s="169">
        <v>54000</v>
      </c>
      <c r="I61" s="169">
        <v>54000</v>
      </c>
      <c r="J61" s="169"/>
      <c r="K61" s="169"/>
      <c r="L61" s="169"/>
      <c r="M61" s="169">
        <v>54000</v>
      </c>
      <c r="N61" s="169"/>
      <c r="O61" s="169"/>
      <c r="P61" s="169"/>
      <c r="Q61" s="169"/>
      <c r="R61" s="169"/>
      <c r="S61" s="169"/>
      <c r="T61" s="169"/>
      <c r="U61" s="169"/>
      <c r="V61" s="169"/>
      <c r="W61" s="169"/>
      <c r="X61" s="173"/>
      <c r="Y61" s="176"/>
    </row>
    <row r="62" customHeight="1" spans="1:25">
      <c r="A62" s="170" t="s">
        <v>352</v>
      </c>
      <c r="B62" s="170" t="s">
        <v>353</v>
      </c>
      <c r="C62" s="170" t="s">
        <v>354</v>
      </c>
      <c r="D62" s="170" t="s">
        <v>130</v>
      </c>
      <c r="E62" s="170" t="s">
        <v>303</v>
      </c>
      <c r="F62" s="170" t="s">
        <v>355</v>
      </c>
      <c r="G62" s="170" t="s">
        <v>356</v>
      </c>
      <c r="H62" s="169">
        <v>45120</v>
      </c>
      <c r="I62" s="169">
        <v>45120</v>
      </c>
      <c r="J62" s="169"/>
      <c r="K62" s="169"/>
      <c r="L62" s="169"/>
      <c r="M62" s="169">
        <v>45120</v>
      </c>
      <c r="N62" s="169"/>
      <c r="O62" s="169"/>
      <c r="P62" s="169"/>
      <c r="Q62" s="169"/>
      <c r="R62" s="169"/>
      <c r="S62" s="169"/>
      <c r="T62" s="169"/>
      <c r="U62" s="169"/>
      <c r="V62" s="169"/>
      <c r="W62" s="169"/>
      <c r="X62" s="173"/>
      <c r="Y62" s="176"/>
    </row>
    <row r="63" customHeight="1" spans="1:25">
      <c r="A63" s="170" t="s">
        <v>352</v>
      </c>
      <c r="B63" s="170" t="s">
        <v>359</v>
      </c>
      <c r="C63" s="170" t="s">
        <v>289</v>
      </c>
      <c r="D63" s="170" t="s">
        <v>161</v>
      </c>
      <c r="E63" s="170" t="s">
        <v>296</v>
      </c>
      <c r="F63" s="170" t="s">
        <v>294</v>
      </c>
      <c r="G63" s="170" t="s">
        <v>295</v>
      </c>
      <c r="H63" s="169">
        <v>981</v>
      </c>
      <c r="I63" s="169">
        <v>981</v>
      </c>
      <c r="J63" s="169"/>
      <c r="K63" s="169"/>
      <c r="L63" s="169"/>
      <c r="M63" s="169">
        <v>981</v>
      </c>
      <c r="N63" s="169"/>
      <c r="O63" s="169"/>
      <c r="P63" s="169"/>
      <c r="Q63" s="169"/>
      <c r="R63" s="169"/>
      <c r="S63" s="169"/>
      <c r="T63" s="169"/>
      <c r="U63" s="169"/>
      <c r="V63" s="169"/>
      <c r="W63" s="169"/>
      <c r="X63" s="173"/>
      <c r="Y63" s="176"/>
    </row>
    <row r="64" customHeight="1" spans="1:25">
      <c r="A64" s="170" t="s">
        <v>352</v>
      </c>
      <c r="B64" s="170" t="s">
        <v>360</v>
      </c>
      <c r="C64" s="170" t="s">
        <v>305</v>
      </c>
      <c r="D64" s="170" t="s">
        <v>192</v>
      </c>
      <c r="E64" s="170" t="s">
        <v>305</v>
      </c>
      <c r="F64" s="170" t="s">
        <v>306</v>
      </c>
      <c r="G64" s="170" t="s">
        <v>305</v>
      </c>
      <c r="H64" s="169">
        <v>43572</v>
      </c>
      <c r="I64" s="169">
        <v>43572</v>
      </c>
      <c r="J64" s="169"/>
      <c r="K64" s="169"/>
      <c r="L64" s="169"/>
      <c r="M64" s="169">
        <v>43572</v>
      </c>
      <c r="N64" s="169"/>
      <c r="O64" s="169"/>
      <c r="P64" s="169"/>
      <c r="Q64" s="169"/>
      <c r="R64" s="169"/>
      <c r="S64" s="169"/>
      <c r="T64" s="169"/>
      <c r="U64" s="169"/>
      <c r="V64" s="169"/>
      <c r="W64" s="169"/>
      <c r="X64" s="173"/>
      <c r="Y64" s="176"/>
    </row>
    <row r="65" customHeight="1" spans="1:25">
      <c r="A65" s="170" t="s">
        <v>352</v>
      </c>
      <c r="B65" s="170" t="s">
        <v>361</v>
      </c>
      <c r="C65" s="170" t="s">
        <v>308</v>
      </c>
      <c r="D65" s="170" t="s">
        <v>130</v>
      </c>
      <c r="E65" s="170" t="s">
        <v>303</v>
      </c>
      <c r="F65" s="170" t="s">
        <v>309</v>
      </c>
      <c r="G65" s="170" t="s">
        <v>310</v>
      </c>
      <c r="H65" s="169">
        <v>13500</v>
      </c>
      <c r="I65" s="169">
        <v>13500</v>
      </c>
      <c r="J65" s="169"/>
      <c r="K65" s="169"/>
      <c r="L65" s="169"/>
      <c r="M65" s="169">
        <v>13500</v>
      </c>
      <c r="N65" s="169"/>
      <c r="O65" s="169"/>
      <c r="P65" s="169"/>
      <c r="Q65" s="169"/>
      <c r="R65" s="169"/>
      <c r="S65" s="169"/>
      <c r="T65" s="169"/>
      <c r="U65" s="169"/>
      <c r="V65" s="169"/>
      <c r="W65" s="169"/>
      <c r="X65" s="173"/>
      <c r="Y65" s="176"/>
    </row>
    <row r="66" customHeight="1" spans="1:25">
      <c r="A66" s="170" t="s">
        <v>352</v>
      </c>
      <c r="B66" s="170" t="s">
        <v>362</v>
      </c>
      <c r="C66" s="170" t="s">
        <v>319</v>
      </c>
      <c r="D66" s="170" t="s">
        <v>130</v>
      </c>
      <c r="E66" s="170" t="s">
        <v>303</v>
      </c>
      <c r="F66" s="170" t="s">
        <v>320</v>
      </c>
      <c r="G66" s="170" t="s">
        <v>319</v>
      </c>
      <c r="H66" s="169">
        <v>4800</v>
      </c>
      <c r="I66" s="169">
        <v>4800</v>
      </c>
      <c r="J66" s="169"/>
      <c r="K66" s="169"/>
      <c r="L66" s="169"/>
      <c r="M66" s="169">
        <v>4800</v>
      </c>
      <c r="N66" s="169"/>
      <c r="O66" s="169"/>
      <c r="P66" s="169"/>
      <c r="Q66" s="169"/>
      <c r="R66" s="169"/>
      <c r="S66" s="169"/>
      <c r="T66" s="169"/>
      <c r="U66" s="169"/>
      <c r="V66" s="169"/>
      <c r="W66" s="169"/>
      <c r="X66" s="173"/>
      <c r="Y66" s="176"/>
    </row>
    <row r="67" customHeight="1" spans="1:25">
      <c r="A67" s="170" t="s">
        <v>352</v>
      </c>
      <c r="B67" s="170" t="s">
        <v>361</v>
      </c>
      <c r="C67" s="170" t="s">
        <v>308</v>
      </c>
      <c r="D67" s="170" t="s">
        <v>130</v>
      </c>
      <c r="E67" s="170" t="s">
        <v>303</v>
      </c>
      <c r="F67" s="170" t="s">
        <v>321</v>
      </c>
      <c r="G67" s="170" t="s">
        <v>322</v>
      </c>
      <c r="H67" s="169">
        <v>3000</v>
      </c>
      <c r="I67" s="169">
        <v>3000</v>
      </c>
      <c r="J67" s="169"/>
      <c r="K67" s="169"/>
      <c r="L67" s="169"/>
      <c r="M67" s="169">
        <v>3000</v>
      </c>
      <c r="N67" s="169"/>
      <c r="O67" s="169"/>
      <c r="P67" s="169"/>
      <c r="Q67" s="169"/>
      <c r="R67" s="169"/>
      <c r="S67" s="169"/>
      <c r="T67" s="169"/>
      <c r="U67" s="169"/>
      <c r="V67" s="169"/>
      <c r="W67" s="169"/>
      <c r="X67" s="173"/>
      <c r="Y67" s="176"/>
    </row>
    <row r="68" customHeight="1" spans="1:25">
      <c r="A68" s="132" t="s">
        <v>79</v>
      </c>
      <c r="B68" s="157"/>
      <c r="C68" s="157"/>
      <c r="D68" s="157"/>
      <c r="E68" s="157"/>
      <c r="F68" s="157"/>
      <c r="G68" s="157"/>
      <c r="H68" s="169">
        <v>433545</v>
      </c>
      <c r="I68" s="169">
        <v>433545</v>
      </c>
      <c r="J68" s="169"/>
      <c r="K68" s="169"/>
      <c r="L68" s="169"/>
      <c r="M68" s="169">
        <v>433545</v>
      </c>
      <c r="N68" s="169"/>
      <c r="O68" s="169"/>
      <c r="P68" s="169"/>
      <c r="Q68" s="169"/>
      <c r="R68" s="169"/>
      <c r="S68" s="169"/>
      <c r="T68" s="169"/>
      <c r="U68" s="169"/>
      <c r="V68" s="169"/>
      <c r="W68" s="169"/>
      <c r="X68" s="173"/>
      <c r="Y68" s="176"/>
    </row>
    <row r="69" customHeight="1" spans="1:25">
      <c r="A69" s="170" t="s">
        <v>363</v>
      </c>
      <c r="B69" s="170" t="s">
        <v>364</v>
      </c>
      <c r="C69" s="170" t="s">
        <v>354</v>
      </c>
      <c r="D69" s="170" t="s">
        <v>135</v>
      </c>
      <c r="E69" s="170" t="s">
        <v>365</v>
      </c>
      <c r="F69" s="170" t="s">
        <v>280</v>
      </c>
      <c r="G69" s="170" t="s">
        <v>281</v>
      </c>
      <c r="H69" s="169">
        <v>138000</v>
      </c>
      <c r="I69" s="169">
        <v>138000</v>
      </c>
      <c r="J69" s="169"/>
      <c r="K69" s="169"/>
      <c r="L69" s="169"/>
      <c r="M69" s="169">
        <v>138000</v>
      </c>
      <c r="N69" s="169"/>
      <c r="O69" s="169"/>
      <c r="P69" s="169"/>
      <c r="Q69" s="169"/>
      <c r="R69" s="169"/>
      <c r="S69" s="169"/>
      <c r="T69" s="169"/>
      <c r="U69" s="169"/>
      <c r="V69" s="169"/>
      <c r="W69" s="169"/>
      <c r="X69" s="173"/>
      <c r="Y69" s="176"/>
    </row>
    <row r="70" customHeight="1" spans="1:25">
      <c r="A70" s="170" t="s">
        <v>363</v>
      </c>
      <c r="B70" s="170" t="s">
        <v>364</v>
      </c>
      <c r="C70" s="170" t="s">
        <v>354</v>
      </c>
      <c r="D70" s="170" t="s">
        <v>135</v>
      </c>
      <c r="E70" s="170" t="s">
        <v>365</v>
      </c>
      <c r="F70" s="170" t="s">
        <v>282</v>
      </c>
      <c r="G70" s="170" t="s">
        <v>283</v>
      </c>
      <c r="H70" s="169">
        <v>13044</v>
      </c>
      <c r="I70" s="169">
        <v>13044</v>
      </c>
      <c r="J70" s="169"/>
      <c r="K70" s="169"/>
      <c r="L70" s="169"/>
      <c r="M70" s="169">
        <v>13044</v>
      </c>
      <c r="N70" s="169"/>
      <c r="O70" s="169"/>
      <c r="P70" s="169"/>
      <c r="Q70" s="169"/>
      <c r="R70" s="169"/>
      <c r="S70" s="169"/>
      <c r="T70" s="169"/>
      <c r="U70" s="169"/>
      <c r="V70" s="169"/>
      <c r="W70" s="169"/>
      <c r="X70" s="173"/>
      <c r="Y70" s="176"/>
    </row>
    <row r="71" customHeight="1" spans="1:25">
      <c r="A71" s="170" t="s">
        <v>363</v>
      </c>
      <c r="B71" s="170" t="s">
        <v>364</v>
      </c>
      <c r="C71" s="170" t="s">
        <v>354</v>
      </c>
      <c r="D71" s="170" t="s">
        <v>135</v>
      </c>
      <c r="E71" s="170" t="s">
        <v>365</v>
      </c>
      <c r="F71" s="170" t="s">
        <v>282</v>
      </c>
      <c r="G71" s="170" t="s">
        <v>283</v>
      </c>
      <c r="H71" s="169">
        <v>18000</v>
      </c>
      <c r="I71" s="169">
        <v>18000</v>
      </c>
      <c r="J71" s="169"/>
      <c r="K71" s="169"/>
      <c r="L71" s="169"/>
      <c r="M71" s="169">
        <v>18000</v>
      </c>
      <c r="N71" s="169"/>
      <c r="O71" s="169"/>
      <c r="P71" s="169"/>
      <c r="Q71" s="169"/>
      <c r="R71" s="169"/>
      <c r="S71" s="169"/>
      <c r="T71" s="169"/>
      <c r="U71" s="169"/>
      <c r="V71" s="169"/>
      <c r="W71" s="169"/>
      <c r="X71" s="173"/>
      <c r="Y71" s="176"/>
    </row>
    <row r="72" customHeight="1" spans="1:25">
      <c r="A72" s="170" t="s">
        <v>363</v>
      </c>
      <c r="B72" s="170" t="s">
        <v>364</v>
      </c>
      <c r="C72" s="170" t="s">
        <v>354</v>
      </c>
      <c r="D72" s="170" t="s">
        <v>135</v>
      </c>
      <c r="E72" s="170" t="s">
        <v>365</v>
      </c>
      <c r="F72" s="170" t="s">
        <v>355</v>
      </c>
      <c r="G72" s="170" t="s">
        <v>356</v>
      </c>
      <c r="H72" s="169">
        <v>90000</v>
      </c>
      <c r="I72" s="169">
        <v>90000</v>
      </c>
      <c r="J72" s="169"/>
      <c r="K72" s="169"/>
      <c r="L72" s="169"/>
      <c r="M72" s="169">
        <v>90000</v>
      </c>
      <c r="N72" s="169"/>
      <c r="O72" s="169"/>
      <c r="P72" s="169"/>
      <c r="Q72" s="169"/>
      <c r="R72" s="169"/>
      <c r="S72" s="169"/>
      <c r="T72" s="169"/>
      <c r="U72" s="169"/>
      <c r="V72" s="169"/>
      <c r="W72" s="169"/>
      <c r="X72" s="173"/>
      <c r="Y72" s="176"/>
    </row>
    <row r="73" customHeight="1" spans="1:25">
      <c r="A73" s="170" t="s">
        <v>363</v>
      </c>
      <c r="B73" s="170" t="s">
        <v>366</v>
      </c>
      <c r="C73" s="170" t="s">
        <v>358</v>
      </c>
      <c r="D73" s="170" t="s">
        <v>135</v>
      </c>
      <c r="E73" s="170" t="s">
        <v>365</v>
      </c>
      <c r="F73" s="170" t="s">
        <v>355</v>
      </c>
      <c r="G73" s="170" t="s">
        <v>356</v>
      </c>
      <c r="H73" s="169">
        <v>54000</v>
      </c>
      <c r="I73" s="169">
        <v>54000</v>
      </c>
      <c r="J73" s="169"/>
      <c r="K73" s="169"/>
      <c r="L73" s="169"/>
      <c r="M73" s="169">
        <v>54000</v>
      </c>
      <c r="N73" s="169"/>
      <c r="O73" s="169"/>
      <c r="P73" s="169"/>
      <c r="Q73" s="169"/>
      <c r="R73" s="169"/>
      <c r="S73" s="169"/>
      <c r="T73" s="169"/>
      <c r="U73" s="169"/>
      <c r="V73" s="169"/>
      <c r="W73" s="169"/>
      <c r="X73" s="173"/>
      <c r="Y73" s="176"/>
    </row>
    <row r="74" customHeight="1" spans="1:25">
      <c r="A74" s="170" t="s">
        <v>363</v>
      </c>
      <c r="B74" s="170" t="s">
        <v>364</v>
      </c>
      <c r="C74" s="170" t="s">
        <v>354</v>
      </c>
      <c r="D74" s="170" t="s">
        <v>135</v>
      </c>
      <c r="E74" s="170" t="s">
        <v>365</v>
      </c>
      <c r="F74" s="170" t="s">
        <v>355</v>
      </c>
      <c r="G74" s="170" t="s">
        <v>356</v>
      </c>
      <c r="H74" s="169">
        <v>48360</v>
      </c>
      <c r="I74" s="169">
        <v>48360</v>
      </c>
      <c r="J74" s="169"/>
      <c r="K74" s="169"/>
      <c r="L74" s="169"/>
      <c r="M74" s="169">
        <v>48360</v>
      </c>
      <c r="N74" s="169"/>
      <c r="O74" s="169"/>
      <c r="P74" s="169"/>
      <c r="Q74" s="169"/>
      <c r="R74" s="169"/>
      <c r="S74" s="169"/>
      <c r="T74" s="169"/>
      <c r="U74" s="169"/>
      <c r="V74" s="169"/>
      <c r="W74" s="169"/>
      <c r="X74" s="173"/>
      <c r="Y74" s="176"/>
    </row>
    <row r="75" customHeight="1" spans="1:25">
      <c r="A75" s="170" t="s">
        <v>363</v>
      </c>
      <c r="B75" s="170" t="s">
        <v>367</v>
      </c>
      <c r="C75" s="170" t="s">
        <v>289</v>
      </c>
      <c r="D75" s="170" t="s">
        <v>161</v>
      </c>
      <c r="E75" s="170" t="s">
        <v>296</v>
      </c>
      <c r="F75" s="170" t="s">
        <v>294</v>
      </c>
      <c r="G75" s="170" t="s">
        <v>295</v>
      </c>
      <c r="H75" s="169">
        <v>981</v>
      </c>
      <c r="I75" s="169">
        <v>981</v>
      </c>
      <c r="J75" s="169"/>
      <c r="K75" s="169"/>
      <c r="L75" s="169"/>
      <c r="M75" s="169">
        <v>981</v>
      </c>
      <c r="N75" s="169"/>
      <c r="O75" s="169"/>
      <c r="P75" s="169"/>
      <c r="Q75" s="169"/>
      <c r="R75" s="169"/>
      <c r="S75" s="169"/>
      <c r="T75" s="169"/>
      <c r="U75" s="169"/>
      <c r="V75" s="169"/>
      <c r="W75" s="169"/>
      <c r="X75" s="173"/>
      <c r="Y75" s="176"/>
    </row>
    <row r="76" customHeight="1" spans="1:25">
      <c r="A76" s="170" t="s">
        <v>363</v>
      </c>
      <c r="B76" s="170" t="s">
        <v>368</v>
      </c>
      <c r="C76" s="170" t="s">
        <v>305</v>
      </c>
      <c r="D76" s="170" t="s">
        <v>192</v>
      </c>
      <c r="E76" s="170" t="s">
        <v>305</v>
      </c>
      <c r="F76" s="170" t="s">
        <v>306</v>
      </c>
      <c r="G76" s="170" t="s">
        <v>305</v>
      </c>
      <c r="H76" s="169">
        <v>49860</v>
      </c>
      <c r="I76" s="169">
        <v>49860</v>
      </c>
      <c r="J76" s="169"/>
      <c r="K76" s="169"/>
      <c r="L76" s="169"/>
      <c r="M76" s="169">
        <v>49860</v>
      </c>
      <c r="N76" s="169"/>
      <c r="O76" s="169"/>
      <c r="P76" s="169"/>
      <c r="Q76" s="169"/>
      <c r="R76" s="169"/>
      <c r="S76" s="169"/>
      <c r="T76" s="169"/>
      <c r="U76" s="169"/>
      <c r="V76" s="169"/>
      <c r="W76" s="169"/>
      <c r="X76" s="173"/>
      <c r="Y76" s="176"/>
    </row>
    <row r="77" customHeight="1" spans="1:25">
      <c r="A77" s="170" t="s">
        <v>363</v>
      </c>
      <c r="B77" s="170" t="s">
        <v>369</v>
      </c>
      <c r="C77" s="170" t="s">
        <v>308</v>
      </c>
      <c r="D77" s="170" t="s">
        <v>135</v>
      </c>
      <c r="E77" s="170" t="s">
        <v>365</v>
      </c>
      <c r="F77" s="170" t="s">
        <v>309</v>
      </c>
      <c r="G77" s="170" t="s">
        <v>310</v>
      </c>
      <c r="H77" s="169">
        <v>13500</v>
      </c>
      <c r="I77" s="169">
        <v>13500</v>
      </c>
      <c r="J77" s="169"/>
      <c r="K77" s="169"/>
      <c r="L77" s="169"/>
      <c r="M77" s="169">
        <v>13500</v>
      </c>
      <c r="N77" s="169"/>
      <c r="O77" s="169"/>
      <c r="P77" s="169"/>
      <c r="Q77" s="169"/>
      <c r="R77" s="169"/>
      <c r="S77" s="169"/>
      <c r="T77" s="169"/>
      <c r="U77" s="169"/>
      <c r="V77" s="169"/>
      <c r="W77" s="169"/>
      <c r="X77" s="173"/>
      <c r="Y77" s="176"/>
    </row>
    <row r="78" customHeight="1" spans="1:25">
      <c r="A78" s="170" t="s">
        <v>363</v>
      </c>
      <c r="B78" s="170" t="s">
        <v>370</v>
      </c>
      <c r="C78" s="170" t="s">
        <v>319</v>
      </c>
      <c r="D78" s="170" t="s">
        <v>135</v>
      </c>
      <c r="E78" s="170" t="s">
        <v>365</v>
      </c>
      <c r="F78" s="170" t="s">
        <v>320</v>
      </c>
      <c r="G78" s="170" t="s">
        <v>319</v>
      </c>
      <c r="H78" s="169">
        <v>4800</v>
      </c>
      <c r="I78" s="169">
        <v>4800</v>
      </c>
      <c r="J78" s="169"/>
      <c r="K78" s="169"/>
      <c r="L78" s="169"/>
      <c r="M78" s="169">
        <v>4800</v>
      </c>
      <c r="N78" s="169"/>
      <c r="O78" s="169"/>
      <c r="P78" s="169"/>
      <c r="Q78" s="169"/>
      <c r="R78" s="169"/>
      <c r="S78" s="169"/>
      <c r="T78" s="169"/>
      <c r="U78" s="169"/>
      <c r="V78" s="169"/>
      <c r="W78" s="169"/>
      <c r="X78" s="173"/>
      <c r="Y78" s="176"/>
    </row>
    <row r="79" customHeight="1" spans="1:25">
      <c r="A79" s="170" t="s">
        <v>363</v>
      </c>
      <c r="B79" s="170" t="s">
        <v>369</v>
      </c>
      <c r="C79" s="170" t="s">
        <v>308</v>
      </c>
      <c r="D79" s="170" t="s">
        <v>135</v>
      </c>
      <c r="E79" s="170" t="s">
        <v>365</v>
      </c>
      <c r="F79" s="170" t="s">
        <v>321</v>
      </c>
      <c r="G79" s="170" t="s">
        <v>322</v>
      </c>
      <c r="H79" s="169">
        <v>3000</v>
      </c>
      <c r="I79" s="169">
        <v>3000</v>
      </c>
      <c r="J79" s="169"/>
      <c r="K79" s="169"/>
      <c r="L79" s="169"/>
      <c r="M79" s="169">
        <v>3000</v>
      </c>
      <c r="N79" s="169"/>
      <c r="O79" s="169"/>
      <c r="P79" s="169"/>
      <c r="Q79" s="169"/>
      <c r="R79" s="169"/>
      <c r="S79" s="169"/>
      <c r="T79" s="169"/>
      <c r="U79" s="169"/>
      <c r="V79" s="169"/>
      <c r="W79" s="169"/>
      <c r="X79" s="173"/>
      <c r="Y79" s="176"/>
    </row>
    <row r="80" customHeight="1" spans="1:25">
      <c r="A80" s="132" t="s">
        <v>81</v>
      </c>
      <c r="B80" s="157"/>
      <c r="C80" s="157"/>
      <c r="D80" s="157"/>
      <c r="E80" s="157"/>
      <c r="F80" s="157"/>
      <c r="G80" s="157"/>
      <c r="H80" s="169">
        <v>532760</v>
      </c>
      <c r="I80" s="169">
        <v>532760</v>
      </c>
      <c r="J80" s="169"/>
      <c r="K80" s="169"/>
      <c r="L80" s="169"/>
      <c r="M80" s="169">
        <v>532760</v>
      </c>
      <c r="N80" s="169"/>
      <c r="O80" s="169"/>
      <c r="P80" s="169"/>
      <c r="Q80" s="169"/>
      <c r="R80" s="169"/>
      <c r="S80" s="169"/>
      <c r="T80" s="169"/>
      <c r="U80" s="169"/>
      <c r="V80" s="169"/>
      <c r="W80" s="169"/>
      <c r="X80" s="173"/>
      <c r="Y80" s="176"/>
    </row>
    <row r="81" customHeight="1" spans="1:25">
      <c r="A81" s="170" t="s">
        <v>371</v>
      </c>
      <c r="B81" s="170" t="s">
        <v>372</v>
      </c>
      <c r="C81" s="170" t="s">
        <v>354</v>
      </c>
      <c r="D81" s="170" t="s">
        <v>171</v>
      </c>
      <c r="E81" s="170" t="s">
        <v>373</v>
      </c>
      <c r="F81" s="170" t="s">
        <v>280</v>
      </c>
      <c r="G81" s="170" t="s">
        <v>281</v>
      </c>
      <c r="H81" s="169">
        <v>151068</v>
      </c>
      <c r="I81" s="169">
        <v>151068</v>
      </c>
      <c r="J81" s="169"/>
      <c r="K81" s="169"/>
      <c r="L81" s="169"/>
      <c r="M81" s="169">
        <v>151068</v>
      </c>
      <c r="N81" s="169"/>
      <c r="O81" s="169"/>
      <c r="P81" s="169"/>
      <c r="Q81" s="169"/>
      <c r="R81" s="169"/>
      <c r="S81" s="169"/>
      <c r="T81" s="169"/>
      <c r="U81" s="169"/>
      <c r="V81" s="169"/>
      <c r="W81" s="169"/>
      <c r="X81" s="173"/>
      <c r="Y81" s="176"/>
    </row>
    <row r="82" customHeight="1" spans="1:25">
      <c r="A82" s="170" t="s">
        <v>371</v>
      </c>
      <c r="B82" s="170" t="s">
        <v>372</v>
      </c>
      <c r="C82" s="170" t="s">
        <v>354</v>
      </c>
      <c r="D82" s="170" t="s">
        <v>171</v>
      </c>
      <c r="E82" s="170" t="s">
        <v>373</v>
      </c>
      <c r="F82" s="170" t="s">
        <v>282</v>
      </c>
      <c r="G82" s="170" t="s">
        <v>283</v>
      </c>
      <c r="H82" s="169">
        <v>16800</v>
      </c>
      <c r="I82" s="169">
        <v>16800</v>
      </c>
      <c r="J82" s="169"/>
      <c r="K82" s="169"/>
      <c r="L82" s="169"/>
      <c r="M82" s="169">
        <v>16800</v>
      </c>
      <c r="N82" s="169"/>
      <c r="O82" s="169"/>
      <c r="P82" s="169"/>
      <c r="Q82" s="169"/>
      <c r="R82" s="169"/>
      <c r="S82" s="169"/>
      <c r="T82" s="169"/>
      <c r="U82" s="169"/>
      <c r="V82" s="169"/>
      <c r="W82" s="169"/>
      <c r="X82" s="173"/>
      <c r="Y82" s="176"/>
    </row>
    <row r="83" customHeight="1" spans="1:25">
      <c r="A83" s="170" t="s">
        <v>371</v>
      </c>
      <c r="B83" s="170" t="s">
        <v>372</v>
      </c>
      <c r="C83" s="170" t="s">
        <v>354</v>
      </c>
      <c r="D83" s="170" t="s">
        <v>171</v>
      </c>
      <c r="E83" s="170" t="s">
        <v>373</v>
      </c>
      <c r="F83" s="170" t="s">
        <v>282</v>
      </c>
      <c r="G83" s="170" t="s">
        <v>283</v>
      </c>
      <c r="H83" s="169">
        <v>18000</v>
      </c>
      <c r="I83" s="169">
        <v>18000</v>
      </c>
      <c r="J83" s="169"/>
      <c r="K83" s="169"/>
      <c r="L83" s="169"/>
      <c r="M83" s="169">
        <v>18000</v>
      </c>
      <c r="N83" s="169"/>
      <c r="O83" s="169"/>
      <c r="P83" s="169"/>
      <c r="Q83" s="169"/>
      <c r="R83" s="169"/>
      <c r="S83" s="169"/>
      <c r="T83" s="169"/>
      <c r="U83" s="169"/>
      <c r="V83" s="169"/>
      <c r="W83" s="169"/>
      <c r="X83" s="173"/>
      <c r="Y83" s="176"/>
    </row>
    <row r="84" customHeight="1" spans="1:25">
      <c r="A84" s="170" t="s">
        <v>371</v>
      </c>
      <c r="B84" s="170" t="s">
        <v>372</v>
      </c>
      <c r="C84" s="170" t="s">
        <v>354</v>
      </c>
      <c r="D84" s="170" t="s">
        <v>171</v>
      </c>
      <c r="E84" s="170" t="s">
        <v>373</v>
      </c>
      <c r="F84" s="170" t="s">
        <v>355</v>
      </c>
      <c r="G84" s="170" t="s">
        <v>356</v>
      </c>
      <c r="H84" s="169">
        <v>120000</v>
      </c>
      <c r="I84" s="169">
        <v>120000</v>
      </c>
      <c r="J84" s="169"/>
      <c r="K84" s="169"/>
      <c r="L84" s="169"/>
      <c r="M84" s="169">
        <v>120000</v>
      </c>
      <c r="N84" s="169"/>
      <c r="O84" s="169"/>
      <c r="P84" s="169"/>
      <c r="Q84" s="169"/>
      <c r="R84" s="169"/>
      <c r="S84" s="169"/>
      <c r="T84" s="169"/>
      <c r="U84" s="169"/>
      <c r="V84" s="169"/>
      <c r="W84" s="169"/>
      <c r="X84" s="173"/>
      <c r="Y84" s="176"/>
    </row>
    <row r="85" customHeight="1" spans="1:25">
      <c r="A85" s="170" t="s">
        <v>371</v>
      </c>
      <c r="B85" s="170" t="s">
        <v>374</v>
      </c>
      <c r="C85" s="170" t="s">
        <v>358</v>
      </c>
      <c r="D85" s="170" t="s">
        <v>171</v>
      </c>
      <c r="E85" s="170" t="s">
        <v>373</v>
      </c>
      <c r="F85" s="170" t="s">
        <v>355</v>
      </c>
      <c r="G85" s="170" t="s">
        <v>356</v>
      </c>
      <c r="H85" s="169">
        <v>72000</v>
      </c>
      <c r="I85" s="169">
        <v>72000</v>
      </c>
      <c r="J85" s="169"/>
      <c r="K85" s="169"/>
      <c r="L85" s="169"/>
      <c r="M85" s="169">
        <v>72000</v>
      </c>
      <c r="N85" s="169"/>
      <c r="O85" s="169"/>
      <c r="P85" s="169"/>
      <c r="Q85" s="169"/>
      <c r="R85" s="169"/>
      <c r="S85" s="169"/>
      <c r="T85" s="169"/>
      <c r="U85" s="169"/>
      <c r="V85" s="169"/>
      <c r="W85" s="169"/>
      <c r="X85" s="173"/>
      <c r="Y85" s="176"/>
    </row>
    <row r="86" customHeight="1" spans="1:25">
      <c r="A86" s="170" t="s">
        <v>371</v>
      </c>
      <c r="B86" s="170" t="s">
        <v>372</v>
      </c>
      <c r="C86" s="170" t="s">
        <v>354</v>
      </c>
      <c r="D86" s="170" t="s">
        <v>171</v>
      </c>
      <c r="E86" s="170" t="s">
        <v>373</v>
      </c>
      <c r="F86" s="170" t="s">
        <v>355</v>
      </c>
      <c r="G86" s="170" t="s">
        <v>356</v>
      </c>
      <c r="H86" s="169">
        <v>63360</v>
      </c>
      <c r="I86" s="169">
        <v>63360</v>
      </c>
      <c r="J86" s="169"/>
      <c r="K86" s="169"/>
      <c r="L86" s="169"/>
      <c r="M86" s="169">
        <v>63360</v>
      </c>
      <c r="N86" s="169"/>
      <c r="O86" s="169"/>
      <c r="P86" s="169"/>
      <c r="Q86" s="169"/>
      <c r="R86" s="169"/>
      <c r="S86" s="169"/>
      <c r="T86" s="169"/>
      <c r="U86" s="169"/>
      <c r="V86" s="169"/>
      <c r="W86" s="169"/>
      <c r="X86" s="173"/>
      <c r="Y86" s="176"/>
    </row>
    <row r="87" customHeight="1" spans="1:25">
      <c r="A87" s="170" t="s">
        <v>371</v>
      </c>
      <c r="B87" s="170" t="s">
        <v>375</v>
      </c>
      <c r="C87" s="170" t="s">
        <v>289</v>
      </c>
      <c r="D87" s="170" t="s">
        <v>161</v>
      </c>
      <c r="E87" s="170" t="s">
        <v>296</v>
      </c>
      <c r="F87" s="170" t="s">
        <v>294</v>
      </c>
      <c r="G87" s="170" t="s">
        <v>295</v>
      </c>
      <c r="H87" s="169">
        <v>1308</v>
      </c>
      <c r="I87" s="169">
        <v>1308</v>
      </c>
      <c r="J87" s="169"/>
      <c r="K87" s="169"/>
      <c r="L87" s="169"/>
      <c r="M87" s="169">
        <v>1308</v>
      </c>
      <c r="N87" s="169"/>
      <c r="O87" s="169"/>
      <c r="P87" s="169"/>
      <c r="Q87" s="169"/>
      <c r="R87" s="169"/>
      <c r="S87" s="169"/>
      <c r="T87" s="169"/>
      <c r="U87" s="169"/>
      <c r="V87" s="169"/>
      <c r="W87" s="169"/>
      <c r="X87" s="173"/>
      <c r="Y87" s="176"/>
    </row>
    <row r="88" customHeight="1" spans="1:25">
      <c r="A88" s="170" t="s">
        <v>371</v>
      </c>
      <c r="B88" s="170" t="s">
        <v>376</v>
      </c>
      <c r="C88" s="170" t="s">
        <v>305</v>
      </c>
      <c r="D88" s="170" t="s">
        <v>192</v>
      </c>
      <c r="E88" s="170" t="s">
        <v>305</v>
      </c>
      <c r="F88" s="170" t="s">
        <v>306</v>
      </c>
      <c r="G88" s="170" t="s">
        <v>305</v>
      </c>
      <c r="H88" s="169">
        <v>61824</v>
      </c>
      <c r="I88" s="169">
        <v>61824</v>
      </c>
      <c r="J88" s="169"/>
      <c r="K88" s="169"/>
      <c r="L88" s="169"/>
      <c r="M88" s="169">
        <v>61824</v>
      </c>
      <c r="N88" s="169"/>
      <c r="O88" s="169"/>
      <c r="P88" s="169"/>
      <c r="Q88" s="169"/>
      <c r="R88" s="169"/>
      <c r="S88" s="169"/>
      <c r="T88" s="169"/>
      <c r="U88" s="169"/>
      <c r="V88" s="169"/>
      <c r="W88" s="169"/>
      <c r="X88" s="173"/>
      <c r="Y88" s="176"/>
    </row>
    <row r="89" customHeight="1" spans="1:25">
      <c r="A89" s="170" t="s">
        <v>371</v>
      </c>
      <c r="B89" s="170" t="s">
        <v>377</v>
      </c>
      <c r="C89" s="170" t="s">
        <v>308</v>
      </c>
      <c r="D89" s="170" t="s">
        <v>171</v>
      </c>
      <c r="E89" s="170" t="s">
        <v>373</v>
      </c>
      <c r="F89" s="170" t="s">
        <v>309</v>
      </c>
      <c r="G89" s="170" t="s">
        <v>310</v>
      </c>
      <c r="H89" s="169">
        <v>18000</v>
      </c>
      <c r="I89" s="169">
        <v>18000</v>
      </c>
      <c r="J89" s="169"/>
      <c r="K89" s="169"/>
      <c r="L89" s="169"/>
      <c r="M89" s="169">
        <v>18000</v>
      </c>
      <c r="N89" s="169"/>
      <c r="O89" s="169"/>
      <c r="P89" s="169"/>
      <c r="Q89" s="169"/>
      <c r="R89" s="169"/>
      <c r="S89" s="169"/>
      <c r="T89" s="169"/>
      <c r="U89" s="169"/>
      <c r="V89" s="169"/>
      <c r="W89" s="169"/>
      <c r="X89" s="173"/>
      <c r="Y89" s="176"/>
    </row>
    <row r="90" customHeight="1" spans="1:25">
      <c r="A90" s="170" t="s">
        <v>371</v>
      </c>
      <c r="B90" s="170" t="s">
        <v>378</v>
      </c>
      <c r="C90" s="170" t="s">
        <v>319</v>
      </c>
      <c r="D90" s="170" t="s">
        <v>171</v>
      </c>
      <c r="E90" s="170" t="s">
        <v>373</v>
      </c>
      <c r="F90" s="170" t="s">
        <v>320</v>
      </c>
      <c r="G90" s="170" t="s">
        <v>319</v>
      </c>
      <c r="H90" s="169">
        <v>6400</v>
      </c>
      <c r="I90" s="169">
        <v>6400</v>
      </c>
      <c r="J90" s="169"/>
      <c r="K90" s="169"/>
      <c r="L90" s="169"/>
      <c r="M90" s="169">
        <v>6400</v>
      </c>
      <c r="N90" s="169"/>
      <c r="O90" s="169"/>
      <c r="P90" s="169"/>
      <c r="Q90" s="169"/>
      <c r="R90" s="169"/>
      <c r="S90" s="169"/>
      <c r="T90" s="169"/>
      <c r="U90" s="169"/>
      <c r="V90" s="169"/>
      <c r="W90" s="169"/>
      <c r="X90" s="173"/>
      <c r="Y90" s="176"/>
    </row>
    <row r="91" customHeight="1" spans="1:25">
      <c r="A91" s="170" t="s">
        <v>371</v>
      </c>
      <c r="B91" s="170" t="s">
        <v>377</v>
      </c>
      <c r="C91" s="170" t="s">
        <v>308</v>
      </c>
      <c r="D91" s="170" t="s">
        <v>171</v>
      </c>
      <c r="E91" s="170" t="s">
        <v>373</v>
      </c>
      <c r="F91" s="170" t="s">
        <v>321</v>
      </c>
      <c r="G91" s="170" t="s">
        <v>322</v>
      </c>
      <c r="H91" s="169">
        <v>4000</v>
      </c>
      <c r="I91" s="169">
        <v>4000</v>
      </c>
      <c r="J91" s="169"/>
      <c r="K91" s="169"/>
      <c r="L91" s="169"/>
      <c r="M91" s="169">
        <v>4000</v>
      </c>
      <c r="N91" s="169"/>
      <c r="O91" s="169"/>
      <c r="P91" s="169"/>
      <c r="Q91" s="169"/>
      <c r="R91" s="169"/>
      <c r="S91" s="169"/>
      <c r="T91" s="169"/>
      <c r="U91" s="169"/>
      <c r="V91" s="169"/>
      <c r="W91" s="169"/>
      <c r="X91" s="173"/>
      <c r="Y91" s="176"/>
    </row>
    <row r="92" customHeight="1" spans="1:25">
      <c r="A92" s="132" t="s">
        <v>83</v>
      </c>
      <c r="B92" s="157"/>
      <c r="C92" s="157"/>
      <c r="D92" s="157"/>
      <c r="E92" s="157"/>
      <c r="F92" s="157"/>
      <c r="G92" s="157"/>
      <c r="H92" s="169">
        <v>2591640.53</v>
      </c>
      <c r="I92" s="169">
        <v>2591640.53</v>
      </c>
      <c r="J92" s="169"/>
      <c r="K92" s="169"/>
      <c r="L92" s="169"/>
      <c r="M92" s="169">
        <v>2591640.53</v>
      </c>
      <c r="N92" s="169"/>
      <c r="O92" s="169"/>
      <c r="P92" s="169"/>
      <c r="Q92" s="169"/>
      <c r="R92" s="169"/>
      <c r="S92" s="169"/>
      <c r="T92" s="169"/>
      <c r="U92" s="169"/>
      <c r="V92" s="169"/>
      <c r="W92" s="169"/>
      <c r="X92" s="173"/>
      <c r="Y92" s="176"/>
    </row>
    <row r="93" customHeight="1" spans="1:25">
      <c r="A93" s="170" t="s">
        <v>379</v>
      </c>
      <c r="B93" s="170" t="s">
        <v>380</v>
      </c>
      <c r="C93" s="170" t="s">
        <v>354</v>
      </c>
      <c r="D93" s="170" t="s">
        <v>177</v>
      </c>
      <c r="E93" s="170" t="s">
        <v>303</v>
      </c>
      <c r="F93" s="170" t="s">
        <v>280</v>
      </c>
      <c r="G93" s="170" t="s">
        <v>281</v>
      </c>
      <c r="H93" s="169">
        <v>687744</v>
      </c>
      <c r="I93" s="169">
        <v>687744</v>
      </c>
      <c r="J93" s="169"/>
      <c r="K93" s="169"/>
      <c r="L93" s="169"/>
      <c r="M93" s="169">
        <v>687744</v>
      </c>
      <c r="N93" s="169"/>
      <c r="O93" s="169"/>
      <c r="P93" s="169"/>
      <c r="Q93" s="169"/>
      <c r="R93" s="169"/>
      <c r="S93" s="169"/>
      <c r="T93" s="169"/>
      <c r="U93" s="169"/>
      <c r="V93" s="169"/>
      <c r="W93" s="169"/>
      <c r="X93" s="173"/>
      <c r="Y93" s="176"/>
    </row>
    <row r="94" customHeight="1" spans="1:25">
      <c r="A94" s="170" t="s">
        <v>379</v>
      </c>
      <c r="B94" s="170" t="s">
        <v>380</v>
      </c>
      <c r="C94" s="170" t="s">
        <v>354</v>
      </c>
      <c r="D94" s="170" t="s">
        <v>177</v>
      </c>
      <c r="E94" s="170" t="s">
        <v>303</v>
      </c>
      <c r="F94" s="170" t="s">
        <v>282</v>
      </c>
      <c r="G94" s="170" t="s">
        <v>283</v>
      </c>
      <c r="H94" s="169">
        <v>111072</v>
      </c>
      <c r="I94" s="169">
        <v>111072</v>
      </c>
      <c r="J94" s="169"/>
      <c r="K94" s="169"/>
      <c r="L94" s="169"/>
      <c r="M94" s="169">
        <v>111072</v>
      </c>
      <c r="N94" s="169"/>
      <c r="O94" s="169"/>
      <c r="P94" s="169"/>
      <c r="Q94" s="169"/>
      <c r="R94" s="169"/>
      <c r="S94" s="169"/>
      <c r="T94" s="169"/>
      <c r="U94" s="169"/>
      <c r="V94" s="169"/>
      <c r="W94" s="169"/>
      <c r="X94" s="173"/>
      <c r="Y94" s="176"/>
    </row>
    <row r="95" customHeight="1" spans="1:25">
      <c r="A95" s="170" t="s">
        <v>379</v>
      </c>
      <c r="B95" s="170" t="s">
        <v>380</v>
      </c>
      <c r="C95" s="170" t="s">
        <v>354</v>
      </c>
      <c r="D95" s="170" t="s">
        <v>177</v>
      </c>
      <c r="E95" s="170" t="s">
        <v>303</v>
      </c>
      <c r="F95" s="170" t="s">
        <v>282</v>
      </c>
      <c r="G95" s="170" t="s">
        <v>283</v>
      </c>
      <c r="H95" s="169">
        <v>102000</v>
      </c>
      <c r="I95" s="169">
        <v>102000</v>
      </c>
      <c r="J95" s="169"/>
      <c r="K95" s="169"/>
      <c r="L95" s="169"/>
      <c r="M95" s="169">
        <v>102000</v>
      </c>
      <c r="N95" s="169"/>
      <c r="O95" s="169"/>
      <c r="P95" s="169"/>
      <c r="Q95" s="169"/>
      <c r="R95" s="169"/>
      <c r="S95" s="169"/>
      <c r="T95" s="169"/>
      <c r="U95" s="169"/>
      <c r="V95" s="169"/>
      <c r="W95" s="169"/>
      <c r="X95" s="173"/>
      <c r="Y95" s="176"/>
    </row>
    <row r="96" customHeight="1" spans="1:25">
      <c r="A96" s="170" t="s">
        <v>379</v>
      </c>
      <c r="B96" s="170" t="s">
        <v>380</v>
      </c>
      <c r="C96" s="170" t="s">
        <v>354</v>
      </c>
      <c r="D96" s="170" t="s">
        <v>177</v>
      </c>
      <c r="E96" s="170" t="s">
        <v>303</v>
      </c>
      <c r="F96" s="170" t="s">
        <v>355</v>
      </c>
      <c r="G96" s="170" t="s">
        <v>356</v>
      </c>
      <c r="H96" s="169">
        <v>540000</v>
      </c>
      <c r="I96" s="169">
        <v>540000</v>
      </c>
      <c r="J96" s="169"/>
      <c r="K96" s="169"/>
      <c r="L96" s="169"/>
      <c r="M96" s="169">
        <v>540000</v>
      </c>
      <c r="N96" s="169"/>
      <c r="O96" s="169"/>
      <c r="P96" s="169"/>
      <c r="Q96" s="169"/>
      <c r="R96" s="169"/>
      <c r="S96" s="169"/>
      <c r="T96" s="169"/>
      <c r="U96" s="169"/>
      <c r="V96" s="169"/>
      <c r="W96" s="169"/>
      <c r="X96" s="173"/>
      <c r="Y96" s="176"/>
    </row>
    <row r="97" customHeight="1" spans="1:25">
      <c r="A97" s="170" t="s">
        <v>379</v>
      </c>
      <c r="B97" s="170" t="s">
        <v>381</v>
      </c>
      <c r="C97" s="170" t="s">
        <v>358</v>
      </c>
      <c r="D97" s="170" t="s">
        <v>177</v>
      </c>
      <c r="E97" s="170" t="s">
        <v>303</v>
      </c>
      <c r="F97" s="170" t="s">
        <v>355</v>
      </c>
      <c r="G97" s="170" t="s">
        <v>356</v>
      </c>
      <c r="H97" s="169">
        <v>324000</v>
      </c>
      <c r="I97" s="169">
        <v>324000</v>
      </c>
      <c r="J97" s="169"/>
      <c r="K97" s="169"/>
      <c r="L97" s="169"/>
      <c r="M97" s="169">
        <v>324000</v>
      </c>
      <c r="N97" s="169"/>
      <c r="O97" s="169"/>
      <c r="P97" s="169"/>
      <c r="Q97" s="169"/>
      <c r="R97" s="169"/>
      <c r="S97" s="169"/>
      <c r="T97" s="169"/>
      <c r="U97" s="169"/>
      <c r="V97" s="169"/>
      <c r="W97" s="169"/>
      <c r="X97" s="173"/>
      <c r="Y97" s="176"/>
    </row>
    <row r="98" customHeight="1" spans="1:25">
      <c r="A98" s="170" t="s">
        <v>379</v>
      </c>
      <c r="B98" s="170" t="s">
        <v>380</v>
      </c>
      <c r="C98" s="170" t="s">
        <v>354</v>
      </c>
      <c r="D98" s="170" t="s">
        <v>177</v>
      </c>
      <c r="E98" s="170" t="s">
        <v>303</v>
      </c>
      <c r="F98" s="170" t="s">
        <v>355</v>
      </c>
      <c r="G98" s="170" t="s">
        <v>356</v>
      </c>
      <c r="H98" s="169">
        <v>280080</v>
      </c>
      <c r="I98" s="169">
        <v>280080</v>
      </c>
      <c r="J98" s="169"/>
      <c r="K98" s="169"/>
      <c r="L98" s="169"/>
      <c r="M98" s="169">
        <v>280080</v>
      </c>
      <c r="N98" s="169"/>
      <c r="O98" s="169"/>
      <c r="P98" s="169"/>
      <c r="Q98" s="169"/>
      <c r="R98" s="169"/>
      <c r="S98" s="169"/>
      <c r="T98" s="169"/>
      <c r="U98" s="169"/>
      <c r="V98" s="169"/>
      <c r="W98" s="169"/>
      <c r="X98" s="173"/>
      <c r="Y98" s="176"/>
    </row>
    <row r="99" customHeight="1" spans="1:25">
      <c r="A99" s="170" t="s">
        <v>379</v>
      </c>
      <c r="B99" s="170" t="s">
        <v>382</v>
      </c>
      <c r="C99" s="170" t="s">
        <v>289</v>
      </c>
      <c r="D99" s="170" t="s">
        <v>161</v>
      </c>
      <c r="E99" s="170" t="s">
        <v>296</v>
      </c>
      <c r="F99" s="170" t="s">
        <v>294</v>
      </c>
      <c r="G99" s="170" t="s">
        <v>295</v>
      </c>
      <c r="H99" s="169">
        <v>5886</v>
      </c>
      <c r="I99" s="169">
        <v>5886</v>
      </c>
      <c r="J99" s="169"/>
      <c r="K99" s="169"/>
      <c r="L99" s="169"/>
      <c r="M99" s="169">
        <v>5886</v>
      </c>
      <c r="N99" s="169"/>
      <c r="O99" s="169"/>
      <c r="P99" s="169"/>
      <c r="Q99" s="169"/>
      <c r="R99" s="169"/>
      <c r="S99" s="169"/>
      <c r="T99" s="169"/>
      <c r="U99" s="169"/>
      <c r="V99" s="169"/>
      <c r="W99" s="169"/>
      <c r="X99" s="173"/>
      <c r="Y99" s="176"/>
    </row>
    <row r="100" customHeight="1" spans="1:25">
      <c r="A100" s="170" t="s">
        <v>379</v>
      </c>
      <c r="B100" s="170" t="s">
        <v>383</v>
      </c>
      <c r="C100" s="170" t="s">
        <v>305</v>
      </c>
      <c r="D100" s="170" t="s">
        <v>192</v>
      </c>
      <c r="E100" s="170" t="s">
        <v>305</v>
      </c>
      <c r="F100" s="170" t="s">
        <v>306</v>
      </c>
      <c r="G100" s="170" t="s">
        <v>305</v>
      </c>
      <c r="H100" s="169">
        <v>281544</v>
      </c>
      <c r="I100" s="169">
        <v>281544</v>
      </c>
      <c r="J100" s="169"/>
      <c r="K100" s="169"/>
      <c r="L100" s="169"/>
      <c r="M100" s="169">
        <v>281544</v>
      </c>
      <c r="N100" s="169"/>
      <c r="O100" s="169"/>
      <c r="P100" s="169"/>
      <c r="Q100" s="169"/>
      <c r="R100" s="169"/>
      <c r="S100" s="169"/>
      <c r="T100" s="169"/>
      <c r="U100" s="169"/>
      <c r="V100" s="169"/>
      <c r="W100" s="169"/>
      <c r="X100" s="173"/>
      <c r="Y100" s="176"/>
    </row>
    <row r="101" customHeight="1" spans="1:25">
      <c r="A101" s="170" t="s">
        <v>379</v>
      </c>
      <c r="B101" s="170" t="s">
        <v>384</v>
      </c>
      <c r="C101" s="170" t="s">
        <v>308</v>
      </c>
      <c r="D101" s="170" t="s">
        <v>177</v>
      </c>
      <c r="E101" s="170" t="s">
        <v>303</v>
      </c>
      <c r="F101" s="170" t="s">
        <v>309</v>
      </c>
      <c r="G101" s="170" t="s">
        <v>310</v>
      </c>
      <c r="H101" s="169">
        <v>81000</v>
      </c>
      <c r="I101" s="169">
        <v>81000</v>
      </c>
      <c r="J101" s="169"/>
      <c r="K101" s="169"/>
      <c r="L101" s="169"/>
      <c r="M101" s="169">
        <v>81000</v>
      </c>
      <c r="N101" s="169"/>
      <c r="O101" s="169"/>
      <c r="P101" s="169"/>
      <c r="Q101" s="169"/>
      <c r="R101" s="169"/>
      <c r="S101" s="169"/>
      <c r="T101" s="169"/>
      <c r="U101" s="169"/>
      <c r="V101" s="169"/>
      <c r="W101" s="169"/>
      <c r="X101" s="173"/>
      <c r="Y101" s="176"/>
    </row>
    <row r="102" customHeight="1" spans="1:25">
      <c r="A102" s="170" t="s">
        <v>379</v>
      </c>
      <c r="B102" s="170" t="s">
        <v>385</v>
      </c>
      <c r="C102" s="170" t="s">
        <v>319</v>
      </c>
      <c r="D102" s="170" t="s">
        <v>177</v>
      </c>
      <c r="E102" s="170" t="s">
        <v>303</v>
      </c>
      <c r="F102" s="170" t="s">
        <v>320</v>
      </c>
      <c r="G102" s="170" t="s">
        <v>319</v>
      </c>
      <c r="H102" s="169">
        <v>28800</v>
      </c>
      <c r="I102" s="169">
        <v>28800</v>
      </c>
      <c r="J102" s="169"/>
      <c r="K102" s="169"/>
      <c r="L102" s="169"/>
      <c r="M102" s="169">
        <v>28800</v>
      </c>
      <c r="N102" s="169"/>
      <c r="O102" s="169"/>
      <c r="P102" s="169"/>
      <c r="Q102" s="169"/>
      <c r="R102" s="169"/>
      <c r="S102" s="169"/>
      <c r="T102" s="169"/>
      <c r="U102" s="169"/>
      <c r="V102" s="169"/>
      <c r="W102" s="169"/>
      <c r="X102" s="173"/>
      <c r="Y102" s="176"/>
    </row>
    <row r="103" customHeight="1" spans="1:25">
      <c r="A103" s="170" t="s">
        <v>379</v>
      </c>
      <c r="B103" s="170" t="s">
        <v>384</v>
      </c>
      <c r="C103" s="170" t="s">
        <v>308</v>
      </c>
      <c r="D103" s="170" t="s">
        <v>177</v>
      </c>
      <c r="E103" s="170" t="s">
        <v>303</v>
      </c>
      <c r="F103" s="170" t="s">
        <v>321</v>
      </c>
      <c r="G103" s="170" t="s">
        <v>322</v>
      </c>
      <c r="H103" s="169">
        <v>18000</v>
      </c>
      <c r="I103" s="169">
        <v>18000</v>
      </c>
      <c r="J103" s="169"/>
      <c r="K103" s="169"/>
      <c r="L103" s="169"/>
      <c r="M103" s="169">
        <v>18000</v>
      </c>
      <c r="N103" s="169"/>
      <c r="O103" s="169"/>
      <c r="P103" s="169"/>
      <c r="Q103" s="169"/>
      <c r="R103" s="169"/>
      <c r="S103" s="169"/>
      <c r="T103" s="169"/>
      <c r="U103" s="169"/>
      <c r="V103" s="169"/>
      <c r="W103" s="169"/>
      <c r="X103" s="173"/>
      <c r="Y103" s="176"/>
    </row>
    <row r="104" customHeight="1" spans="1:25">
      <c r="A104" s="170" t="s">
        <v>379</v>
      </c>
      <c r="B104" s="170" t="s">
        <v>386</v>
      </c>
      <c r="C104" s="170" t="s">
        <v>387</v>
      </c>
      <c r="D104" s="170" t="s">
        <v>178</v>
      </c>
      <c r="E104" s="170" t="s">
        <v>388</v>
      </c>
      <c r="F104" s="170" t="s">
        <v>339</v>
      </c>
      <c r="G104" s="170" t="s">
        <v>337</v>
      </c>
      <c r="H104" s="169">
        <v>36000</v>
      </c>
      <c r="I104" s="169">
        <v>36000</v>
      </c>
      <c r="J104" s="169"/>
      <c r="K104" s="169"/>
      <c r="L104" s="169"/>
      <c r="M104" s="169">
        <v>36000</v>
      </c>
      <c r="N104" s="169"/>
      <c r="O104" s="169"/>
      <c r="P104" s="169"/>
      <c r="Q104" s="169"/>
      <c r="R104" s="169"/>
      <c r="S104" s="169"/>
      <c r="T104" s="169"/>
      <c r="U104" s="169"/>
      <c r="V104" s="169"/>
      <c r="W104" s="169"/>
      <c r="X104" s="173"/>
      <c r="Y104" s="176"/>
    </row>
    <row r="105" customHeight="1" spans="1:25">
      <c r="A105" s="170" t="s">
        <v>379</v>
      </c>
      <c r="B105" s="170" t="s">
        <v>386</v>
      </c>
      <c r="C105" s="170" t="s">
        <v>387</v>
      </c>
      <c r="D105" s="170" t="s">
        <v>182</v>
      </c>
      <c r="E105" s="170" t="s">
        <v>389</v>
      </c>
      <c r="F105" s="170" t="s">
        <v>339</v>
      </c>
      <c r="G105" s="170" t="s">
        <v>337</v>
      </c>
      <c r="H105" s="169">
        <v>9000</v>
      </c>
      <c r="I105" s="169">
        <v>9000</v>
      </c>
      <c r="J105" s="169"/>
      <c r="K105" s="169"/>
      <c r="L105" s="169"/>
      <c r="M105" s="169">
        <v>9000</v>
      </c>
      <c r="N105" s="169"/>
      <c r="O105" s="169"/>
      <c r="P105" s="169"/>
      <c r="Q105" s="169"/>
      <c r="R105" s="169"/>
      <c r="S105" s="169"/>
      <c r="T105" s="169"/>
      <c r="U105" s="169"/>
      <c r="V105" s="169"/>
      <c r="W105" s="169"/>
      <c r="X105" s="173"/>
      <c r="Y105" s="176"/>
    </row>
    <row r="106" customHeight="1" spans="1:25">
      <c r="A106" s="170" t="s">
        <v>379</v>
      </c>
      <c r="B106" s="170" t="s">
        <v>386</v>
      </c>
      <c r="C106" s="170" t="s">
        <v>387</v>
      </c>
      <c r="D106" s="170" t="s">
        <v>182</v>
      </c>
      <c r="E106" s="170" t="s">
        <v>389</v>
      </c>
      <c r="F106" s="170" t="s">
        <v>339</v>
      </c>
      <c r="G106" s="170" t="s">
        <v>337</v>
      </c>
      <c r="H106" s="169">
        <v>1200</v>
      </c>
      <c r="I106" s="169">
        <v>1200</v>
      </c>
      <c r="J106" s="169"/>
      <c r="K106" s="169"/>
      <c r="L106" s="169"/>
      <c r="M106" s="169">
        <v>1200</v>
      </c>
      <c r="N106" s="169"/>
      <c r="O106" s="169"/>
      <c r="P106" s="169"/>
      <c r="Q106" s="169"/>
      <c r="R106" s="169"/>
      <c r="S106" s="169"/>
      <c r="T106" s="169"/>
      <c r="U106" s="169"/>
      <c r="V106" s="169"/>
      <c r="W106" s="169"/>
      <c r="X106" s="173"/>
      <c r="Y106" s="176"/>
    </row>
    <row r="107" customHeight="1" spans="1:25">
      <c r="A107" s="170" t="s">
        <v>379</v>
      </c>
      <c r="B107" s="170" t="s">
        <v>386</v>
      </c>
      <c r="C107" s="170" t="s">
        <v>387</v>
      </c>
      <c r="D107" s="170" t="s">
        <v>182</v>
      </c>
      <c r="E107" s="170" t="s">
        <v>389</v>
      </c>
      <c r="F107" s="170" t="s">
        <v>339</v>
      </c>
      <c r="G107" s="170" t="s">
        <v>337</v>
      </c>
      <c r="H107" s="169">
        <v>32400</v>
      </c>
      <c r="I107" s="169">
        <v>32400</v>
      </c>
      <c r="J107" s="169"/>
      <c r="K107" s="169"/>
      <c r="L107" s="169"/>
      <c r="M107" s="169">
        <v>32400</v>
      </c>
      <c r="N107" s="169"/>
      <c r="O107" s="169"/>
      <c r="P107" s="169"/>
      <c r="Q107" s="169"/>
      <c r="R107" s="169"/>
      <c r="S107" s="169"/>
      <c r="T107" s="169"/>
      <c r="U107" s="169"/>
      <c r="V107" s="169"/>
      <c r="W107" s="169"/>
      <c r="X107" s="173"/>
      <c r="Y107" s="176"/>
    </row>
    <row r="108" customHeight="1" spans="1:25">
      <c r="A108" s="170" t="s">
        <v>379</v>
      </c>
      <c r="B108" s="170" t="s">
        <v>386</v>
      </c>
      <c r="C108" s="170" t="s">
        <v>387</v>
      </c>
      <c r="D108" s="170" t="s">
        <v>186</v>
      </c>
      <c r="E108" s="170" t="s">
        <v>390</v>
      </c>
      <c r="F108" s="170" t="s">
        <v>339</v>
      </c>
      <c r="G108" s="170" t="s">
        <v>337</v>
      </c>
      <c r="H108" s="169">
        <v>52914.53</v>
      </c>
      <c r="I108" s="169">
        <v>52914.53</v>
      </c>
      <c r="J108" s="169"/>
      <c r="K108" s="169"/>
      <c r="L108" s="169"/>
      <c r="M108" s="169">
        <v>52914.53</v>
      </c>
      <c r="N108" s="169"/>
      <c r="O108" s="169"/>
      <c r="P108" s="169"/>
      <c r="Q108" s="169"/>
      <c r="R108" s="169"/>
      <c r="S108" s="169"/>
      <c r="T108" s="169"/>
      <c r="U108" s="169"/>
      <c r="V108" s="169"/>
      <c r="W108" s="169"/>
      <c r="X108" s="173"/>
      <c r="Y108" s="176"/>
    </row>
    <row r="109" customHeight="1" spans="1:25">
      <c r="A109" s="132" t="s">
        <v>85</v>
      </c>
      <c r="B109" s="157"/>
      <c r="C109" s="157"/>
      <c r="D109" s="157"/>
      <c r="E109" s="157"/>
      <c r="F109" s="157"/>
      <c r="G109" s="157"/>
      <c r="H109" s="169">
        <v>639415</v>
      </c>
      <c r="I109" s="169">
        <v>639415</v>
      </c>
      <c r="J109" s="169"/>
      <c r="K109" s="169"/>
      <c r="L109" s="169"/>
      <c r="M109" s="169">
        <v>639415</v>
      </c>
      <c r="N109" s="169"/>
      <c r="O109" s="169"/>
      <c r="P109" s="169"/>
      <c r="Q109" s="169"/>
      <c r="R109" s="169"/>
      <c r="S109" s="169"/>
      <c r="T109" s="169"/>
      <c r="U109" s="169"/>
      <c r="V109" s="169"/>
      <c r="W109" s="169"/>
      <c r="X109" s="173"/>
      <c r="Y109" s="176"/>
    </row>
    <row r="110" customHeight="1" spans="1:25">
      <c r="A110" s="170" t="s">
        <v>391</v>
      </c>
      <c r="B110" s="170" t="s">
        <v>392</v>
      </c>
      <c r="C110" s="170" t="s">
        <v>354</v>
      </c>
      <c r="D110" s="170" t="s">
        <v>141</v>
      </c>
      <c r="E110" s="170" t="s">
        <v>393</v>
      </c>
      <c r="F110" s="170" t="s">
        <v>280</v>
      </c>
      <c r="G110" s="170" t="s">
        <v>281</v>
      </c>
      <c r="H110" s="169">
        <v>165000</v>
      </c>
      <c r="I110" s="169">
        <v>165000</v>
      </c>
      <c r="J110" s="169"/>
      <c r="K110" s="169"/>
      <c r="L110" s="169"/>
      <c r="M110" s="169">
        <v>165000</v>
      </c>
      <c r="N110" s="169"/>
      <c r="O110" s="169"/>
      <c r="P110" s="169"/>
      <c r="Q110" s="169"/>
      <c r="R110" s="169"/>
      <c r="S110" s="169"/>
      <c r="T110" s="169"/>
      <c r="U110" s="169"/>
      <c r="V110" s="169"/>
      <c r="W110" s="169"/>
      <c r="X110" s="173"/>
      <c r="Y110" s="176"/>
    </row>
    <row r="111" customHeight="1" spans="1:25">
      <c r="A111" s="170" t="s">
        <v>391</v>
      </c>
      <c r="B111" s="170" t="s">
        <v>392</v>
      </c>
      <c r="C111" s="170" t="s">
        <v>354</v>
      </c>
      <c r="D111" s="170" t="s">
        <v>141</v>
      </c>
      <c r="E111" s="170" t="s">
        <v>393</v>
      </c>
      <c r="F111" s="170" t="s">
        <v>282</v>
      </c>
      <c r="G111" s="170" t="s">
        <v>283</v>
      </c>
      <c r="H111" s="169">
        <v>19200</v>
      </c>
      <c r="I111" s="169">
        <v>19200</v>
      </c>
      <c r="J111" s="169"/>
      <c r="K111" s="169"/>
      <c r="L111" s="169"/>
      <c r="M111" s="169">
        <v>19200</v>
      </c>
      <c r="N111" s="169"/>
      <c r="O111" s="169"/>
      <c r="P111" s="169"/>
      <c r="Q111" s="169"/>
      <c r="R111" s="169"/>
      <c r="S111" s="169"/>
      <c r="T111" s="169"/>
      <c r="U111" s="169"/>
      <c r="V111" s="169"/>
      <c r="W111" s="169"/>
      <c r="X111" s="173"/>
      <c r="Y111" s="176"/>
    </row>
    <row r="112" customHeight="1" spans="1:25">
      <c r="A112" s="170" t="s">
        <v>391</v>
      </c>
      <c r="B112" s="170" t="s">
        <v>392</v>
      </c>
      <c r="C112" s="170" t="s">
        <v>354</v>
      </c>
      <c r="D112" s="170" t="s">
        <v>141</v>
      </c>
      <c r="E112" s="170" t="s">
        <v>393</v>
      </c>
      <c r="F112" s="170" t="s">
        <v>282</v>
      </c>
      <c r="G112" s="170" t="s">
        <v>283</v>
      </c>
      <c r="H112" s="169">
        <v>30000</v>
      </c>
      <c r="I112" s="169">
        <v>30000</v>
      </c>
      <c r="J112" s="169"/>
      <c r="K112" s="169"/>
      <c r="L112" s="169"/>
      <c r="M112" s="169">
        <v>30000</v>
      </c>
      <c r="N112" s="169"/>
      <c r="O112" s="169"/>
      <c r="P112" s="169"/>
      <c r="Q112" s="169"/>
      <c r="R112" s="169"/>
      <c r="S112" s="169"/>
      <c r="T112" s="169"/>
      <c r="U112" s="169"/>
      <c r="V112" s="169"/>
      <c r="W112" s="169"/>
      <c r="X112" s="173"/>
      <c r="Y112" s="176"/>
    </row>
    <row r="113" customHeight="1" spans="1:25">
      <c r="A113" s="170" t="s">
        <v>391</v>
      </c>
      <c r="B113" s="170" t="s">
        <v>392</v>
      </c>
      <c r="C113" s="170" t="s">
        <v>354</v>
      </c>
      <c r="D113" s="170" t="s">
        <v>141</v>
      </c>
      <c r="E113" s="170" t="s">
        <v>393</v>
      </c>
      <c r="F113" s="170" t="s">
        <v>355</v>
      </c>
      <c r="G113" s="170" t="s">
        <v>356</v>
      </c>
      <c r="H113" s="169">
        <v>150000</v>
      </c>
      <c r="I113" s="169">
        <v>150000</v>
      </c>
      <c r="J113" s="169"/>
      <c r="K113" s="169"/>
      <c r="L113" s="169"/>
      <c r="M113" s="169">
        <v>150000</v>
      </c>
      <c r="N113" s="169"/>
      <c r="O113" s="169"/>
      <c r="P113" s="169"/>
      <c r="Q113" s="169"/>
      <c r="R113" s="169"/>
      <c r="S113" s="169"/>
      <c r="T113" s="169"/>
      <c r="U113" s="169"/>
      <c r="V113" s="169"/>
      <c r="W113" s="169"/>
      <c r="X113" s="173"/>
      <c r="Y113" s="176"/>
    </row>
    <row r="114" customHeight="1" spans="1:25">
      <c r="A114" s="170" t="s">
        <v>391</v>
      </c>
      <c r="B114" s="170" t="s">
        <v>394</v>
      </c>
      <c r="C114" s="170" t="s">
        <v>358</v>
      </c>
      <c r="D114" s="170" t="s">
        <v>141</v>
      </c>
      <c r="E114" s="170" t="s">
        <v>393</v>
      </c>
      <c r="F114" s="170" t="s">
        <v>355</v>
      </c>
      <c r="G114" s="170" t="s">
        <v>356</v>
      </c>
      <c r="H114" s="169">
        <v>90000</v>
      </c>
      <c r="I114" s="169">
        <v>90000</v>
      </c>
      <c r="J114" s="169"/>
      <c r="K114" s="169"/>
      <c r="L114" s="169"/>
      <c r="M114" s="169">
        <v>90000</v>
      </c>
      <c r="N114" s="169"/>
      <c r="O114" s="169"/>
      <c r="P114" s="169"/>
      <c r="Q114" s="169"/>
      <c r="R114" s="169"/>
      <c r="S114" s="169"/>
      <c r="T114" s="169"/>
      <c r="U114" s="169"/>
      <c r="V114" s="169"/>
      <c r="W114" s="169"/>
      <c r="X114" s="173"/>
      <c r="Y114" s="176"/>
    </row>
    <row r="115" customHeight="1" spans="1:25">
      <c r="A115" s="170" t="s">
        <v>391</v>
      </c>
      <c r="B115" s="170" t="s">
        <v>392</v>
      </c>
      <c r="C115" s="170" t="s">
        <v>354</v>
      </c>
      <c r="D115" s="170" t="s">
        <v>141</v>
      </c>
      <c r="E115" s="170" t="s">
        <v>393</v>
      </c>
      <c r="F115" s="170" t="s">
        <v>355</v>
      </c>
      <c r="G115" s="170" t="s">
        <v>356</v>
      </c>
      <c r="H115" s="169">
        <v>75000</v>
      </c>
      <c r="I115" s="169">
        <v>75000</v>
      </c>
      <c r="J115" s="169"/>
      <c r="K115" s="169"/>
      <c r="L115" s="169"/>
      <c r="M115" s="169">
        <v>75000</v>
      </c>
      <c r="N115" s="169"/>
      <c r="O115" s="169"/>
      <c r="P115" s="169"/>
      <c r="Q115" s="169"/>
      <c r="R115" s="169"/>
      <c r="S115" s="169"/>
      <c r="T115" s="169"/>
      <c r="U115" s="169"/>
      <c r="V115" s="169"/>
      <c r="W115" s="169"/>
      <c r="X115" s="173"/>
      <c r="Y115" s="176"/>
    </row>
    <row r="116" customHeight="1" spans="1:25">
      <c r="A116" s="170" t="s">
        <v>391</v>
      </c>
      <c r="B116" s="170" t="s">
        <v>395</v>
      </c>
      <c r="C116" s="170" t="s">
        <v>289</v>
      </c>
      <c r="D116" s="170" t="s">
        <v>161</v>
      </c>
      <c r="E116" s="170" t="s">
        <v>296</v>
      </c>
      <c r="F116" s="170" t="s">
        <v>294</v>
      </c>
      <c r="G116" s="170" t="s">
        <v>295</v>
      </c>
      <c r="H116" s="169">
        <v>1635</v>
      </c>
      <c r="I116" s="169">
        <v>1635</v>
      </c>
      <c r="J116" s="169"/>
      <c r="K116" s="169"/>
      <c r="L116" s="169"/>
      <c r="M116" s="169">
        <v>1635</v>
      </c>
      <c r="N116" s="169"/>
      <c r="O116" s="169"/>
      <c r="P116" s="169"/>
      <c r="Q116" s="169"/>
      <c r="R116" s="169"/>
      <c r="S116" s="169"/>
      <c r="T116" s="169"/>
      <c r="U116" s="169"/>
      <c r="V116" s="169"/>
      <c r="W116" s="169"/>
      <c r="X116" s="173"/>
      <c r="Y116" s="176"/>
    </row>
    <row r="117" customHeight="1" spans="1:25">
      <c r="A117" s="170" t="s">
        <v>391</v>
      </c>
      <c r="B117" s="170" t="s">
        <v>396</v>
      </c>
      <c r="C117" s="170" t="s">
        <v>305</v>
      </c>
      <c r="D117" s="170" t="s">
        <v>192</v>
      </c>
      <c r="E117" s="170" t="s">
        <v>305</v>
      </c>
      <c r="F117" s="170" t="s">
        <v>306</v>
      </c>
      <c r="G117" s="170" t="s">
        <v>305</v>
      </c>
      <c r="H117" s="169">
        <v>73080</v>
      </c>
      <c r="I117" s="169">
        <v>73080</v>
      </c>
      <c r="J117" s="169"/>
      <c r="K117" s="169"/>
      <c r="L117" s="169"/>
      <c r="M117" s="169">
        <v>73080</v>
      </c>
      <c r="N117" s="169"/>
      <c r="O117" s="169"/>
      <c r="P117" s="169"/>
      <c r="Q117" s="169"/>
      <c r="R117" s="169"/>
      <c r="S117" s="169"/>
      <c r="T117" s="169"/>
      <c r="U117" s="169"/>
      <c r="V117" s="169"/>
      <c r="W117" s="169"/>
      <c r="X117" s="173"/>
      <c r="Y117" s="176"/>
    </row>
    <row r="118" customHeight="1" spans="1:25">
      <c r="A118" s="170" t="s">
        <v>391</v>
      </c>
      <c r="B118" s="170" t="s">
        <v>397</v>
      </c>
      <c r="C118" s="170" t="s">
        <v>308</v>
      </c>
      <c r="D118" s="170" t="s">
        <v>141</v>
      </c>
      <c r="E118" s="170" t="s">
        <v>393</v>
      </c>
      <c r="F118" s="170" t="s">
        <v>309</v>
      </c>
      <c r="G118" s="170" t="s">
        <v>310</v>
      </c>
      <c r="H118" s="169">
        <v>22500</v>
      </c>
      <c r="I118" s="169">
        <v>22500</v>
      </c>
      <c r="J118" s="169"/>
      <c r="K118" s="169"/>
      <c r="L118" s="169"/>
      <c r="M118" s="169">
        <v>22500</v>
      </c>
      <c r="N118" s="169"/>
      <c r="O118" s="169"/>
      <c r="P118" s="169"/>
      <c r="Q118" s="169"/>
      <c r="R118" s="169"/>
      <c r="S118" s="169"/>
      <c r="T118" s="169"/>
      <c r="U118" s="169"/>
      <c r="V118" s="169"/>
      <c r="W118" s="169"/>
      <c r="X118" s="173"/>
      <c r="Y118" s="176"/>
    </row>
    <row r="119" customHeight="1" spans="1:25">
      <c r="A119" s="170" t="s">
        <v>391</v>
      </c>
      <c r="B119" s="170" t="s">
        <v>398</v>
      </c>
      <c r="C119" s="170" t="s">
        <v>319</v>
      </c>
      <c r="D119" s="170" t="s">
        <v>141</v>
      </c>
      <c r="E119" s="170" t="s">
        <v>393</v>
      </c>
      <c r="F119" s="170" t="s">
        <v>320</v>
      </c>
      <c r="G119" s="170" t="s">
        <v>319</v>
      </c>
      <c r="H119" s="169">
        <v>8000</v>
      </c>
      <c r="I119" s="169">
        <v>8000</v>
      </c>
      <c r="J119" s="169"/>
      <c r="K119" s="169"/>
      <c r="L119" s="169"/>
      <c r="M119" s="169">
        <v>8000</v>
      </c>
      <c r="N119" s="169"/>
      <c r="O119" s="169"/>
      <c r="P119" s="169"/>
      <c r="Q119" s="169"/>
      <c r="R119" s="169"/>
      <c r="S119" s="169"/>
      <c r="T119" s="169"/>
      <c r="U119" s="169"/>
      <c r="V119" s="169"/>
      <c r="W119" s="169"/>
      <c r="X119" s="173"/>
      <c r="Y119" s="176"/>
    </row>
    <row r="120" customHeight="1" spans="1:25">
      <c r="A120" s="170" t="s">
        <v>391</v>
      </c>
      <c r="B120" s="170" t="s">
        <v>397</v>
      </c>
      <c r="C120" s="170" t="s">
        <v>308</v>
      </c>
      <c r="D120" s="170" t="s">
        <v>141</v>
      </c>
      <c r="E120" s="170" t="s">
        <v>393</v>
      </c>
      <c r="F120" s="170" t="s">
        <v>321</v>
      </c>
      <c r="G120" s="170" t="s">
        <v>322</v>
      </c>
      <c r="H120" s="169">
        <v>5000</v>
      </c>
      <c r="I120" s="169">
        <v>5000</v>
      </c>
      <c r="J120" s="169"/>
      <c r="K120" s="169"/>
      <c r="L120" s="169"/>
      <c r="M120" s="169">
        <v>5000</v>
      </c>
      <c r="N120" s="169"/>
      <c r="O120" s="169"/>
      <c r="P120" s="169"/>
      <c r="Q120" s="169"/>
      <c r="R120" s="169"/>
      <c r="S120" s="169"/>
      <c r="T120" s="169"/>
      <c r="U120" s="169"/>
      <c r="V120" s="169"/>
      <c r="W120" s="169"/>
      <c r="X120" s="173"/>
      <c r="Y120" s="176"/>
    </row>
    <row r="121" customHeight="1" spans="1:25">
      <c r="A121" s="132" t="s">
        <v>87</v>
      </c>
      <c r="B121" s="157"/>
      <c r="C121" s="157"/>
      <c r="D121" s="157"/>
      <c r="E121" s="157"/>
      <c r="F121" s="157"/>
      <c r="G121" s="157"/>
      <c r="H121" s="169">
        <v>405597</v>
      </c>
      <c r="I121" s="169">
        <v>405597</v>
      </c>
      <c r="J121" s="169"/>
      <c r="K121" s="169"/>
      <c r="L121" s="169"/>
      <c r="M121" s="169">
        <v>405597</v>
      </c>
      <c r="N121" s="169"/>
      <c r="O121" s="169"/>
      <c r="P121" s="169"/>
      <c r="Q121" s="169"/>
      <c r="R121" s="169"/>
      <c r="S121" s="169"/>
      <c r="T121" s="169"/>
      <c r="U121" s="169"/>
      <c r="V121" s="169"/>
      <c r="W121" s="169"/>
      <c r="X121" s="173"/>
      <c r="Y121" s="176"/>
    </row>
    <row r="122" customHeight="1" spans="1:25">
      <c r="A122" s="170" t="s">
        <v>399</v>
      </c>
      <c r="B122" s="170" t="s">
        <v>400</v>
      </c>
      <c r="C122" s="170" t="s">
        <v>354</v>
      </c>
      <c r="D122" s="170" t="s">
        <v>123</v>
      </c>
      <c r="E122" s="170" t="s">
        <v>303</v>
      </c>
      <c r="F122" s="170" t="s">
        <v>280</v>
      </c>
      <c r="G122" s="170" t="s">
        <v>281</v>
      </c>
      <c r="H122" s="169">
        <v>114816</v>
      </c>
      <c r="I122" s="169">
        <v>114816</v>
      </c>
      <c r="J122" s="169"/>
      <c r="K122" s="169"/>
      <c r="L122" s="169"/>
      <c r="M122" s="169">
        <v>114816</v>
      </c>
      <c r="N122" s="169"/>
      <c r="O122" s="169"/>
      <c r="P122" s="169"/>
      <c r="Q122" s="169"/>
      <c r="R122" s="169"/>
      <c r="S122" s="169"/>
      <c r="T122" s="169"/>
      <c r="U122" s="169"/>
      <c r="V122" s="169"/>
      <c r="W122" s="169"/>
      <c r="X122" s="173"/>
      <c r="Y122" s="176"/>
    </row>
    <row r="123" customHeight="1" spans="1:25">
      <c r="A123" s="170" t="s">
        <v>399</v>
      </c>
      <c r="B123" s="170" t="s">
        <v>400</v>
      </c>
      <c r="C123" s="170" t="s">
        <v>354</v>
      </c>
      <c r="D123" s="170" t="s">
        <v>123</v>
      </c>
      <c r="E123" s="170" t="s">
        <v>303</v>
      </c>
      <c r="F123" s="170" t="s">
        <v>282</v>
      </c>
      <c r="G123" s="170" t="s">
        <v>283</v>
      </c>
      <c r="H123" s="169">
        <v>13320</v>
      </c>
      <c r="I123" s="169">
        <v>13320</v>
      </c>
      <c r="J123" s="169"/>
      <c r="K123" s="169"/>
      <c r="L123" s="169"/>
      <c r="M123" s="169">
        <v>13320</v>
      </c>
      <c r="N123" s="169"/>
      <c r="O123" s="169"/>
      <c r="P123" s="169"/>
      <c r="Q123" s="169"/>
      <c r="R123" s="169"/>
      <c r="S123" s="169"/>
      <c r="T123" s="169"/>
      <c r="U123" s="169"/>
      <c r="V123" s="169"/>
      <c r="W123" s="169"/>
      <c r="X123" s="173"/>
      <c r="Y123" s="176"/>
    </row>
    <row r="124" customHeight="1" spans="1:25">
      <c r="A124" s="170" t="s">
        <v>399</v>
      </c>
      <c r="B124" s="170" t="s">
        <v>400</v>
      </c>
      <c r="C124" s="170" t="s">
        <v>354</v>
      </c>
      <c r="D124" s="170" t="s">
        <v>123</v>
      </c>
      <c r="E124" s="170" t="s">
        <v>303</v>
      </c>
      <c r="F124" s="170" t="s">
        <v>282</v>
      </c>
      <c r="G124" s="170" t="s">
        <v>283</v>
      </c>
      <c r="H124" s="169">
        <v>18000</v>
      </c>
      <c r="I124" s="169">
        <v>18000</v>
      </c>
      <c r="J124" s="169"/>
      <c r="K124" s="169"/>
      <c r="L124" s="169"/>
      <c r="M124" s="169">
        <v>18000</v>
      </c>
      <c r="N124" s="169"/>
      <c r="O124" s="169"/>
      <c r="P124" s="169"/>
      <c r="Q124" s="169"/>
      <c r="R124" s="169"/>
      <c r="S124" s="169"/>
      <c r="T124" s="169"/>
      <c r="U124" s="169"/>
      <c r="V124" s="169"/>
      <c r="W124" s="169"/>
      <c r="X124" s="173"/>
      <c r="Y124" s="176"/>
    </row>
    <row r="125" customHeight="1" spans="1:25">
      <c r="A125" s="170" t="s">
        <v>399</v>
      </c>
      <c r="B125" s="170" t="s">
        <v>400</v>
      </c>
      <c r="C125" s="170" t="s">
        <v>354</v>
      </c>
      <c r="D125" s="170" t="s">
        <v>123</v>
      </c>
      <c r="E125" s="170" t="s">
        <v>303</v>
      </c>
      <c r="F125" s="170" t="s">
        <v>355</v>
      </c>
      <c r="G125" s="170" t="s">
        <v>356</v>
      </c>
      <c r="H125" s="169">
        <v>90000</v>
      </c>
      <c r="I125" s="169">
        <v>90000</v>
      </c>
      <c r="J125" s="169"/>
      <c r="K125" s="169"/>
      <c r="L125" s="169"/>
      <c r="M125" s="169">
        <v>90000</v>
      </c>
      <c r="N125" s="169"/>
      <c r="O125" s="169"/>
      <c r="P125" s="169"/>
      <c r="Q125" s="169"/>
      <c r="R125" s="169"/>
      <c r="S125" s="169"/>
      <c r="T125" s="169"/>
      <c r="U125" s="169"/>
      <c r="V125" s="169"/>
      <c r="W125" s="169"/>
      <c r="X125" s="173"/>
      <c r="Y125" s="176"/>
    </row>
    <row r="126" customHeight="1" spans="1:25">
      <c r="A126" s="170" t="s">
        <v>399</v>
      </c>
      <c r="B126" s="170" t="s">
        <v>401</v>
      </c>
      <c r="C126" s="170" t="s">
        <v>358</v>
      </c>
      <c r="D126" s="170" t="s">
        <v>123</v>
      </c>
      <c r="E126" s="170" t="s">
        <v>303</v>
      </c>
      <c r="F126" s="170" t="s">
        <v>355</v>
      </c>
      <c r="G126" s="170" t="s">
        <v>356</v>
      </c>
      <c r="H126" s="169">
        <v>54000</v>
      </c>
      <c r="I126" s="169">
        <v>54000</v>
      </c>
      <c r="J126" s="169"/>
      <c r="K126" s="169"/>
      <c r="L126" s="169"/>
      <c r="M126" s="169">
        <v>54000</v>
      </c>
      <c r="N126" s="169"/>
      <c r="O126" s="169"/>
      <c r="P126" s="169"/>
      <c r="Q126" s="169"/>
      <c r="R126" s="169"/>
      <c r="S126" s="169"/>
      <c r="T126" s="169"/>
      <c r="U126" s="169"/>
      <c r="V126" s="169"/>
      <c r="W126" s="169"/>
      <c r="X126" s="173"/>
      <c r="Y126" s="176"/>
    </row>
    <row r="127" customHeight="1" spans="1:25">
      <c r="A127" s="170" t="s">
        <v>399</v>
      </c>
      <c r="B127" s="170" t="s">
        <v>400</v>
      </c>
      <c r="C127" s="170" t="s">
        <v>354</v>
      </c>
      <c r="D127" s="170" t="s">
        <v>123</v>
      </c>
      <c r="E127" s="170" t="s">
        <v>303</v>
      </c>
      <c r="F127" s="170" t="s">
        <v>355</v>
      </c>
      <c r="G127" s="170" t="s">
        <v>356</v>
      </c>
      <c r="H127" s="169">
        <v>46680</v>
      </c>
      <c r="I127" s="169">
        <v>46680</v>
      </c>
      <c r="J127" s="169"/>
      <c r="K127" s="169"/>
      <c r="L127" s="169"/>
      <c r="M127" s="169">
        <v>46680</v>
      </c>
      <c r="N127" s="169"/>
      <c r="O127" s="169"/>
      <c r="P127" s="169"/>
      <c r="Q127" s="169"/>
      <c r="R127" s="169"/>
      <c r="S127" s="169"/>
      <c r="T127" s="169"/>
      <c r="U127" s="169"/>
      <c r="V127" s="169"/>
      <c r="W127" s="169"/>
      <c r="X127" s="173"/>
      <c r="Y127" s="176"/>
    </row>
    <row r="128" customHeight="1" spans="1:25">
      <c r="A128" s="170" t="s">
        <v>399</v>
      </c>
      <c r="B128" s="170" t="s">
        <v>402</v>
      </c>
      <c r="C128" s="170" t="s">
        <v>289</v>
      </c>
      <c r="D128" s="170" t="s">
        <v>161</v>
      </c>
      <c r="E128" s="170" t="s">
        <v>296</v>
      </c>
      <c r="F128" s="170" t="s">
        <v>294</v>
      </c>
      <c r="G128" s="170" t="s">
        <v>295</v>
      </c>
      <c r="H128" s="169">
        <v>981</v>
      </c>
      <c r="I128" s="169">
        <v>981</v>
      </c>
      <c r="J128" s="169"/>
      <c r="K128" s="169"/>
      <c r="L128" s="169"/>
      <c r="M128" s="169">
        <v>981</v>
      </c>
      <c r="N128" s="169"/>
      <c r="O128" s="169"/>
      <c r="P128" s="169"/>
      <c r="Q128" s="169"/>
      <c r="R128" s="169"/>
      <c r="S128" s="169"/>
      <c r="T128" s="169"/>
      <c r="U128" s="169"/>
      <c r="V128" s="169"/>
      <c r="W128" s="169"/>
      <c r="X128" s="173"/>
      <c r="Y128" s="176"/>
    </row>
    <row r="129" customHeight="1" spans="1:25">
      <c r="A129" s="170" t="s">
        <v>399</v>
      </c>
      <c r="B129" s="170" t="s">
        <v>403</v>
      </c>
      <c r="C129" s="170" t="s">
        <v>305</v>
      </c>
      <c r="D129" s="170" t="s">
        <v>192</v>
      </c>
      <c r="E129" s="170" t="s">
        <v>305</v>
      </c>
      <c r="F129" s="170" t="s">
        <v>306</v>
      </c>
      <c r="G129" s="170" t="s">
        <v>305</v>
      </c>
      <c r="H129" s="169">
        <v>46500</v>
      </c>
      <c r="I129" s="169">
        <v>46500</v>
      </c>
      <c r="J129" s="169"/>
      <c r="K129" s="169"/>
      <c r="L129" s="169"/>
      <c r="M129" s="169">
        <v>46500</v>
      </c>
      <c r="N129" s="169"/>
      <c r="O129" s="169"/>
      <c r="P129" s="169"/>
      <c r="Q129" s="169"/>
      <c r="R129" s="169"/>
      <c r="S129" s="169"/>
      <c r="T129" s="169"/>
      <c r="U129" s="169"/>
      <c r="V129" s="169"/>
      <c r="W129" s="169"/>
      <c r="X129" s="173"/>
      <c r="Y129" s="176"/>
    </row>
    <row r="130" customHeight="1" spans="1:25">
      <c r="A130" s="170" t="s">
        <v>399</v>
      </c>
      <c r="B130" s="170" t="s">
        <v>404</v>
      </c>
      <c r="C130" s="170" t="s">
        <v>308</v>
      </c>
      <c r="D130" s="170" t="s">
        <v>123</v>
      </c>
      <c r="E130" s="170" t="s">
        <v>303</v>
      </c>
      <c r="F130" s="170" t="s">
        <v>309</v>
      </c>
      <c r="G130" s="170" t="s">
        <v>310</v>
      </c>
      <c r="H130" s="169">
        <v>13500</v>
      </c>
      <c r="I130" s="169">
        <v>13500</v>
      </c>
      <c r="J130" s="169"/>
      <c r="K130" s="169"/>
      <c r="L130" s="169"/>
      <c r="M130" s="169">
        <v>13500</v>
      </c>
      <c r="N130" s="169"/>
      <c r="O130" s="169"/>
      <c r="P130" s="169"/>
      <c r="Q130" s="169"/>
      <c r="R130" s="169"/>
      <c r="S130" s="169"/>
      <c r="T130" s="169"/>
      <c r="U130" s="169"/>
      <c r="V130" s="169"/>
      <c r="W130" s="169"/>
      <c r="X130" s="173"/>
      <c r="Y130" s="176"/>
    </row>
    <row r="131" customHeight="1" spans="1:25">
      <c r="A131" s="170" t="s">
        <v>399</v>
      </c>
      <c r="B131" s="170" t="s">
        <v>405</v>
      </c>
      <c r="C131" s="170" t="s">
        <v>319</v>
      </c>
      <c r="D131" s="170" t="s">
        <v>123</v>
      </c>
      <c r="E131" s="170" t="s">
        <v>303</v>
      </c>
      <c r="F131" s="170" t="s">
        <v>320</v>
      </c>
      <c r="G131" s="170" t="s">
        <v>319</v>
      </c>
      <c r="H131" s="169">
        <v>4800</v>
      </c>
      <c r="I131" s="169">
        <v>4800</v>
      </c>
      <c r="J131" s="169"/>
      <c r="K131" s="169"/>
      <c r="L131" s="169"/>
      <c r="M131" s="169">
        <v>4800</v>
      </c>
      <c r="N131" s="169"/>
      <c r="O131" s="169"/>
      <c r="P131" s="169"/>
      <c r="Q131" s="169"/>
      <c r="R131" s="169"/>
      <c r="S131" s="169"/>
      <c r="T131" s="169"/>
      <c r="U131" s="169"/>
      <c r="V131" s="169"/>
      <c r="W131" s="169"/>
      <c r="X131" s="173"/>
      <c r="Y131" s="176"/>
    </row>
    <row r="132" customHeight="1" spans="1:25">
      <c r="A132" s="170" t="s">
        <v>399</v>
      </c>
      <c r="B132" s="170" t="s">
        <v>404</v>
      </c>
      <c r="C132" s="170" t="s">
        <v>308</v>
      </c>
      <c r="D132" s="170" t="s">
        <v>123</v>
      </c>
      <c r="E132" s="170" t="s">
        <v>303</v>
      </c>
      <c r="F132" s="170" t="s">
        <v>321</v>
      </c>
      <c r="G132" s="170" t="s">
        <v>322</v>
      </c>
      <c r="H132" s="169">
        <v>3000</v>
      </c>
      <c r="I132" s="169">
        <v>3000</v>
      </c>
      <c r="J132" s="169"/>
      <c r="K132" s="169"/>
      <c r="L132" s="169"/>
      <c r="M132" s="169">
        <v>3000</v>
      </c>
      <c r="N132" s="169"/>
      <c r="O132" s="169"/>
      <c r="P132" s="169"/>
      <c r="Q132" s="169"/>
      <c r="R132" s="169"/>
      <c r="S132" s="169"/>
      <c r="T132" s="169"/>
      <c r="U132" s="169"/>
      <c r="V132" s="169"/>
      <c r="W132" s="169"/>
      <c r="X132" s="173"/>
      <c r="Y132" s="176"/>
    </row>
    <row r="133" customHeight="1" spans="1:25">
      <c r="A133" s="177" t="s">
        <v>200</v>
      </c>
      <c r="B133" s="178"/>
      <c r="C133" s="178"/>
      <c r="D133" s="178"/>
      <c r="E133" s="178"/>
      <c r="F133" s="178"/>
      <c r="G133" s="179"/>
      <c r="H133" s="169">
        <v>12333943.97</v>
      </c>
      <c r="I133" s="169">
        <v>12333943.97</v>
      </c>
      <c r="J133" s="169"/>
      <c r="K133" s="169"/>
      <c r="L133" s="169"/>
      <c r="M133" s="169">
        <v>12333943.97</v>
      </c>
      <c r="N133" s="169"/>
      <c r="O133" s="169"/>
      <c r="P133" s="169"/>
      <c r="Q133" s="169"/>
      <c r="R133" s="169"/>
      <c r="S133" s="169"/>
      <c r="T133" s="169"/>
      <c r="U133" s="169"/>
      <c r="V133" s="169"/>
      <c r="W133" s="169"/>
      <c r="X133" s="173"/>
      <c r="Y133" s="176"/>
    </row>
  </sheetData>
  <autoFilter ref="A7:Y133">
    <extLst/>
  </autoFilter>
  <mergeCells count="31">
    <mergeCell ref="A2:Y2"/>
    <mergeCell ref="A3:G3"/>
    <mergeCell ref="H4:Y4"/>
    <mergeCell ref="I5:N5"/>
    <mergeCell ref="O5:Q5"/>
    <mergeCell ref="S5:Y5"/>
    <mergeCell ref="I6:J6"/>
    <mergeCell ref="A133:G13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24"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1"/>
  <sheetViews>
    <sheetView workbookViewId="0">
      <selection activeCell="F17" sqref="F17"/>
    </sheetView>
  </sheetViews>
  <sheetFormatPr defaultColWidth="9.14285714285714" defaultRowHeight="14.25" customHeight="1"/>
  <cols>
    <col min="1" max="1" width="10.2857142857143" style="1" customWidth="1"/>
    <col min="2" max="2" width="19.5047619047619" style="1" customWidth="1"/>
    <col min="3" max="3" width="32.8571428571429" style="1" customWidth="1"/>
    <col min="4" max="4" width="28.4380952380952" style="1" customWidth="1"/>
    <col min="5" max="5" width="8.00952380952381" style="1" customWidth="1"/>
    <col min="6" max="6" width="25.2190476190476" style="1" customWidth="1"/>
    <col min="7" max="7" width="6.58095238095238" style="1" customWidth="1"/>
    <col min="8" max="8" width="9.21904761904762" style="1" customWidth="1"/>
    <col min="9" max="11" width="12.7238095238095"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2" width="11.7142857142857" style="1" customWidth="1"/>
    <col min="23" max="24" width="10.2857142857143" style="1" customWidth="1"/>
    <col min="25" max="25" width="9.14285714285714" style="1" customWidth="1"/>
    <col min="26" max="16384" width="9.14285714285714" style="1"/>
  </cols>
  <sheetData>
    <row r="1" ht="13.5" customHeight="1" spans="2:24">
      <c r="B1" s="142"/>
      <c r="E1" s="2"/>
      <c r="F1" s="2"/>
      <c r="G1" s="2"/>
      <c r="H1" s="2"/>
      <c r="I1" s="3"/>
      <c r="J1" s="3"/>
      <c r="K1" s="3"/>
      <c r="L1" s="3"/>
      <c r="M1" s="3"/>
      <c r="N1" s="3"/>
      <c r="O1" s="3"/>
      <c r="P1" s="3"/>
      <c r="Q1" s="3"/>
      <c r="U1" s="142"/>
      <c r="W1" s="41"/>
      <c r="X1" s="41" t="s">
        <v>406</v>
      </c>
    </row>
    <row r="2" ht="27.75" customHeight="1" spans="1:24">
      <c r="A2" s="5" t="s">
        <v>407</v>
      </c>
      <c r="B2" s="5"/>
      <c r="C2" s="5"/>
      <c r="D2" s="5"/>
      <c r="E2" s="5"/>
      <c r="F2" s="5"/>
      <c r="G2" s="5"/>
      <c r="H2" s="5"/>
      <c r="I2" s="5"/>
      <c r="J2" s="5"/>
      <c r="K2" s="5"/>
      <c r="L2" s="5"/>
      <c r="M2" s="5"/>
      <c r="N2" s="5"/>
      <c r="O2" s="5"/>
      <c r="P2" s="5"/>
      <c r="Q2" s="5"/>
      <c r="R2" s="5"/>
      <c r="S2" s="5"/>
      <c r="T2" s="5"/>
      <c r="U2" s="5"/>
      <c r="V2" s="5"/>
      <c r="W2" s="5"/>
      <c r="X2" s="5"/>
    </row>
    <row r="3" ht="19" customHeight="1" spans="1:24">
      <c r="A3" s="6" t="s">
        <v>2</v>
      </c>
      <c r="B3" s="7"/>
      <c r="C3" s="7"/>
      <c r="D3" s="7"/>
      <c r="E3" s="7"/>
      <c r="F3" s="7"/>
      <c r="G3" s="7"/>
      <c r="H3" s="7"/>
      <c r="I3" s="8"/>
      <c r="J3" s="8"/>
      <c r="K3" s="8"/>
      <c r="L3" s="8"/>
      <c r="M3" s="8"/>
      <c r="N3" s="8"/>
      <c r="O3" s="8"/>
      <c r="P3" s="8"/>
      <c r="Q3" s="8"/>
      <c r="U3" s="142"/>
      <c r="W3" s="113"/>
      <c r="X3" s="113" t="s">
        <v>249</v>
      </c>
    </row>
    <row r="4" ht="21.75" customHeight="1" spans="1:24">
      <c r="A4" s="10" t="s">
        <v>408</v>
      </c>
      <c r="B4" s="11" t="s">
        <v>259</v>
      </c>
      <c r="C4" s="10" t="s">
        <v>260</v>
      </c>
      <c r="D4" s="10" t="s">
        <v>258</v>
      </c>
      <c r="E4" s="11" t="s">
        <v>261</v>
      </c>
      <c r="F4" s="11" t="s">
        <v>262</v>
      </c>
      <c r="G4" s="11" t="s">
        <v>409</v>
      </c>
      <c r="H4" s="11" t="s">
        <v>410</v>
      </c>
      <c r="I4" s="17" t="s">
        <v>56</v>
      </c>
      <c r="J4" s="12" t="s">
        <v>411</v>
      </c>
      <c r="K4" s="13"/>
      <c r="L4" s="13"/>
      <c r="M4" s="14"/>
      <c r="N4" s="12" t="s">
        <v>267</v>
      </c>
      <c r="O4" s="13"/>
      <c r="P4" s="14"/>
      <c r="Q4" s="11" t="s">
        <v>62</v>
      </c>
      <c r="R4" s="12" t="s">
        <v>63</v>
      </c>
      <c r="S4" s="13"/>
      <c r="T4" s="13"/>
      <c r="U4" s="13"/>
      <c r="V4" s="13"/>
      <c r="W4" s="13"/>
      <c r="X4" s="14"/>
    </row>
    <row r="5" ht="21.75" customHeight="1" spans="1:24">
      <c r="A5" s="15"/>
      <c r="B5" s="30"/>
      <c r="C5" s="15"/>
      <c r="D5" s="15"/>
      <c r="E5" s="16"/>
      <c r="F5" s="16"/>
      <c r="G5" s="16"/>
      <c r="H5" s="16"/>
      <c r="I5" s="30"/>
      <c r="J5" s="151" t="s">
        <v>59</v>
      </c>
      <c r="K5" s="152"/>
      <c r="L5" s="11" t="s">
        <v>60</v>
      </c>
      <c r="M5" s="11" t="s">
        <v>61</v>
      </c>
      <c r="N5" s="11" t="s">
        <v>59</v>
      </c>
      <c r="O5" s="11" t="s">
        <v>60</v>
      </c>
      <c r="P5" s="11" t="s">
        <v>61</v>
      </c>
      <c r="Q5" s="16"/>
      <c r="R5" s="11" t="s">
        <v>58</v>
      </c>
      <c r="S5" s="11" t="s">
        <v>64</v>
      </c>
      <c r="T5" s="11" t="s">
        <v>273</v>
      </c>
      <c r="U5" s="11" t="s">
        <v>66</v>
      </c>
      <c r="V5" s="11" t="s">
        <v>67</v>
      </c>
      <c r="W5" s="11" t="s">
        <v>68</v>
      </c>
      <c r="X5" s="11" t="s">
        <v>69</v>
      </c>
    </row>
    <row r="6" ht="21" customHeight="1" spans="1:24">
      <c r="A6" s="30"/>
      <c r="B6" s="30"/>
      <c r="C6" s="30"/>
      <c r="D6" s="30"/>
      <c r="E6" s="30"/>
      <c r="F6" s="30"/>
      <c r="G6" s="30"/>
      <c r="H6" s="30"/>
      <c r="I6" s="30"/>
      <c r="J6" s="153" t="s">
        <v>58</v>
      </c>
      <c r="K6" s="90"/>
      <c r="L6" s="30"/>
      <c r="M6" s="30"/>
      <c r="N6" s="30"/>
      <c r="O6" s="30"/>
      <c r="P6" s="30"/>
      <c r="Q6" s="30"/>
      <c r="R6" s="30"/>
      <c r="S6" s="30"/>
      <c r="T6" s="30"/>
      <c r="U6" s="30"/>
      <c r="V6" s="30"/>
      <c r="W6" s="16"/>
      <c r="X6" s="30"/>
    </row>
    <row r="7" ht="39.75" customHeight="1" spans="1:24">
      <c r="A7" s="18"/>
      <c r="B7" s="20"/>
      <c r="C7" s="18"/>
      <c r="D7" s="18"/>
      <c r="E7" s="19"/>
      <c r="F7" s="19"/>
      <c r="G7" s="19"/>
      <c r="H7" s="19"/>
      <c r="I7" s="20"/>
      <c r="J7" s="47" t="s">
        <v>58</v>
      </c>
      <c r="K7" s="47" t="s">
        <v>412</v>
      </c>
      <c r="L7" s="19"/>
      <c r="M7" s="19"/>
      <c r="N7" s="19"/>
      <c r="O7" s="19"/>
      <c r="P7" s="19"/>
      <c r="Q7" s="19"/>
      <c r="R7" s="19"/>
      <c r="S7" s="19"/>
      <c r="T7" s="19"/>
      <c r="U7" s="20"/>
      <c r="V7" s="19"/>
      <c r="W7" s="19"/>
      <c r="X7" s="19"/>
    </row>
    <row r="8" ht="23"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23" customHeight="1" spans="1:24">
      <c r="A9" s="143" t="s">
        <v>413</v>
      </c>
      <c r="B9" s="143" t="s">
        <v>414</v>
      </c>
      <c r="C9" s="135" t="s">
        <v>415</v>
      </c>
      <c r="D9" s="143" t="s">
        <v>416</v>
      </c>
      <c r="E9" s="143" t="s">
        <v>186</v>
      </c>
      <c r="F9" s="143" t="s">
        <v>390</v>
      </c>
      <c r="G9" s="143" t="s">
        <v>333</v>
      </c>
      <c r="H9" s="143" t="s">
        <v>334</v>
      </c>
      <c r="I9" s="154">
        <v>726000</v>
      </c>
      <c r="J9" s="154">
        <v>726000</v>
      </c>
      <c r="K9" s="154">
        <v>726000</v>
      </c>
      <c r="L9" s="154"/>
      <c r="M9" s="154"/>
      <c r="N9" s="155"/>
      <c r="O9" s="155"/>
      <c r="P9" s="156"/>
      <c r="Q9" s="154"/>
      <c r="R9" s="154"/>
      <c r="S9" s="154"/>
      <c r="T9" s="154"/>
      <c r="U9" s="155"/>
      <c r="V9" s="154"/>
      <c r="W9" s="155"/>
      <c r="X9" s="154"/>
    </row>
    <row r="10" ht="23" customHeight="1" spans="1:24">
      <c r="A10" s="143" t="s">
        <v>413</v>
      </c>
      <c r="B10" s="143" t="s">
        <v>414</v>
      </c>
      <c r="C10" s="135" t="s">
        <v>415</v>
      </c>
      <c r="D10" s="143" t="s">
        <v>416</v>
      </c>
      <c r="E10" s="143" t="s">
        <v>186</v>
      </c>
      <c r="F10" s="143" t="s">
        <v>390</v>
      </c>
      <c r="G10" s="143" t="s">
        <v>333</v>
      </c>
      <c r="H10" s="143" t="s">
        <v>334</v>
      </c>
      <c r="I10" s="154">
        <v>213800</v>
      </c>
      <c r="J10" s="154">
        <v>213800</v>
      </c>
      <c r="K10" s="154">
        <v>213800</v>
      </c>
      <c r="L10" s="154"/>
      <c r="M10" s="154"/>
      <c r="N10" s="155"/>
      <c r="O10" s="155"/>
      <c r="P10" s="157"/>
      <c r="Q10" s="154"/>
      <c r="R10" s="154"/>
      <c r="S10" s="154"/>
      <c r="T10" s="154"/>
      <c r="U10" s="155"/>
      <c r="V10" s="154"/>
      <c r="W10" s="155"/>
      <c r="X10" s="157"/>
    </row>
    <row r="11" ht="23" customHeight="1" spans="1:24">
      <c r="A11" s="143" t="s">
        <v>413</v>
      </c>
      <c r="B11" s="143" t="s">
        <v>414</v>
      </c>
      <c r="C11" s="135" t="s">
        <v>415</v>
      </c>
      <c r="D11" s="143" t="s">
        <v>416</v>
      </c>
      <c r="E11" s="143" t="s">
        <v>186</v>
      </c>
      <c r="F11" s="143" t="s">
        <v>390</v>
      </c>
      <c r="G11" s="143" t="s">
        <v>333</v>
      </c>
      <c r="H11" s="143" t="s">
        <v>334</v>
      </c>
      <c r="I11" s="154">
        <v>1496600</v>
      </c>
      <c r="J11" s="154">
        <v>1496600</v>
      </c>
      <c r="K11" s="154">
        <v>1496600</v>
      </c>
      <c r="L11" s="154"/>
      <c r="M11" s="154"/>
      <c r="N11" s="155"/>
      <c r="O11" s="155"/>
      <c r="P11" s="157"/>
      <c r="Q11" s="154"/>
      <c r="R11" s="154"/>
      <c r="S11" s="154"/>
      <c r="T11" s="154"/>
      <c r="U11" s="155"/>
      <c r="V11" s="154"/>
      <c r="W11" s="155"/>
      <c r="X11" s="157"/>
    </row>
    <row r="12" ht="23" customHeight="1" spans="1:24">
      <c r="A12" s="143" t="s">
        <v>413</v>
      </c>
      <c r="B12" s="143" t="s">
        <v>417</v>
      </c>
      <c r="C12" s="135" t="s">
        <v>418</v>
      </c>
      <c r="D12" s="143" t="s">
        <v>416</v>
      </c>
      <c r="E12" s="143" t="s">
        <v>186</v>
      </c>
      <c r="F12" s="143" t="s">
        <v>390</v>
      </c>
      <c r="G12" s="143" t="s">
        <v>309</v>
      </c>
      <c r="H12" s="143" t="s">
        <v>310</v>
      </c>
      <c r="I12" s="154">
        <v>50000</v>
      </c>
      <c r="J12" s="154">
        <v>50000</v>
      </c>
      <c r="K12" s="154">
        <v>50000</v>
      </c>
      <c r="L12" s="154"/>
      <c r="M12" s="154"/>
      <c r="N12" s="155"/>
      <c r="O12" s="155"/>
      <c r="P12" s="157"/>
      <c r="Q12" s="154"/>
      <c r="R12" s="154"/>
      <c r="S12" s="154"/>
      <c r="T12" s="154"/>
      <c r="U12" s="155"/>
      <c r="V12" s="154"/>
      <c r="W12" s="155"/>
      <c r="X12" s="157"/>
    </row>
    <row r="13" ht="23" customHeight="1" spans="1:24">
      <c r="A13" s="143" t="s">
        <v>413</v>
      </c>
      <c r="B13" s="143" t="s">
        <v>417</v>
      </c>
      <c r="C13" s="135" t="s">
        <v>418</v>
      </c>
      <c r="D13" s="143" t="s">
        <v>416</v>
      </c>
      <c r="E13" s="143" t="s">
        <v>186</v>
      </c>
      <c r="F13" s="143" t="s">
        <v>390</v>
      </c>
      <c r="G13" s="143" t="s">
        <v>309</v>
      </c>
      <c r="H13" s="143" t="s">
        <v>310</v>
      </c>
      <c r="I13" s="154">
        <v>61000</v>
      </c>
      <c r="J13" s="154">
        <v>61000</v>
      </c>
      <c r="K13" s="154">
        <v>61000</v>
      </c>
      <c r="L13" s="154"/>
      <c r="M13" s="154"/>
      <c r="N13" s="155"/>
      <c r="O13" s="155"/>
      <c r="P13" s="157"/>
      <c r="Q13" s="154"/>
      <c r="R13" s="154"/>
      <c r="S13" s="154"/>
      <c r="T13" s="154"/>
      <c r="U13" s="155"/>
      <c r="V13" s="154"/>
      <c r="W13" s="155"/>
      <c r="X13" s="157"/>
    </row>
    <row r="14" ht="23" customHeight="1" spans="1:24">
      <c r="A14" s="144" t="s">
        <v>413</v>
      </c>
      <c r="B14" s="144" t="s">
        <v>417</v>
      </c>
      <c r="C14" s="145" t="s">
        <v>418</v>
      </c>
      <c r="D14" s="144" t="s">
        <v>416</v>
      </c>
      <c r="E14" s="144" t="s">
        <v>186</v>
      </c>
      <c r="F14" s="144" t="s">
        <v>390</v>
      </c>
      <c r="G14" s="144" t="s">
        <v>309</v>
      </c>
      <c r="H14" s="144" t="s">
        <v>310</v>
      </c>
      <c r="I14" s="158">
        <v>220500</v>
      </c>
      <c r="J14" s="158">
        <v>220500</v>
      </c>
      <c r="K14" s="154">
        <v>220500</v>
      </c>
      <c r="L14" s="154"/>
      <c r="M14" s="154"/>
      <c r="N14" s="155"/>
      <c r="O14" s="155"/>
      <c r="P14" s="157"/>
      <c r="Q14" s="154"/>
      <c r="R14" s="154"/>
      <c r="S14" s="154"/>
      <c r="T14" s="154"/>
      <c r="U14" s="155"/>
      <c r="V14" s="154"/>
      <c r="W14" s="155"/>
      <c r="X14" s="157"/>
    </row>
    <row r="15" ht="23" customHeight="1" spans="1:24">
      <c r="A15" s="146" t="s">
        <v>413</v>
      </c>
      <c r="B15" s="146" t="s">
        <v>419</v>
      </c>
      <c r="C15" s="147" t="s">
        <v>420</v>
      </c>
      <c r="D15" s="146" t="s">
        <v>416</v>
      </c>
      <c r="E15" s="146" t="s">
        <v>186</v>
      </c>
      <c r="F15" s="146" t="s">
        <v>390</v>
      </c>
      <c r="G15" s="146" t="s">
        <v>333</v>
      </c>
      <c r="H15" s="146" t="s">
        <v>334</v>
      </c>
      <c r="I15" s="159">
        <v>1693400</v>
      </c>
      <c r="J15" s="159">
        <v>1693400</v>
      </c>
      <c r="K15" s="160">
        <v>1693400</v>
      </c>
      <c r="L15" s="154"/>
      <c r="M15" s="154"/>
      <c r="N15" s="155"/>
      <c r="O15" s="155"/>
      <c r="P15" s="157"/>
      <c r="Q15" s="154"/>
      <c r="R15" s="154"/>
      <c r="S15" s="154"/>
      <c r="T15" s="154"/>
      <c r="U15" s="155"/>
      <c r="V15" s="154"/>
      <c r="W15" s="155"/>
      <c r="X15" s="157"/>
    </row>
    <row r="16" ht="23" customHeight="1" spans="1:24">
      <c r="A16" s="146" t="s">
        <v>413</v>
      </c>
      <c r="B16" s="146" t="s">
        <v>421</v>
      </c>
      <c r="C16" s="147" t="s">
        <v>422</v>
      </c>
      <c r="D16" s="146" t="s">
        <v>416</v>
      </c>
      <c r="E16" s="146" t="s">
        <v>153</v>
      </c>
      <c r="F16" s="146" t="s">
        <v>423</v>
      </c>
      <c r="G16" s="146" t="s">
        <v>333</v>
      </c>
      <c r="H16" s="146" t="s">
        <v>334</v>
      </c>
      <c r="I16" s="159">
        <v>29796</v>
      </c>
      <c r="J16" s="159">
        <v>29796</v>
      </c>
      <c r="K16" s="160">
        <v>29796</v>
      </c>
      <c r="L16" s="154"/>
      <c r="M16" s="154"/>
      <c r="N16" s="155"/>
      <c r="O16" s="155"/>
      <c r="P16" s="157"/>
      <c r="Q16" s="154"/>
      <c r="R16" s="154"/>
      <c r="S16" s="154"/>
      <c r="T16" s="154"/>
      <c r="U16" s="155"/>
      <c r="V16" s="154"/>
      <c r="W16" s="155"/>
      <c r="X16" s="157"/>
    </row>
    <row r="17" ht="23" customHeight="1" spans="1:24">
      <c r="A17" s="146" t="s">
        <v>424</v>
      </c>
      <c r="B17" s="146" t="s">
        <v>425</v>
      </c>
      <c r="C17" s="147" t="s">
        <v>426</v>
      </c>
      <c r="D17" s="146" t="s">
        <v>416</v>
      </c>
      <c r="E17" s="146" t="s">
        <v>126</v>
      </c>
      <c r="F17" s="146" t="s">
        <v>427</v>
      </c>
      <c r="G17" s="146" t="s">
        <v>333</v>
      </c>
      <c r="H17" s="146" t="s">
        <v>334</v>
      </c>
      <c r="I17" s="159">
        <v>63000</v>
      </c>
      <c r="J17" s="159">
        <v>63000</v>
      </c>
      <c r="K17" s="160">
        <v>63000</v>
      </c>
      <c r="L17" s="154"/>
      <c r="M17" s="154"/>
      <c r="N17" s="155"/>
      <c r="O17" s="155"/>
      <c r="P17" s="157"/>
      <c r="Q17" s="154"/>
      <c r="R17" s="154"/>
      <c r="S17" s="154"/>
      <c r="T17" s="154"/>
      <c r="U17" s="155"/>
      <c r="V17" s="154"/>
      <c r="W17" s="155"/>
      <c r="X17" s="157"/>
    </row>
    <row r="18" ht="23" customHeight="1" spans="1:24">
      <c r="A18" s="146" t="s">
        <v>424</v>
      </c>
      <c r="B18" s="146" t="s">
        <v>428</v>
      </c>
      <c r="C18" s="147" t="s">
        <v>429</v>
      </c>
      <c r="D18" s="146" t="s">
        <v>416</v>
      </c>
      <c r="E18" s="146" t="s">
        <v>106</v>
      </c>
      <c r="F18" s="146" t="s">
        <v>430</v>
      </c>
      <c r="G18" s="146" t="s">
        <v>431</v>
      </c>
      <c r="H18" s="146" t="s">
        <v>432</v>
      </c>
      <c r="I18" s="159">
        <v>7560</v>
      </c>
      <c r="J18" s="159">
        <v>7560</v>
      </c>
      <c r="K18" s="160">
        <v>7560</v>
      </c>
      <c r="L18" s="154"/>
      <c r="M18" s="154"/>
      <c r="N18" s="155"/>
      <c r="O18" s="155"/>
      <c r="P18" s="157"/>
      <c r="Q18" s="154"/>
      <c r="R18" s="154"/>
      <c r="S18" s="154"/>
      <c r="T18" s="154"/>
      <c r="U18" s="155"/>
      <c r="V18" s="154"/>
      <c r="W18" s="155"/>
      <c r="X18" s="157"/>
    </row>
    <row r="19" ht="23" customHeight="1" spans="1:24">
      <c r="A19" s="146" t="s">
        <v>424</v>
      </c>
      <c r="B19" s="146" t="s">
        <v>428</v>
      </c>
      <c r="C19" s="147" t="s">
        <v>429</v>
      </c>
      <c r="D19" s="146" t="s">
        <v>416</v>
      </c>
      <c r="E19" s="146" t="s">
        <v>110</v>
      </c>
      <c r="F19" s="146" t="s">
        <v>433</v>
      </c>
      <c r="G19" s="146" t="s">
        <v>434</v>
      </c>
      <c r="H19" s="146" t="s">
        <v>435</v>
      </c>
      <c r="I19" s="159">
        <v>48440</v>
      </c>
      <c r="J19" s="159">
        <v>48440</v>
      </c>
      <c r="K19" s="160">
        <v>48440</v>
      </c>
      <c r="L19" s="154"/>
      <c r="M19" s="154"/>
      <c r="N19" s="155"/>
      <c r="O19" s="155"/>
      <c r="P19" s="157"/>
      <c r="Q19" s="154"/>
      <c r="R19" s="154"/>
      <c r="S19" s="154"/>
      <c r="T19" s="154"/>
      <c r="U19" s="155"/>
      <c r="V19" s="154"/>
      <c r="W19" s="155"/>
      <c r="X19" s="157"/>
    </row>
    <row r="20" ht="23" customHeight="1" spans="1:24">
      <c r="A20" s="146" t="s">
        <v>413</v>
      </c>
      <c r="B20" s="277" t="s">
        <v>436</v>
      </c>
      <c r="C20" s="147" t="s">
        <v>437</v>
      </c>
      <c r="D20" s="146" t="s">
        <v>416</v>
      </c>
      <c r="E20" s="146">
        <v>2230105</v>
      </c>
      <c r="F20" s="146" t="s">
        <v>438</v>
      </c>
      <c r="G20" s="146">
        <v>30305</v>
      </c>
      <c r="H20" s="146" t="s">
        <v>334</v>
      </c>
      <c r="I20" s="159">
        <v>260</v>
      </c>
      <c r="J20" s="159"/>
      <c r="K20" s="160"/>
      <c r="L20" s="154"/>
      <c r="M20" s="154">
        <v>260</v>
      </c>
      <c r="N20" s="155"/>
      <c r="O20" s="155"/>
      <c r="P20" s="157"/>
      <c r="Q20" s="154"/>
      <c r="R20" s="154"/>
      <c r="S20" s="154"/>
      <c r="T20" s="154"/>
      <c r="U20" s="155"/>
      <c r="V20" s="154"/>
      <c r="W20" s="155"/>
      <c r="X20" s="157"/>
    </row>
    <row r="21" ht="23" customHeight="1" spans="1:24">
      <c r="A21" s="148" t="s">
        <v>200</v>
      </c>
      <c r="B21" s="149"/>
      <c r="C21" s="149"/>
      <c r="D21" s="149"/>
      <c r="E21" s="149"/>
      <c r="F21" s="149"/>
      <c r="G21" s="149"/>
      <c r="H21" s="150"/>
      <c r="I21" s="161">
        <f>J21+M21</f>
        <v>4610356</v>
      </c>
      <c r="J21" s="161">
        <f>SUM(J9:J20)</f>
        <v>4610096</v>
      </c>
      <c r="K21" s="162">
        <f>SUM(K9:K20)</f>
        <v>4610096</v>
      </c>
      <c r="L21" s="162"/>
      <c r="M21" s="162">
        <v>260</v>
      </c>
      <c r="N21" s="162"/>
      <c r="O21" s="162"/>
      <c r="P21" s="163"/>
      <c r="Q21" s="162"/>
      <c r="R21" s="162"/>
      <c r="S21" s="162"/>
      <c r="T21" s="162"/>
      <c r="U21" s="155"/>
      <c r="V21" s="162"/>
      <c r="W21" s="155"/>
      <c r="X21" s="162"/>
    </row>
  </sheetData>
  <autoFilter ref="A7:X21">
    <extLst/>
  </autoFilter>
  <mergeCells count="29">
    <mergeCell ref="A2:X2"/>
    <mergeCell ref="A3:H3"/>
    <mergeCell ref="J4:M4"/>
    <mergeCell ref="N4:P4"/>
    <mergeCell ref="R4:X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4"/>
  <sheetViews>
    <sheetView topLeftCell="A41" workbookViewId="0">
      <selection activeCell="M8" sqref="M8"/>
    </sheetView>
  </sheetViews>
  <sheetFormatPr defaultColWidth="9.14285714285714" defaultRowHeight="12" customHeight="1"/>
  <cols>
    <col min="1" max="1" width="30.0095238095238" style="39" customWidth="1"/>
    <col min="2" max="2" width="19.2190476190476" style="40" customWidth="1"/>
    <col min="3" max="3" width="55.0095238095238" style="39" customWidth="1"/>
    <col min="4" max="4" width="10.152380952381" style="39" customWidth="1"/>
    <col min="5" max="5" width="16.0857142857143" style="39" customWidth="1"/>
    <col min="6" max="6" width="23.2952380952381" style="39" customWidth="1"/>
    <col min="7" max="7" width="7.37142857142857" style="40" customWidth="1"/>
    <col min="8" max="8" width="9.08571428571429" style="39" customWidth="1"/>
    <col min="9" max="9" width="9.58095238095238" style="40" customWidth="1"/>
    <col min="10" max="10" width="9.8" style="40" customWidth="1"/>
    <col min="11" max="11" width="25.2952380952381" style="131" customWidth="1"/>
    <col min="12" max="12" width="9.14285714285714" style="40" customWidth="1"/>
    <col min="13" max="16384" width="9.14285714285714" style="40"/>
  </cols>
  <sheetData>
    <row r="1" ht="15" customHeight="1" spans="11:11">
      <c r="K1" s="100" t="s">
        <v>439</v>
      </c>
    </row>
    <row r="2" ht="28.5" customHeight="1" spans="1:11">
      <c r="A2" s="55" t="s">
        <v>440</v>
      </c>
      <c r="B2" s="56"/>
      <c r="C2" s="5"/>
      <c r="D2" s="5"/>
      <c r="E2" s="5"/>
      <c r="F2" s="5"/>
      <c r="G2" s="56"/>
      <c r="H2" s="5"/>
      <c r="I2" s="56"/>
      <c r="J2" s="56"/>
      <c r="K2" s="82"/>
    </row>
    <row r="3" ht="17.25" customHeight="1" spans="1:2">
      <c r="A3" s="57" t="s">
        <v>2</v>
      </c>
      <c r="B3" s="58"/>
    </row>
    <row r="4" ht="44.25" customHeight="1" spans="1:11">
      <c r="A4" s="47" t="s">
        <v>441</v>
      </c>
      <c r="B4" s="59" t="s">
        <v>259</v>
      </c>
      <c r="C4" s="47" t="s">
        <v>442</v>
      </c>
      <c r="D4" s="47" t="s">
        <v>443</v>
      </c>
      <c r="E4" s="47" t="s">
        <v>444</v>
      </c>
      <c r="F4" s="47" t="s">
        <v>445</v>
      </c>
      <c r="G4" s="109" t="s">
        <v>446</v>
      </c>
      <c r="H4" s="47" t="s">
        <v>447</v>
      </c>
      <c r="I4" s="59" t="s">
        <v>448</v>
      </c>
      <c r="J4" s="59" t="s">
        <v>449</v>
      </c>
      <c r="K4" s="47" t="s">
        <v>450</v>
      </c>
    </row>
    <row r="5" ht="14.25" customHeight="1" spans="1:11">
      <c r="A5" s="47">
        <v>1</v>
      </c>
      <c r="B5" s="59">
        <v>2</v>
      </c>
      <c r="C5" s="47">
        <v>3</v>
      </c>
      <c r="D5" s="47">
        <v>4</v>
      </c>
      <c r="E5" s="47">
        <v>5</v>
      </c>
      <c r="F5" s="47">
        <v>6</v>
      </c>
      <c r="G5" s="59">
        <v>7</v>
      </c>
      <c r="H5" s="47">
        <v>8</v>
      </c>
      <c r="I5" s="59">
        <v>9</v>
      </c>
      <c r="J5" s="59">
        <v>10</v>
      </c>
      <c r="K5" s="47">
        <v>11</v>
      </c>
    </row>
    <row r="6" ht="42" customHeight="1" spans="1:11">
      <c r="A6" s="132" t="s">
        <v>71</v>
      </c>
      <c r="B6" s="133"/>
      <c r="C6" s="134"/>
      <c r="D6" s="134"/>
      <c r="E6" s="134"/>
      <c r="F6" s="134"/>
      <c r="G6" s="133"/>
      <c r="H6" s="134"/>
      <c r="I6" s="133"/>
      <c r="J6" s="133"/>
      <c r="K6" s="138"/>
    </row>
    <row r="7" ht="39" customHeight="1" spans="1:11">
      <c r="A7" s="135" t="s">
        <v>73</v>
      </c>
      <c r="B7" s="136" t="s">
        <v>88</v>
      </c>
      <c r="C7" s="135" t="s">
        <v>88</v>
      </c>
      <c r="D7" s="134"/>
      <c r="E7" s="134"/>
      <c r="F7" s="134"/>
      <c r="G7" s="133"/>
      <c r="H7" s="134"/>
      <c r="I7" s="133"/>
      <c r="J7" s="133"/>
      <c r="K7" s="138"/>
    </row>
    <row r="8" ht="353" customHeight="1" spans="1:11">
      <c r="A8" s="135" t="s">
        <v>451</v>
      </c>
      <c r="B8" s="137" t="s">
        <v>428</v>
      </c>
      <c r="C8" s="135" t="s">
        <v>452</v>
      </c>
      <c r="D8" s="135" t="s">
        <v>88</v>
      </c>
      <c r="E8" s="135" t="s">
        <v>88</v>
      </c>
      <c r="F8" s="135" t="s">
        <v>88</v>
      </c>
      <c r="G8" s="138" t="s">
        <v>88</v>
      </c>
      <c r="H8" s="135" t="s">
        <v>88</v>
      </c>
      <c r="I8" s="138" t="s">
        <v>88</v>
      </c>
      <c r="J8" s="138" t="s">
        <v>88</v>
      </c>
      <c r="K8" s="137" t="s">
        <v>88</v>
      </c>
    </row>
    <row r="9" customHeight="1" spans="1:11">
      <c r="A9" s="139"/>
      <c r="B9" s="140"/>
      <c r="C9" s="139"/>
      <c r="D9" s="135" t="s">
        <v>453</v>
      </c>
      <c r="E9" s="135" t="s">
        <v>88</v>
      </c>
      <c r="F9" s="135" t="s">
        <v>88</v>
      </c>
      <c r="G9" s="138" t="s">
        <v>88</v>
      </c>
      <c r="H9" s="135" t="s">
        <v>88</v>
      </c>
      <c r="I9" s="138" t="s">
        <v>88</v>
      </c>
      <c r="J9" s="138" t="s">
        <v>88</v>
      </c>
      <c r="K9" s="137" t="s">
        <v>88</v>
      </c>
    </row>
    <row r="10" customHeight="1" spans="1:11">
      <c r="A10" s="139"/>
      <c r="B10" s="140"/>
      <c r="C10" s="139"/>
      <c r="D10" s="135" t="s">
        <v>88</v>
      </c>
      <c r="E10" s="135" t="s">
        <v>454</v>
      </c>
      <c r="F10" s="135" t="s">
        <v>88</v>
      </c>
      <c r="G10" s="138" t="s">
        <v>88</v>
      </c>
      <c r="H10" s="135" t="s">
        <v>88</v>
      </c>
      <c r="I10" s="138" t="s">
        <v>88</v>
      </c>
      <c r="J10" s="138" t="s">
        <v>88</v>
      </c>
      <c r="K10" s="137" t="s">
        <v>88</v>
      </c>
    </row>
    <row r="11" customHeight="1" spans="1:11">
      <c r="A11" s="139"/>
      <c r="B11" s="140"/>
      <c r="C11" s="139"/>
      <c r="D11" s="135" t="s">
        <v>88</v>
      </c>
      <c r="E11" s="135" t="s">
        <v>88</v>
      </c>
      <c r="F11" s="135" t="s">
        <v>455</v>
      </c>
      <c r="G11" s="138" t="s">
        <v>456</v>
      </c>
      <c r="H11" s="135" t="s">
        <v>457</v>
      </c>
      <c r="I11" s="138" t="s">
        <v>458</v>
      </c>
      <c r="J11" s="138" t="s">
        <v>459</v>
      </c>
      <c r="K11" s="137" t="s">
        <v>460</v>
      </c>
    </row>
    <row r="12" customHeight="1" spans="1:11">
      <c r="A12" s="139"/>
      <c r="B12" s="140"/>
      <c r="C12" s="139"/>
      <c r="D12" s="135" t="s">
        <v>88</v>
      </c>
      <c r="E12" s="135" t="s">
        <v>88</v>
      </c>
      <c r="F12" s="135" t="s">
        <v>461</v>
      </c>
      <c r="G12" s="138" t="s">
        <v>456</v>
      </c>
      <c r="H12" s="135" t="s">
        <v>462</v>
      </c>
      <c r="I12" s="138" t="s">
        <v>458</v>
      </c>
      <c r="J12" s="138" t="s">
        <v>459</v>
      </c>
      <c r="K12" s="137" t="s">
        <v>463</v>
      </c>
    </row>
    <row r="13" customHeight="1" spans="1:11">
      <c r="A13" s="139"/>
      <c r="B13" s="140"/>
      <c r="C13" s="139"/>
      <c r="D13" s="135" t="s">
        <v>88</v>
      </c>
      <c r="E13" s="135" t="s">
        <v>464</v>
      </c>
      <c r="F13" s="135" t="s">
        <v>88</v>
      </c>
      <c r="G13" s="138" t="s">
        <v>88</v>
      </c>
      <c r="H13" s="135" t="s">
        <v>88</v>
      </c>
      <c r="I13" s="138" t="s">
        <v>88</v>
      </c>
      <c r="J13" s="138" t="s">
        <v>88</v>
      </c>
      <c r="K13" s="137" t="s">
        <v>88</v>
      </c>
    </row>
    <row r="14" customHeight="1" spans="1:11">
      <c r="A14" s="139"/>
      <c r="B14" s="140"/>
      <c r="C14" s="139"/>
      <c r="D14" s="135" t="s">
        <v>88</v>
      </c>
      <c r="E14" s="135" t="s">
        <v>88</v>
      </c>
      <c r="F14" s="135" t="s">
        <v>465</v>
      </c>
      <c r="G14" s="138" t="s">
        <v>466</v>
      </c>
      <c r="H14" s="135" t="s">
        <v>467</v>
      </c>
      <c r="I14" s="138" t="s">
        <v>468</v>
      </c>
      <c r="J14" s="138" t="s">
        <v>459</v>
      </c>
      <c r="K14" s="137" t="s">
        <v>469</v>
      </c>
    </row>
    <row r="15" customHeight="1" spans="1:11">
      <c r="A15" s="139"/>
      <c r="B15" s="140"/>
      <c r="C15" s="139"/>
      <c r="D15" s="135" t="s">
        <v>88</v>
      </c>
      <c r="E15" s="135" t="s">
        <v>470</v>
      </c>
      <c r="F15" s="135" t="s">
        <v>88</v>
      </c>
      <c r="G15" s="138" t="s">
        <v>88</v>
      </c>
      <c r="H15" s="135" t="s">
        <v>88</v>
      </c>
      <c r="I15" s="138" t="s">
        <v>88</v>
      </c>
      <c r="J15" s="138" t="s">
        <v>88</v>
      </c>
      <c r="K15" s="137" t="s">
        <v>88</v>
      </c>
    </row>
    <row r="16" customHeight="1" spans="1:11">
      <c r="A16" s="139"/>
      <c r="B16" s="140"/>
      <c r="C16" s="139"/>
      <c r="D16" s="135" t="s">
        <v>88</v>
      </c>
      <c r="E16" s="135" t="s">
        <v>88</v>
      </c>
      <c r="F16" s="135" t="s">
        <v>471</v>
      </c>
      <c r="G16" s="138" t="s">
        <v>472</v>
      </c>
      <c r="H16" s="135" t="s">
        <v>467</v>
      </c>
      <c r="I16" s="138" t="s">
        <v>473</v>
      </c>
      <c r="J16" s="138" t="s">
        <v>459</v>
      </c>
      <c r="K16" s="137" t="s">
        <v>474</v>
      </c>
    </row>
    <row r="17" customHeight="1" spans="1:11">
      <c r="A17" s="139"/>
      <c r="B17" s="140"/>
      <c r="C17" s="139"/>
      <c r="D17" s="135" t="s">
        <v>88</v>
      </c>
      <c r="E17" s="135" t="s">
        <v>88</v>
      </c>
      <c r="F17" s="135" t="s">
        <v>475</v>
      </c>
      <c r="G17" s="138" t="s">
        <v>472</v>
      </c>
      <c r="H17" s="135" t="s">
        <v>476</v>
      </c>
      <c r="I17" s="138" t="s">
        <v>473</v>
      </c>
      <c r="J17" s="138" t="s">
        <v>459</v>
      </c>
      <c r="K17" s="137" t="s">
        <v>477</v>
      </c>
    </row>
    <row r="18" customHeight="1" spans="1:11">
      <c r="A18" s="139"/>
      <c r="B18" s="140"/>
      <c r="C18" s="139"/>
      <c r="D18" s="135" t="s">
        <v>478</v>
      </c>
      <c r="E18" s="135" t="s">
        <v>88</v>
      </c>
      <c r="F18" s="135" t="s">
        <v>88</v>
      </c>
      <c r="G18" s="138" t="s">
        <v>88</v>
      </c>
      <c r="H18" s="135" t="s">
        <v>88</v>
      </c>
      <c r="I18" s="138" t="s">
        <v>88</v>
      </c>
      <c r="J18" s="138" t="s">
        <v>88</v>
      </c>
      <c r="K18" s="137" t="s">
        <v>88</v>
      </c>
    </row>
    <row r="19" customHeight="1" spans="1:11">
      <c r="A19" s="139"/>
      <c r="B19" s="140"/>
      <c r="C19" s="139"/>
      <c r="D19" s="135" t="s">
        <v>88</v>
      </c>
      <c r="E19" s="135" t="s">
        <v>479</v>
      </c>
      <c r="F19" s="135" t="s">
        <v>88</v>
      </c>
      <c r="G19" s="138" t="s">
        <v>88</v>
      </c>
      <c r="H19" s="135" t="s">
        <v>88</v>
      </c>
      <c r="I19" s="138" t="s">
        <v>88</v>
      </c>
      <c r="J19" s="138" t="s">
        <v>88</v>
      </c>
      <c r="K19" s="137" t="s">
        <v>88</v>
      </c>
    </row>
    <row r="20" customHeight="1" spans="1:11">
      <c r="A20" s="139"/>
      <c r="B20" s="140"/>
      <c r="C20" s="139"/>
      <c r="D20" s="135" t="s">
        <v>88</v>
      </c>
      <c r="E20" s="135" t="s">
        <v>88</v>
      </c>
      <c r="F20" s="135" t="s">
        <v>480</v>
      </c>
      <c r="G20" s="138" t="s">
        <v>466</v>
      </c>
      <c r="H20" s="135" t="s">
        <v>481</v>
      </c>
      <c r="I20" s="138" t="s">
        <v>468</v>
      </c>
      <c r="J20" s="138" t="s">
        <v>482</v>
      </c>
      <c r="K20" s="137" t="s">
        <v>483</v>
      </c>
    </row>
    <row r="21" customHeight="1" spans="1:11">
      <c r="A21" s="139"/>
      <c r="B21" s="140"/>
      <c r="C21" s="139"/>
      <c r="D21" s="135" t="s">
        <v>484</v>
      </c>
      <c r="E21" s="135" t="s">
        <v>88</v>
      </c>
      <c r="F21" s="135" t="s">
        <v>88</v>
      </c>
      <c r="G21" s="138" t="s">
        <v>88</v>
      </c>
      <c r="H21" s="135" t="s">
        <v>88</v>
      </c>
      <c r="I21" s="138" t="s">
        <v>88</v>
      </c>
      <c r="J21" s="138" t="s">
        <v>88</v>
      </c>
      <c r="K21" s="137" t="s">
        <v>88</v>
      </c>
    </row>
    <row r="22" customHeight="1" spans="1:11">
      <c r="A22" s="139"/>
      <c r="B22" s="140"/>
      <c r="C22" s="139"/>
      <c r="D22" s="135" t="s">
        <v>88</v>
      </c>
      <c r="E22" s="135" t="s">
        <v>485</v>
      </c>
      <c r="F22" s="135" t="s">
        <v>88</v>
      </c>
      <c r="G22" s="138" t="s">
        <v>88</v>
      </c>
      <c r="H22" s="135" t="s">
        <v>88</v>
      </c>
      <c r="I22" s="138" t="s">
        <v>88</v>
      </c>
      <c r="J22" s="138" t="s">
        <v>88</v>
      </c>
      <c r="K22" s="137" t="s">
        <v>88</v>
      </c>
    </row>
    <row r="23" customHeight="1" spans="1:11">
      <c r="A23" s="139"/>
      <c r="B23" s="140"/>
      <c r="C23" s="139"/>
      <c r="D23" s="135" t="s">
        <v>88</v>
      </c>
      <c r="E23" s="135" t="s">
        <v>88</v>
      </c>
      <c r="F23" s="135" t="s">
        <v>486</v>
      </c>
      <c r="G23" s="138" t="s">
        <v>456</v>
      </c>
      <c r="H23" s="135" t="s">
        <v>487</v>
      </c>
      <c r="I23" s="138" t="s">
        <v>468</v>
      </c>
      <c r="J23" s="138" t="s">
        <v>459</v>
      </c>
      <c r="K23" s="137" t="s">
        <v>488</v>
      </c>
    </row>
    <row r="24" ht="27" customHeight="1" spans="1:11">
      <c r="A24" s="135" t="s">
        <v>489</v>
      </c>
      <c r="B24" s="137" t="s">
        <v>417</v>
      </c>
      <c r="C24" s="135" t="s">
        <v>490</v>
      </c>
      <c r="D24" s="139"/>
      <c r="E24" s="139"/>
      <c r="F24" s="139"/>
      <c r="G24" s="141"/>
      <c r="H24" s="139"/>
      <c r="I24" s="141"/>
      <c r="J24" s="141"/>
      <c r="K24" s="140"/>
    </row>
    <row r="25" customHeight="1" spans="1:11">
      <c r="A25" s="139"/>
      <c r="B25" s="140"/>
      <c r="C25" s="139"/>
      <c r="D25" s="135" t="s">
        <v>453</v>
      </c>
      <c r="E25" s="135" t="s">
        <v>88</v>
      </c>
      <c r="F25" s="135" t="s">
        <v>88</v>
      </c>
      <c r="G25" s="138" t="s">
        <v>88</v>
      </c>
      <c r="H25" s="135" t="s">
        <v>88</v>
      </c>
      <c r="I25" s="138" t="s">
        <v>88</v>
      </c>
      <c r="J25" s="138" t="s">
        <v>88</v>
      </c>
      <c r="K25" s="137" t="s">
        <v>88</v>
      </c>
    </row>
    <row r="26" customHeight="1" spans="1:11">
      <c r="A26" s="139"/>
      <c r="B26" s="140"/>
      <c r="C26" s="139"/>
      <c r="D26" s="135" t="s">
        <v>88</v>
      </c>
      <c r="E26" s="135" t="s">
        <v>454</v>
      </c>
      <c r="F26" s="135" t="s">
        <v>88</v>
      </c>
      <c r="G26" s="138" t="s">
        <v>88</v>
      </c>
      <c r="H26" s="135" t="s">
        <v>88</v>
      </c>
      <c r="I26" s="138" t="s">
        <v>88</v>
      </c>
      <c r="J26" s="138" t="s">
        <v>88</v>
      </c>
      <c r="K26" s="137" t="s">
        <v>88</v>
      </c>
    </row>
    <row r="27" customHeight="1" spans="1:11">
      <c r="A27" s="139"/>
      <c r="B27" s="140"/>
      <c r="C27" s="139"/>
      <c r="D27" s="135" t="s">
        <v>88</v>
      </c>
      <c r="E27" s="135" t="s">
        <v>88</v>
      </c>
      <c r="F27" s="135" t="s">
        <v>491</v>
      </c>
      <c r="G27" s="138" t="s">
        <v>466</v>
      </c>
      <c r="H27" s="135" t="s">
        <v>492</v>
      </c>
      <c r="I27" s="138" t="s">
        <v>493</v>
      </c>
      <c r="J27" s="138" t="s">
        <v>459</v>
      </c>
      <c r="K27" s="137" t="s">
        <v>494</v>
      </c>
    </row>
    <row r="28" customHeight="1" spans="1:11">
      <c r="A28" s="139"/>
      <c r="B28" s="140"/>
      <c r="C28" s="139"/>
      <c r="D28" s="135" t="s">
        <v>88</v>
      </c>
      <c r="E28" s="135" t="s">
        <v>88</v>
      </c>
      <c r="F28" s="135" t="s">
        <v>495</v>
      </c>
      <c r="G28" s="138" t="s">
        <v>466</v>
      </c>
      <c r="H28" s="135" t="s">
        <v>496</v>
      </c>
      <c r="I28" s="138" t="s">
        <v>493</v>
      </c>
      <c r="J28" s="138" t="s">
        <v>459</v>
      </c>
      <c r="K28" s="137" t="s">
        <v>494</v>
      </c>
    </row>
    <row r="29" customHeight="1" spans="1:11">
      <c r="A29" s="139"/>
      <c r="B29" s="140"/>
      <c r="C29" s="139"/>
      <c r="D29" s="135" t="s">
        <v>88</v>
      </c>
      <c r="E29" s="135" t="s">
        <v>497</v>
      </c>
      <c r="F29" s="135" t="s">
        <v>88</v>
      </c>
      <c r="G29" s="138" t="s">
        <v>88</v>
      </c>
      <c r="H29" s="135" t="s">
        <v>88</v>
      </c>
      <c r="I29" s="138" t="s">
        <v>88</v>
      </c>
      <c r="J29" s="138" t="s">
        <v>88</v>
      </c>
      <c r="K29" s="137" t="s">
        <v>88</v>
      </c>
    </row>
    <row r="30" customHeight="1" spans="1:11">
      <c r="A30" s="139"/>
      <c r="B30" s="140"/>
      <c r="C30" s="139"/>
      <c r="D30" s="135" t="s">
        <v>88</v>
      </c>
      <c r="E30" s="135" t="s">
        <v>88</v>
      </c>
      <c r="F30" s="135" t="s">
        <v>498</v>
      </c>
      <c r="G30" s="138" t="s">
        <v>472</v>
      </c>
      <c r="H30" s="135" t="s">
        <v>499</v>
      </c>
      <c r="I30" s="138" t="s">
        <v>500</v>
      </c>
      <c r="J30" s="138" t="s">
        <v>459</v>
      </c>
      <c r="K30" s="137" t="s">
        <v>501</v>
      </c>
    </row>
    <row r="31" customHeight="1" spans="1:11">
      <c r="A31" s="139"/>
      <c r="B31" s="140"/>
      <c r="C31" s="139"/>
      <c r="D31" s="135" t="s">
        <v>88</v>
      </c>
      <c r="E31" s="135" t="s">
        <v>470</v>
      </c>
      <c r="F31" s="135" t="s">
        <v>88</v>
      </c>
      <c r="G31" s="138" t="s">
        <v>88</v>
      </c>
      <c r="H31" s="135" t="s">
        <v>88</v>
      </c>
      <c r="I31" s="138" t="s">
        <v>88</v>
      </c>
      <c r="J31" s="138" t="s">
        <v>88</v>
      </c>
      <c r="K31" s="137" t="s">
        <v>88</v>
      </c>
    </row>
    <row r="32" customHeight="1" spans="1:11">
      <c r="A32" s="139"/>
      <c r="B32" s="140"/>
      <c r="C32" s="139"/>
      <c r="D32" s="135" t="s">
        <v>88</v>
      </c>
      <c r="E32" s="135" t="s">
        <v>88</v>
      </c>
      <c r="F32" s="135" t="s">
        <v>502</v>
      </c>
      <c r="G32" s="138" t="s">
        <v>472</v>
      </c>
      <c r="H32" s="135" t="s">
        <v>503</v>
      </c>
      <c r="I32" s="138" t="s">
        <v>504</v>
      </c>
      <c r="J32" s="138" t="s">
        <v>459</v>
      </c>
      <c r="K32" s="137" t="s">
        <v>505</v>
      </c>
    </row>
    <row r="33" customHeight="1" spans="1:11">
      <c r="A33" s="139"/>
      <c r="B33" s="140"/>
      <c r="C33" s="139"/>
      <c r="D33" s="135" t="s">
        <v>88</v>
      </c>
      <c r="E33" s="135" t="s">
        <v>88</v>
      </c>
      <c r="F33" s="135" t="s">
        <v>506</v>
      </c>
      <c r="G33" s="138" t="s">
        <v>472</v>
      </c>
      <c r="H33" s="135" t="s">
        <v>507</v>
      </c>
      <c r="I33" s="138" t="s">
        <v>504</v>
      </c>
      <c r="J33" s="138" t="s">
        <v>459</v>
      </c>
      <c r="K33" s="137" t="s">
        <v>505</v>
      </c>
    </row>
    <row r="34" customHeight="1" spans="1:11">
      <c r="A34" s="139"/>
      <c r="B34" s="140"/>
      <c r="C34" s="139"/>
      <c r="D34" s="135" t="s">
        <v>88</v>
      </c>
      <c r="E34" s="135" t="s">
        <v>88</v>
      </c>
      <c r="F34" s="135" t="s">
        <v>508</v>
      </c>
      <c r="G34" s="138" t="s">
        <v>472</v>
      </c>
      <c r="H34" s="135" t="s">
        <v>509</v>
      </c>
      <c r="I34" s="138" t="s">
        <v>504</v>
      </c>
      <c r="J34" s="138" t="s">
        <v>459</v>
      </c>
      <c r="K34" s="137" t="s">
        <v>505</v>
      </c>
    </row>
    <row r="35" customHeight="1" spans="1:11">
      <c r="A35" s="139"/>
      <c r="B35" s="140"/>
      <c r="C35" s="139"/>
      <c r="D35" s="135" t="s">
        <v>478</v>
      </c>
      <c r="E35" s="135" t="s">
        <v>88</v>
      </c>
      <c r="F35" s="135" t="s">
        <v>88</v>
      </c>
      <c r="G35" s="138" t="s">
        <v>88</v>
      </c>
      <c r="H35" s="135" t="s">
        <v>88</v>
      </c>
      <c r="I35" s="138" t="s">
        <v>88</v>
      </c>
      <c r="J35" s="138" t="s">
        <v>88</v>
      </c>
      <c r="K35" s="137" t="s">
        <v>88</v>
      </c>
    </row>
    <row r="36" customHeight="1" spans="1:11">
      <c r="A36" s="139"/>
      <c r="B36" s="140"/>
      <c r="C36" s="139"/>
      <c r="D36" s="135" t="s">
        <v>88</v>
      </c>
      <c r="E36" s="135" t="s">
        <v>479</v>
      </c>
      <c r="F36" s="135" t="s">
        <v>88</v>
      </c>
      <c r="G36" s="138" t="s">
        <v>88</v>
      </c>
      <c r="H36" s="135" t="s">
        <v>88</v>
      </c>
      <c r="I36" s="138" t="s">
        <v>88</v>
      </c>
      <c r="J36" s="138" t="s">
        <v>88</v>
      </c>
      <c r="K36" s="137" t="s">
        <v>88</v>
      </c>
    </row>
    <row r="37" customHeight="1" spans="1:11">
      <c r="A37" s="139"/>
      <c r="B37" s="140"/>
      <c r="C37" s="139"/>
      <c r="D37" s="135" t="s">
        <v>88</v>
      </c>
      <c r="E37" s="135" t="s">
        <v>88</v>
      </c>
      <c r="F37" s="135" t="s">
        <v>510</v>
      </c>
      <c r="G37" s="138" t="s">
        <v>466</v>
      </c>
      <c r="H37" s="135" t="s">
        <v>511</v>
      </c>
      <c r="I37" s="138" t="s">
        <v>468</v>
      </c>
      <c r="J37" s="138" t="s">
        <v>482</v>
      </c>
      <c r="K37" s="137" t="s">
        <v>512</v>
      </c>
    </row>
    <row r="38" customHeight="1" spans="1:11">
      <c r="A38" s="139"/>
      <c r="B38" s="140"/>
      <c r="C38" s="139"/>
      <c r="D38" s="135" t="s">
        <v>484</v>
      </c>
      <c r="E38" s="135" t="s">
        <v>88</v>
      </c>
      <c r="F38" s="135" t="s">
        <v>88</v>
      </c>
      <c r="G38" s="138" t="s">
        <v>88</v>
      </c>
      <c r="H38" s="135" t="s">
        <v>88</v>
      </c>
      <c r="I38" s="138" t="s">
        <v>88</v>
      </c>
      <c r="J38" s="138" t="s">
        <v>88</v>
      </c>
      <c r="K38" s="137" t="s">
        <v>88</v>
      </c>
    </row>
    <row r="39" customHeight="1" spans="1:11">
      <c r="A39" s="139"/>
      <c r="B39" s="140"/>
      <c r="C39" s="139"/>
      <c r="D39" s="135" t="s">
        <v>88</v>
      </c>
      <c r="E39" s="135" t="s">
        <v>485</v>
      </c>
      <c r="F39" s="135" t="s">
        <v>88</v>
      </c>
      <c r="G39" s="138" t="s">
        <v>88</v>
      </c>
      <c r="H39" s="135" t="s">
        <v>88</v>
      </c>
      <c r="I39" s="138" t="s">
        <v>88</v>
      </c>
      <c r="J39" s="138" t="s">
        <v>88</v>
      </c>
      <c r="K39" s="137" t="s">
        <v>88</v>
      </c>
    </row>
    <row r="40" ht="24" customHeight="1" spans="1:11">
      <c r="A40" s="139"/>
      <c r="B40" s="140"/>
      <c r="C40" s="139"/>
      <c r="D40" s="135" t="s">
        <v>88</v>
      </c>
      <c r="E40" s="135" t="s">
        <v>88</v>
      </c>
      <c r="F40" s="135" t="s">
        <v>513</v>
      </c>
      <c r="G40" s="138" t="s">
        <v>456</v>
      </c>
      <c r="H40" s="135" t="s">
        <v>514</v>
      </c>
      <c r="I40" s="138" t="s">
        <v>468</v>
      </c>
      <c r="J40" s="138" t="s">
        <v>459</v>
      </c>
      <c r="K40" s="137" t="s">
        <v>515</v>
      </c>
    </row>
    <row r="41" ht="94" customHeight="1" spans="1:11">
      <c r="A41" s="135" t="s">
        <v>516</v>
      </c>
      <c r="B41" s="137" t="s">
        <v>436</v>
      </c>
      <c r="C41" s="135" t="s">
        <v>517</v>
      </c>
      <c r="D41" s="139"/>
      <c r="E41" s="139"/>
      <c r="F41" s="139"/>
      <c r="G41" s="141"/>
      <c r="H41" s="139"/>
      <c r="I41" s="141"/>
      <c r="J41" s="141"/>
      <c r="K41" s="140"/>
    </row>
    <row r="42" customHeight="1" spans="1:11">
      <c r="A42" s="139"/>
      <c r="B42" s="140"/>
      <c r="C42" s="139"/>
      <c r="D42" s="135" t="s">
        <v>453</v>
      </c>
      <c r="E42" s="135" t="s">
        <v>88</v>
      </c>
      <c r="F42" s="135" t="s">
        <v>88</v>
      </c>
      <c r="G42" s="138" t="s">
        <v>88</v>
      </c>
      <c r="H42" s="135" t="s">
        <v>88</v>
      </c>
      <c r="I42" s="138" t="s">
        <v>88</v>
      </c>
      <c r="J42" s="138" t="s">
        <v>88</v>
      </c>
      <c r="K42" s="137" t="s">
        <v>88</v>
      </c>
    </row>
    <row r="43" customHeight="1" spans="1:11">
      <c r="A43" s="139"/>
      <c r="B43" s="140"/>
      <c r="C43" s="139"/>
      <c r="D43" s="135" t="s">
        <v>88</v>
      </c>
      <c r="E43" s="135" t="s">
        <v>454</v>
      </c>
      <c r="F43" s="135" t="s">
        <v>88</v>
      </c>
      <c r="G43" s="138" t="s">
        <v>88</v>
      </c>
      <c r="H43" s="135" t="s">
        <v>88</v>
      </c>
      <c r="I43" s="138" t="s">
        <v>88</v>
      </c>
      <c r="J43" s="138" t="s">
        <v>88</v>
      </c>
      <c r="K43" s="137" t="s">
        <v>88</v>
      </c>
    </row>
    <row r="44" ht="22" customHeight="1" spans="1:11">
      <c r="A44" s="139"/>
      <c r="B44" s="140"/>
      <c r="C44" s="139"/>
      <c r="D44" s="135" t="s">
        <v>88</v>
      </c>
      <c r="E44" s="135" t="s">
        <v>88</v>
      </c>
      <c r="F44" s="135" t="s">
        <v>518</v>
      </c>
      <c r="G44" s="138" t="s">
        <v>466</v>
      </c>
      <c r="H44" s="135" t="s">
        <v>241</v>
      </c>
      <c r="I44" s="138" t="s">
        <v>458</v>
      </c>
      <c r="J44" s="138" t="s">
        <v>459</v>
      </c>
      <c r="K44" s="137" t="s">
        <v>519</v>
      </c>
    </row>
    <row r="45" customHeight="1" spans="1:11">
      <c r="A45" s="139"/>
      <c r="B45" s="140"/>
      <c r="C45" s="139"/>
      <c r="D45" s="135" t="s">
        <v>88</v>
      </c>
      <c r="E45" s="135" t="s">
        <v>497</v>
      </c>
      <c r="F45" s="135" t="s">
        <v>88</v>
      </c>
      <c r="G45" s="138" t="s">
        <v>88</v>
      </c>
      <c r="H45" s="135" t="s">
        <v>88</v>
      </c>
      <c r="I45" s="138" t="s">
        <v>88</v>
      </c>
      <c r="J45" s="138" t="s">
        <v>88</v>
      </c>
      <c r="K45" s="137" t="s">
        <v>88</v>
      </c>
    </row>
    <row r="46" customHeight="1" spans="1:11">
      <c r="A46" s="139"/>
      <c r="B46" s="140"/>
      <c r="C46" s="139"/>
      <c r="D46" s="135" t="s">
        <v>88</v>
      </c>
      <c r="E46" s="135" t="s">
        <v>88</v>
      </c>
      <c r="F46" s="135" t="s">
        <v>520</v>
      </c>
      <c r="G46" s="138" t="s">
        <v>472</v>
      </c>
      <c r="H46" s="135" t="s">
        <v>521</v>
      </c>
      <c r="I46" s="138" t="s">
        <v>522</v>
      </c>
      <c r="J46" s="138" t="s">
        <v>459</v>
      </c>
      <c r="K46" s="137" t="s">
        <v>523</v>
      </c>
    </row>
    <row r="47" customHeight="1" spans="1:11">
      <c r="A47" s="139"/>
      <c r="B47" s="140"/>
      <c r="C47" s="139"/>
      <c r="D47" s="135" t="s">
        <v>88</v>
      </c>
      <c r="E47" s="135" t="s">
        <v>470</v>
      </c>
      <c r="F47" s="135" t="s">
        <v>88</v>
      </c>
      <c r="G47" s="138" t="s">
        <v>88</v>
      </c>
      <c r="H47" s="135" t="s">
        <v>88</v>
      </c>
      <c r="I47" s="138" t="s">
        <v>88</v>
      </c>
      <c r="J47" s="138" t="s">
        <v>88</v>
      </c>
      <c r="K47" s="137" t="s">
        <v>88</v>
      </c>
    </row>
    <row r="48" ht="23" customHeight="1" spans="1:11">
      <c r="A48" s="139"/>
      <c r="B48" s="140"/>
      <c r="C48" s="139"/>
      <c r="D48" s="135" t="s">
        <v>88</v>
      </c>
      <c r="E48" s="135" t="s">
        <v>88</v>
      </c>
      <c r="F48" s="135" t="s">
        <v>524</v>
      </c>
      <c r="G48" s="138" t="s">
        <v>472</v>
      </c>
      <c r="H48" s="135" t="s">
        <v>525</v>
      </c>
      <c r="I48" s="138" t="s">
        <v>526</v>
      </c>
      <c r="J48" s="138" t="s">
        <v>459</v>
      </c>
      <c r="K48" s="137" t="s">
        <v>527</v>
      </c>
    </row>
    <row r="49" customHeight="1" spans="1:11">
      <c r="A49" s="139"/>
      <c r="B49" s="140"/>
      <c r="C49" s="139"/>
      <c r="D49" s="135" t="s">
        <v>478</v>
      </c>
      <c r="E49" s="135" t="s">
        <v>88</v>
      </c>
      <c r="F49" s="135" t="s">
        <v>88</v>
      </c>
      <c r="G49" s="138" t="s">
        <v>88</v>
      </c>
      <c r="H49" s="135" t="s">
        <v>88</v>
      </c>
      <c r="I49" s="138" t="s">
        <v>88</v>
      </c>
      <c r="J49" s="138" t="s">
        <v>88</v>
      </c>
      <c r="K49" s="137" t="s">
        <v>88</v>
      </c>
    </row>
    <row r="50" customHeight="1" spans="1:11">
      <c r="A50" s="139"/>
      <c r="B50" s="140"/>
      <c r="C50" s="139"/>
      <c r="D50" s="135" t="s">
        <v>88</v>
      </c>
      <c r="E50" s="135" t="s">
        <v>479</v>
      </c>
      <c r="F50" s="135" t="s">
        <v>88</v>
      </c>
      <c r="G50" s="138" t="s">
        <v>88</v>
      </c>
      <c r="H50" s="135" t="s">
        <v>88</v>
      </c>
      <c r="I50" s="138" t="s">
        <v>88</v>
      </c>
      <c r="J50" s="138" t="s">
        <v>88</v>
      </c>
      <c r="K50" s="137" t="s">
        <v>88</v>
      </c>
    </row>
    <row r="51" ht="30" customHeight="1" spans="1:11">
      <c r="A51" s="139"/>
      <c r="B51" s="140"/>
      <c r="C51" s="139"/>
      <c r="D51" s="135" t="s">
        <v>88</v>
      </c>
      <c r="E51" s="135" t="s">
        <v>88</v>
      </c>
      <c r="F51" s="135" t="s">
        <v>528</v>
      </c>
      <c r="G51" s="138" t="s">
        <v>466</v>
      </c>
      <c r="H51" s="135" t="s">
        <v>529</v>
      </c>
      <c r="I51" s="138" t="s">
        <v>468</v>
      </c>
      <c r="J51" s="138" t="s">
        <v>482</v>
      </c>
      <c r="K51" s="137" t="s">
        <v>530</v>
      </c>
    </row>
    <row r="52" customHeight="1" spans="1:11">
      <c r="A52" s="139"/>
      <c r="B52" s="140"/>
      <c r="C52" s="139"/>
      <c r="D52" s="135" t="s">
        <v>484</v>
      </c>
      <c r="E52" s="135" t="s">
        <v>88</v>
      </c>
      <c r="F52" s="135" t="s">
        <v>88</v>
      </c>
      <c r="G52" s="138" t="s">
        <v>88</v>
      </c>
      <c r="H52" s="135" t="s">
        <v>88</v>
      </c>
      <c r="I52" s="138" t="s">
        <v>88</v>
      </c>
      <c r="J52" s="138" t="s">
        <v>88</v>
      </c>
      <c r="K52" s="137" t="s">
        <v>88</v>
      </c>
    </row>
    <row r="53" customHeight="1" spans="1:11">
      <c r="A53" s="139"/>
      <c r="B53" s="140"/>
      <c r="C53" s="139"/>
      <c r="D53" s="135" t="s">
        <v>88</v>
      </c>
      <c r="E53" s="135" t="s">
        <v>485</v>
      </c>
      <c r="F53" s="135" t="s">
        <v>88</v>
      </c>
      <c r="G53" s="138" t="s">
        <v>88</v>
      </c>
      <c r="H53" s="135" t="s">
        <v>88</v>
      </c>
      <c r="I53" s="138" t="s">
        <v>88</v>
      </c>
      <c r="J53" s="138" t="s">
        <v>88</v>
      </c>
      <c r="K53" s="137" t="s">
        <v>88</v>
      </c>
    </row>
    <row r="54" customHeight="1" spans="1:11">
      <c r="A54" s="139"/>
      <c r="B54" s="140"/>
      <c r="C54" s="139"/>
      <c r="D54" s="135" t="s">
        <v>88</v>
      </c>
      <c r="E54" s="135" t="s">
        <v>88</v>
      </c>
      <c r="F54" s="135" t="s">
        <v>486</v>
      </c>
      <c r="G54" s="138" t="s">
        <v>456</v>
      </c>
      <c r="H54" s="135" t="s">
        <v>531</v>
      </c>
      <c r="I54" s="138" t="s">
        <v>468</v>
      </c>
      <c r="J54" s="138" t="s">
        <v>459</v>
      </c>
      <c r="K54" s="137" t="s">
        <v>532</v>
      </c>
    </row>
    <row r="55" ht="118" customHeight="1" spans="1:11">
      <c r="A55" s="135" t="s">
        <v>533</v>
      </c>
      <c r="B55" s="137" t="s">
        <v>425</v>
      </c>
      <c r="C55" s="135" t="s">
        <v>534</v>
      </c>
      <c r="D55" s="139"/>
      <c r="E55" s="139"/>
      <c r="F55" s="139"/>
      <c r="G55" s="141"/>
      <c r="H55" s="139"/>
      <c r="I55" s="141"/>
      <c r="J55" s="141"/>
      <c r="K55" s="140"/>
    </row>
    <row r="56" customHeight="1" spans="1:11">
      <c r="A56" s="139"/>
      <c r="B56" s="140"/>
      <c r="C56" s="139"/>
      <c r="D56" s="135" t="s">
        <v>453</v>
      </c>
      <c r="E56" s="135" t="s">
        <v>88</v>
      </c>
      <c r="F56" s="135" t="s">
        <v>88</v>
      </c>
      <c r="G56" s="138" t="s">
        <v>88</v>
      </c>
      <c r="H56" s="135" t="s">
        <v>88</v>
      </c>
      <c r="I56" s="138" t="s">
        <v>88</v>
      </c>
      <c r="J56" s="138" t="s">
        <v>88</v>
      </c>
      <c r="K56" s="137" t="s">
        <v>88</v>
      </c>
    </row>
    <row r="57" customHeight="1" spans="1:11">
      <c r="A57" s="139"/>
      <c r="B57" s="140"/>
      <c r="C57" s="139"/>
      <c r="D57" s="135" t="s">
        <v>88</v>
      </c>
      <c r="E57" s="135" t="s">
        <v>454</v>
      </c>
      <c r="F57" s="135" t="s">
        <v>88</v>
      </c>
      <c r="G57" s="138" t="s">
        <v>88</v>
      </c>
      <c r="H57" s="135" t="s">
        <v>88</v>
      </c>
      <c r="I57" s="138" t="s">
        <v>88</v>
      </c>
      <c r="J57" s="138" t="s">
        <v>88</v>
      </c>
      <c r="K57" s="137" t="s">
        <v>88</v>
      </c>
    </row>
    <row r="58" customHeight="1" spans="1:11">
      <c r="A58" s="139"/>
      <c r="B58" s="140"/>
      <c r="C58" s="139"/>
      <c r="D58" s="135" t="s">
        <v>88</v>
      </c>
      <c r="E58" s="135" t="s">
        <v>88</v>
      </c>
      <c r="F58" s="135" t="s">
        <v>535</v>
      </c>
      <c r="G58" s="138" t="s">
        <v>456</v>
      </c>
      <c r="H58" s="135" t="s">
        <v>536</v>
      </c>
      <c r="I58" s="138" t="s">
        <v>458</v>
      </c>
      <c r="J58" s="138" t="s">
        <v>459</v>
      </c>
      <c r="K58" s="137" t="s">
        <v>537</v>
      </c>
    </row>
    <row r="59" customHeight="1" spans="1:11">
      <c r="A59" s="139"/>
      <c r="B59" s="140"/>
      <c r="C59" s="139"/>
      <c r="D59" s="135" t="s">
        <v>88</v>
      </c>
      <c r="E59" s="135" t="s">
        <v>464</v>
      </c>
      <c r="F59" s="135" t="s">
        <v>88</v>
      </c>
      <c r="G59" s="138" t="s">
        <v>88</v>
      </c>
      <c r="H59" s="135" t="s">
        <v>88</v>
      </c>
      <c r="I59" s="138" t="s">
        <v>88</v>
      </c>
      <c r="J59" s="138" t="s">
        <v>88</v>
      </c>
      <c r="K59" s="137" t="s">
        <v>88</v>
      </c>
    </row>
    <row r="60" customHeight="1" spans="1:11">
      <c r="A60" s="139"/>
      <c r="B60" s="140"/>
      <c r="C60" s="139"/>
      <c r="D60" s="135" t="s">
        <v>88</v>
      </c>
      <c r="E60" s="135" t="s">
        <v>88</v>
      </c>
      <c r="F60" s="135" t="s">
        <v>538</v>
      </c>
      <c r="G60" s="138" t="s">
        <v>456</v>
      </c>
      <c r="H60" s="135" t="s">
        <v>514</v>
      </c>
      <c r="I60" s="138" t="s">
        <v>468</v>
      </c>
      <c r="J60" s="138" t="s">
        <v>459</v>
      </c>
      <c r="K60" s="137" t="s">
        <v>539</v>
      </c>
    </row>
    <row r="61" customHeight="1" spans="1:11">
      <c r="A61" s="139"/>
      <c r="B61" s="140"/>
      <c r="C61" s="139"/>
      <c r="D61" s="135" t="s">
        <v>88</v>
      </c>
      <c r="E61" s="135" t="s">
        <v>470</v>
      </c>
      <c r="F61" s="135" t="s">
        <v>88</v>
      </c>
      <c r="G61" s="138" t="s">
        <v>88</v>
      </c>
      <c r="H61" s="135" t="s">
        <v>88</v>
      </c>
      <c r="I61" s="138" t="s">
        <v>88</v>
      </c>
      <c r="J61" s="138" t="s">
        <v>88</v>
      </c>
      <c r="K61" s="137" t="s">
        <v>88</v>
      </c>
    </row>
    <row r="62" customHeight="1" spans="1:11">
      <c r="A62" s="139"/>
      <c r="B62" s="140"/>
      <c r="C62" s="139"/>
      <c r="D62" s="135" t="s">
        <v>88</v>
      </c>
      <c r="E62" s="135" t="s">
        <v>88</v>
      </c>
      <c r="F62" s="135" t="s">
        <v>540</v>
      </c>
      <c r="G62" s="138" t="s">
        <v>472</v>
      </c>
      <c r="H62" s="135" t="s">
        <v>521</v>
      </c>
      <c r="I62" s="138" t="s">
        <v>541</v>
      </c>
      <c r="J62" s="138" t="s">
        <v>459</v>
      </c>
      <c r="K62" s="137" t="s">
        <v>542</v>
      </c>
    </row>
    <row r="63" customHeight="1" spans="1:11">
      <c r="A63" s="139"/>
      <c r="B63" s="140"/>
      <c r="C63" s="139"/>
      <c r="D63" s="135" t="s">
        <v>478</v>
      </c>
      <c r="E63" s="135" t="s">
        <v>88</v>
      </c>
      <c r="F63" s="135" t="s">
        <v>88</v>
      </c>
      <c r="G63" s="138" t="s">
        <v>88</v>
      </c>
      <c r="H63" s="135" t="s">
        <v>88</v>
      </c>
      <c r="I63" s="138" t="s">
        <v>88</v>
      </c>
      <c r="J63" s="138" t="s">
        <v>88</v>
      </c>
      <c r="K63" s="137" t="s">
        <v>88</v>
      </c>
    </row>
    <row r="64" customHeight="1" spans="1:11">
      <c r="A64" s="139"/>
      <c r="B64" s="140"/>
      <c r="C64" s="139"/>
      <c r="D64" s="135" t="s">
        <v>88</v>
      </c>
      <c r="E64" s="135" t="s">
        <v>479</v>
      </c>
      <c r="F64" s="135" t="s">
        <v>88</v>
      </c>
      <c r="G64" s="138" t="s">
        <v>88</v>
      </c>
      <c r="H64" s="135" t="s">
        <v>88</v>
      </c>
      <c r="I64" s="138" t="s">
        <v>88</v>
      </c>
      <c r="J64" s="138" t="s">
        <v>88</v>
      </c>
      <c r="K64" s="137" t="s">
        <v>88</v>
      </c>
    </row>
    <row r="65" ht="24" customHeight="1" spans="1:11">
      <c r="A65" s="139"/>
      <c r="B65" s="140"/>
      <c r="C65" s="139"/>
      <c r="D65" s="135" t="s">
        <v>88</v>
      </c>
      <c r="E65" s="135" t="s">
        <v>88</v>
      </c>
      <c r="F65" s="135" t="s">
        <v>543</v>
      </c>
      <c r="G65" s="138" t="s">
        <v>466</v>
      </c>
      <c r="H65" s="135" t="s">
        <v>544</v>
      </c>
      <c r="I65" s="138" t="s">
        <v>468</v>
      </c>
      <c r="J65" s="138" t="s">
        <v>482</v>
      </c>
      <c r="K65" s="137" t="s">
        <v>545</v>
      </c>
    </row>
    <row r="66" customHeight="1" spans="1:11">
      <c r="A66" s="139"/>
      <c r="B66" s="140"/>
      <c r="C66" s="139"/>
      <c r="D66" s="135" t="s">
        <v>484</v>
      </c>
      <c r="E66" s="135" t="s">
        <v>88</v>
      </c>
      <c r="F66" s="135" t="s">
        <v>88</v>
      </c>
      <c r="G66" s="138" t="s">
        <v>88</v>
      </c>
      <c r="H66" s="135" t="s">
        <v>88</v>
      </c>
      <c r="I66" s="138" t="s">
        <v>88</v>
      </c>
      <c r="J66" s="138" t="s">
        <v>88</v>
      </c>
      <c r="K66" s="137" t="s">
        <v>88</v>
      </c>
    </row>
    <row r="67" customHeight="1" spans="1:11">
      <c r="A67" s="139"/>
      <c r="B67" s="140"/>
      <c r="C67" s="139"/>
      <c r="D67" s="135" t="s">
        <v>88</v>
      </c>
      <c r="E67" s="135" t="s">
        <v>485</v>
      </c>
      <c r="F67" s="135" t="s">
        <v>88</v>
      </c>
      <c r="G67" s="138" t="s">
        <v>88</v>
      </c>
      <c r="H67" s="135" t="s">
        <v>88</v>
      </c>
      <c r="I67" s="138" t="s">
        <v>88</v>
      </c>
      <c r="J67" s="138" t="s">
        <v>88</v>
      </c>
      <c r="K67" s="137" t="s">
        <v>88</v>
      </c>
    </row>
    <row r="68" customHeight="1" spans="1:11">
      <c r="A68" s="139"/>
      <c r="B68" s="140"/>
      <c r="C68" s="139"/>
      <c r="D68" s="135" t="s">
        <v>88</v>
      </c>
      <c r="E68" s="135" t="s">
        <v>88</v>
      </c>
      <c r="F68" s="135" t="s">
        <v>486</v>
      </c>
      <c r="G68" s="138" t="s">
        <v>456</v>
      </c>
      <c r="H68" s="135" t="s">
        <v>514</v>
      </c>
      <c r="I68" s="138" t="s">
        <v>468</v>
      </c>
      <c r="J68" s="138" t="s">
        <v>459</v>
      </c>
      <c r="K68" s="137" t="s">
        <v>546</v>
      </c>
    </row>
    <row r="69" ht="158" customHeight="1" spans="1:11">
      <c r="A69" s="135" t="s">
        <v>547</v>
      </c>
      <c r="B69" s="137" t="s">
        <v>414</v>
      </c>
      <c r="C69" s="135" t="s">
        <v>548</v>
      </c>
      <c r="D69" s="139"/>
      <c r="E69" s="139"/>
      <c r="F69" s="139"/>
      <c r="G69" s="141"/>
      <c r="H69" s="139"/>
      <c r="I69" s="141"/>
      <c r="J69" s="141"/>
      <c r="K69" s="140"/>
    </row>
    <row r="70" customHeight="1" spans="1:11">
      <c r="A70" s="139"/>
      <c r="B70" s="140"/>
      <c r="C70" s="139"/>
      <c r="D70" s="135" t="s">
        <v>453</v>
      </c>
      <c r="E70" s="135" t="s">
        <v>88</v>
      </c>
      <c r="F70" s="135" t="s">
        <v>88</v>
      </c>
      <c r="G70" s="138" t="s">
        <v>88</v>
      </c>
      <c r="H70" s="135" t="s">
        <v>88</v>
      </c>
      <c r="I70" s="138" t="s">
        <v>88</v>
      </c>
      <c r="J70" s="138" t="s">
        <v>88</v>
      </c>
      <c r="K70" s="137" t="s">
        <v>88</v>
      </c>
    </row>
    <row r="71" customHeight="1" spans="1:11">
      <c r="A71" s="139"/>
      <c r="B71" s="140"/>
      <c r="C71" s="139"/>
      <c r="D71" s="135" t="s">
        <v>88</v>
      </c>
      <c r="E71" s="135" t="s">
        <v>454</v>
      </c>
      <c r="F71" s="135" t="s">
        <v>88</v>
      </c>
      <c r="G71" s="138" t="s">
        <v>88</v>
      </c>
      <c r="H71" s="135" t="s">
        <v>88</v>
      </c>
      <c r="I71" s="138" t="s">
        <v>88</v>
      </c>
      <c r="J71" s="138" t="s">
        <v>88</v>
      </c>
      <c r="K71" s="137" t="s">
        <v>88</v>
      </c>
    </row>
    <row r="72" ht="25" customHeight="1" spans="1:11">
      <c r="A72" s="139"/>
      <c r="B72" s="140"/>
      <c r="C72" s="139"/>
      <c r="D72" s="135" t="s">
        <v>88</v>
      </c>
      <c r="E72" s="135" t="s">
        <v>88</v>
      </c>
      <c r="F72" s="135" t="s">
        <v>549</v>
      </c>
      <c r="G72" s="138" t="s">
        <v>466</v>
      </c>
      <c r="H72" s="135" t="s">
        <v>492</v>
      </c>
      <c r="I72" s="138" t="s">
        <v>458</v>
      </c>
      <c r="J72" s="138" t="s">
        <v>459</v>
      </c>
      <c r="K72" s="137" t="s">
        <v>550</v>
      </c>
    </row>
    <row r="73" ht="25" customHeight="1" spans="1:11">
      <c r="A73" s="139"/>
      <c r="B73" s="140"/>
      <c r="C73" s="139"/>
      <c r="D73" s="135" t="s">
        <v>88</v>
      </c>
      <c r="E73" s="135" t="s">
        <v>88</v>
      </c>
      <c r="F73" s="135" t="s">
        <v>551</v>
      </c>
      <c r="G73" s="138" t="s">
        <v>466</v>
      </c>
      <c r="H73" s="135" t="s">
        <v>552</v>
      </c>
      <c r="I73" s="138" t="s">
        <v>458</v>
      </c>
      <c r="J73" s="138" t="s">
        <v>459</v>
      </c>
      <c r="K73" s="137" t="s">
        <v>550</v>
      </c>
    </row>
    <row r="74" ht="25" customHeight="1" spans="1:11">
      <c r="A74" s="139"/>
      <c r="B74" s="140"/>
      <c r="C74" s="139"/>
      <c r="D74" s="135" t="s">
        <v>88</v>
      </c>
      <c r="E74" s="135" t="s">
        <v>88</v>
      </c>
      <c r="F74" s="135" t="s">
        <v>553</v>
      </c>
      <c r="G74" s="138" t="s">
        <v>466</v>
      </c>
      <c r="H74" s="135" t="s">
        <v>476</v>
      </c>
      <c r="I74" s="138" t="s">
        <v>458</v>
      </c>
      <c r="J74" s="138" t="s">
        <v>459</v>
      </c>
      <c r="K74" s="137" t="s">
        <v>550</v>
      </c>
    </row>
    <row r="75" ht="25" customHeight="1" spans="1:11">
      <c r="A75" s="139"/>
      <c r="B75" s="140"/>
      <c r="C75" s="139"/>
      <c r="D75" s="135" t="s">
        <v>88</v>
      </c>
      <c r="E75" s="135" t="s">
        <v>88</v>
      </c>
      <c r="F75" s="135" t="s">
        <v>554</v>
      </c>
      <c r="G75" s="138" t="s">
        <v>466</v>
      </c>
      <c r="H75" s="135" t="s">
        <v>496</v>
      </c>
      <c r="I75" s="138" t="s">
        <v>458</v>
      </c>
      <c r="J75" s="138" t="s">
        <v>459</v>
      </c>
      <c r="K75" s="137" t="s">
        <v>550</v>
      </c>
    </row>
    <row r="76" customHeight="1" spans="1:11">
      <c r="A76" s="139"/>
      <c r="B76" s="140"/>
      <c r="C76" s="139"/>
      <c r="D76" s="135" t="s">
        <v>88</v>
      </c>
      <c r="E76" s="135" t="s">
        <v>497</v>
      </c>
      <c r="F76" s="135" t="s">
        <v>88</v>
      </c>
      <c r="G76" s="138" t="s">
        <v>88</v>
      </c>
      <c r="H76" s="135" t="s">
        <v>88</v>
      </c>
      <c r="I76" s="138" t="s">
        <v>88</v>
      </c>
      <c r="J76" s="138" t="s">
        <v>88</v>
      </c>
      <c r="K76" s="137" t="s">
        <v>88</v>
      </c>
    </row>
    <row r="77" customHeight="1" spans="1:11">
      <c r="A77" s="139"/>
      <c r="B77" s="140"/>
      <c r="C77" s="139"/>
      <c r="D77" s="135" t="s">
        <v>88</v>
      </c>
      <c r="E77" s="135" t="s">
        <v>88</v>
      </c>
      <c r="F77" s="135" t="s">
        <v>555</v>
      </c>
      <c r="G77" s="138" t="s">
        <v>472</v>
      </c>
      <c r="H77" s="135" t="s">
        <v>499</v>
      </c>
      <c r="I77" s="138" t="s">
        <v>500</v>
      </c>
      <c r="J77" s="138" t="s">
        <v>459</v>
      </c>
      <c r="K77" s="137" t="s">
        <v>556</v>
      </c>
    </row>
    <row r="78" customHeight="1" spans="1:11">
      <c r="A78" s="139"/>
      <c r="B78" s="140"/>
      <c r="C78" s="139"/>
      <c r="D78" s="135" t="s">
        <v>88</v>
      </c>
      <c r="E78" s="135" t="s">
        <v>470</v>
      </c>
      <c r="F78" s="135" t="s">
        <v>88</v>
      </c>
      <c r="G78" s="138" t="s">
        <v>88</v>
      </c>
      <c r="H78" s="135" t="s">
        <v>88</v>
      </c>
      <c r="I78" s="138" t="s">
        <v>88</v>
      </c>
      <c r="J78" s="138" t="s">
        <v>88</v>
      </c>
      <c r="K78" s="137" t="s">
        <v>88</v>
      </c>
    </row>
    <row r="79" ht="23" customHeight="1" spans="1:11">
      <c r="A79" s="139"/>
      <c r="B79" s="140"/>
      <c r="C79" s="139"/>
      <c r="D79" s="135" t="s">
        <v>88</v>
      </c>
      <c r="E79" s="135" t="s">
        <v>88</v>
      </c>
      <c r="F79" s="135" t="s">
        <v>557</v>
      </c>
      <c r="G79" s="138" t="s">
        <v>466</v>
      </c>
      <c r="H79" s="135" t="s">
        <v>558</v>
      </c>
      <c r="I79" s="138" t="s">
        <v>541</v>
      </c>
      <c r="J79" s="138" t="s">
        <v>459</v>
      </c>
      <c r="K79" s="137" t="s">
        <v>559</v>
      </c>
    </row>
    <row r="80" ht="23" customHeight="1" spans="1:11">
      <c r="A80" s="139"/>
      <c r="B80" s="140"/>
      <c r="C80" s="139"/>
      <c r="D80" s="135" t="s">
        <v>88</v>
      </c>
      <c r="E80" s="135" t="s">
        <v>88</v>
      </c>
      <c r="F80" s="135" t="s">
        <v>560</v>
      </c>
      <c r="G80" s="138" t="s">
        <v>466</v>
      </c>
      <c r="H80" s="135" t="s">
        <v>561</v>
      </c>
      <c r="I80" s="138" t="s">
        <v>541</v>
      </c>
      <c r="J80" s="138" t="s">
        <v>459</v>
      </c>
      <c r="K80" s="137" t="s">
        <v>559</v>
      </c>
    </row>
    <row r="81" ht="23" customHeight="1" spans="1:11">
      <c r="A81" s="139"/>
      <c r="B81" s="140"/>
      <c r="C81" s="139"/>
      <c r="D81" s="135" t="s">
        <v>88</v>
      </c>
      <c r="E81" s="135" t="s">
        <v>88</v>
      </c>
      <c r="F81" s="135" t="s">
        <v>562</v>
      </c>
      <c r="G81" s="138" t="s">
        <v>466</v>
      </c>
      <c r="H81" s="135" t="s">
        <v>563</v>
      </c>
      <c r="I81" s="138" t="s">
        <v>541</v>
      </c>
      <c r="J81" s="138" t="s">
        <v>459</v>
      </c>
      <c r="K81" s="137" t="s">
        <v>559</v>
      </c>
    </row>
    <row r="82" ht="23" customHeight="1" spans="1:11">
      <c r="A82" s="139"/>
      <c r="B82" s="140"/>
      <c r="C82" s="139"/>
      <c r="D82" s="135" t="s">
        <v>88</v>
      </c>
      <c r="E82" s="135" t="s">
        <v>88</v>
      </c>
      <c r="F82" s="135" t="s">
        <v>564</v>
      </c>
      <c r="G82" s="138" t="s">
        <v>466</v>
      </c>
      <c r="H82" s="135" t="s">
        <v>563</v>
      </c>
      <c r="I82" s="138" t="s">
        <v>541</v>
      </c>
      <c r="J82" s="138" t="s">
        <v>459</v>
      </c>
      <c r="K82" s="137" t="s">
        <v>559</v>
      </c>
    </row>
    <row r="83" customHeight="1" spans="1:11">
      <c r="A83" s="139"/>
      <c r="B83" s="140"/>
      <c r="C83" s="139"/>
      <c r="D83" s="135" t="s">
        <v>478</v>
      </c>
      <c r="E83" s="135" t="s">
        <v>88</v>
      </c>
      <c r="F83" s="135" t="s">
        <v>88</v>
      </c>
      <c r="G83" s="138" t="s">
        <v>88</v>
      </c>
      <c r="H83" s="135" t="s">
        <v>88</v>
      </c>
      <c r="I83" s="138" t="s">
        <v>88</v>
      </c>
      <c r="J83" s="138" t="s">
        <v>88</v>
      </c>
      <c r="K83" s="137" t="s">
        <v>88</v>
      </c>
    </row>
    <row r="84" customHeight="1" spans="1:11">
      <c r="A84" s="139"/>
      <c r="B84" s="140"/>
      <c r="C84" s="139"/>
      <c r="D84" s="135" t="s">
        <v>88</v>
      </c>
      <c r="E84" s="135" t="s">
        <v>479</v>
      </c>
      <c r="F84" s="135" t="s">
        <v>88</v>
      </c>
      <c r="G84" s="138" t="s">
        <v>88</v>
      </c>
      <c r="H84" s="135" t="s">
        <v>88</v>
      </c>
      <c r="I84" s="138" t="s">
        <v>88</v>
      </c>
      <c r="J84" s="138" t="s">
        <v>88</v>
      </c>
      <c r="K84" s="137" t="s">
        <v>88</v>
      </c>
    </row>
    <row r="85" customHeight="1" spans="1:11">
      <c r="A85" s="139"/>
      <c r="B85" s="140"/>
      <c r="C85" s="139"/>
      <c r="D85" s="135" t="s">
        <v>88</v>
      </c>
      <c r="E85" s="135" t="s">
        <v>88</v>
      </c>
      <c r="F85" s="135" t="s">
        <v>510</v>
      </c>
      <c r="G85" s="138" t="s">
        <v>466</v>
      </c>
      <c r="H85" s="135" t="s">
        <v>511</v>
      </c>
      <c r="I85" s="138" t="s">
        <v>468</v>
      </c>
      <c r="J85" s="138" t="s">
        <v>482</v>
      </c>
      <c r="K85" s="137" t="s">
        <v>565</v>
      </c>
    </row>
    <row r="86" customHeight="1" spans="1:11">
      <c r="A86" s="139"/>
      <c r="B86" s="140"/>
      <c r="C86" s="139"/>
      <c r="D86" s="135" t="s">
        <v>484</v>
      </c>
      <c r="E86" s="135" t="s">
        <v>88</v>
      </c>
      <c r="F86" s="135" t="s">
        <v>88</v>
      </c>
      <c r="G86" s="138" t="s">
        <v>88</v>
      </c>
      <c r="H86" s="135" t="s">
        <v>88</v>
      </c>
      <c r="I86" s="138" t="s">
        <v>88</v>
      </c>
      <c r="J86" s="138" t="s">
        <v>88</v>
      </c>
      <c r="K86" s="137" t="s">
        <v>88</v>
      </c>
    </row>
    <row r="87" customHeight="1" spans="1:11">
      <c r="A87" s="139"/>
      <c r="B87" s="140"/>
      <c r="C87" s="139"/>
      <c r="D87" s="135" t="s">
        <v>88</v>
      </c>
      <c r="E87" s="135" t="s">
        <v>485</v>
      </c>
      <c r="F87" s="135" t="s">
        <v>88</v>
      </c>
      <c r="G87" s="138" t="s">
        <v>88</v>
      </c>
      <c r="H87" s="135" t="s">
        <v>88</v>
      </c>
      <c r="I87" s="138" t="s">
        <v>88</v>
      </c>
      <c r="J87" s="138" t="s">
        <v>88</v>
      </c>
      <c r="K87" s="137" t="s">
        <v>88</v>
      </c>
    </row>
    <row r="88" ht="27" customHeight="1" spans="1:11">
      <c r="A88" s="139"/>
      <c r="B88" s="140"/>
      <c r="C88" s="139"/>
      <c r="D88" s="135" t="s">
        <v>88</v>
      </c>
      <c r="E88" s="135" t="s">
        <v>88</v>
      </c>
      <c r="F88" s="135" t="s">
        <v>513</v>
      </c>
      <c r="G88" s="138" t="s">
        <v>456</v>
      </c>
      <c r="H88" s="135" t="s">
        <v>514</v>
      </c>
      <c r="I88" s="138" t="s">
        <v>468</v>
      </c>
      <c r="J88" s="138" t="s">
        <v>459</v>
      </c>
      <c r="K88" s="137" t="s">
        <v>566</v>
      </c>
    </row>
    <row r="89" ht="53" customHeight="1" spans="1:11">
      <c r="A89" s="135" t="s">
        <v>567</v>
      </c>
      <c r="B89" s="137" t="s">
        <v>421</v>
      </c>
      <c r="C89" s="135" t="s">
        <v>568</v>
      </c>
      <c r="D89" s="139"/>
      <c r="E89" s="139"/>
      <c r="F89" s="139"/>
      <c r="G89" s="141"/>
      <c r="H89" s="139"/>
      <c r="I89" s="141"/>
      <c r="J89" s="141"/>
      <c r="K89" s="140"/>
    </row>
    <row r="90" customHeight="1" spans="1:11">
      <c r="A90" s="139"/>
      <c r="B90" s="140"/>
      <c r="C90" s="139"/>
      <c r="D90" s="135" t="s">
        <v>453</v>
      </c>
      <c r="E90" s="135" t="s">
        <v>88</v>
      </c>
      <c r="F90" s="135" t="s">
        <v>88</v>
      </c>
      <c r="G90" s="138" t="s">
        <v>88</v>
      </c>
      <c r="H90" s="135" t="s">
        <v>88</v>
      </c>
      <c r="I90" s="138" t="s">
        <v>88</v>
      </c>
      <c r="J90" s="138" t="s">
        <v>88</v>
      </c>
      <c r="K90" s="137" t="s">
        <v>88</v>
      </c>
    </row>
    <row r="91" customHeight="1" spans="1:11">
      <c r="A91" s="139"/>
      <c r="B91" s="140"/>
      <c r="C91" s="139"/>
      <c r="D91" s="135" t="s">
        <v>88</v>
      </c>
      <c r="E91" s="135" t="s">
        <v>454</v>
      </c>
      <c r="F91" s="135" t="s">
        <v>88</v>
      </c>
      <c r="G91" s="138" t="s">
        <v>88</v>
      </c>
      <c r="H91" s="135" t="s">
        <v>88</v>
      </c>
      <c r="I91" s="138" t="s">
        <v>88</v>
      </c>
      <c r="J91" s="138" t="s">
        <v>88</v>
      </c>
      <c r="K91" s="137" t="s">
        <v>88</v>
      </c>
    </row>
    <row r="92" customHeight="1" spans="1:11">
      <c r="A92" s="139"/>
      <c r="B92" s="140"/>
      <c r="C92" s="139"/>
      <c r="D92" s="135" t="s">
        <v>88</v>
      </c>
      <c r="E92" s="135" t="s">
        <v>88</v>
      </c>
      <c r="F92" s="135" t="s">
        <v>569</v>
      </c>
      <c r="G92" s="138" t="s">
        <v>466</v>
      </c>
      <c r="H92" s="135" t="s">
        <v>570</v>
      </c>
      <c r="I92" s="138" t="s">
        <v>458</v>
      </c>
      <c r="J92" s="138" t="s">
        <v>459</v>
      </c>
      <c r="K92" s="137" t="s">
        <v>571</v>
      </c>
    </row>
    <row r="93" customHeight="1" spans="1:11">
      <c r="A93" s="139"/>
      <c r="B93" s="140"/>
      <c r="C93" s="139"/>
      <c r="D93" s="135" t="s">
        <v>88</v>
      </c>
      <c r="E93" s="135" t="s">
        <v>497</v>
      </c>
      <c r="F93" s="135" t="s">
        <v>88</v>
      </c>
      <c r="G93" s="138" t="s">
        <v>88</v>
      </c>
      <c r="H93" s="135" t="s">
        <v>88</v>
      </c>
      <c r="I93" s="138" t="s">
        <v>88</v>
      </c>
      <c r="J93" s="138" t="s">
        <v>88</v>
      </c>
      <c r="K93" s="137" t="s">
        <v>88</v>
      </c>
    </row>
    <row r="94" customHeight="1" spans="1:11">
      <c r="A94" s="139"/>
      <c r="B94" s="140"/>
      <c r="C94" s="139"/>
      <c r="D94" s="135" t="s">
        <v>88</v>
      </c>
      <c r="E94" s="135" t="s">
        <v>88</v>
      </c>
      <c r="F94" s="135" t="s">
        <v>572</v>
      </c>
      <c r="G94" s="138" t="s">
        <v>472</v>
      </c>
      <c r="H94" s="135" t="s">
        <v>499</v>
      </c>
      <c r="I94" s="138" t="s">
        <v>500</v>
      </c>
      <c r="J94" s="138" t="s">
        <v>459</v>
      </c>
      <c r="K94" s="137" t="s">
        <v>573</v>
      </c>
    </row>
    <row r="95" customHeight="1" spans="1:11">
      <c r="A95" s="139"/>
      <c r="B95" s="140"/>
      <c r="C95" s="139"/>
      <c r="D95" s="135" t="s">
        <v>88</v>
      </c>
      <c r="E95" s="135" t="s">
        <v>470</v>
      </c>
      <c r="F95" s="135" t="s">
        <v>88</v>
      </c>
      <c r="G95" s="138" t="s">
        <v>88</v>
      </c>
      <c r="H95" s="135" t="s">
        <v>88</v>
      </c>
      <c r="I95" s="138" t="s">
        <v>88</v>
      </c>
      <c r="J95" s="138" t="s">
        <v>88</v>
      </c>
      <c r="K95" s="137" t="s">
        <v>88</v>
      </c>
    </row>
    <row r="96" customHeight="1" spans="1:11">
      <c r="A96" s="139"/>
      <c r="B96" s="140"/>
      <c r="C96" s="139"/>
      <c r="D96" s="135" t="s">
        <v>88</v>
      </c>
      <c r="E96" s="135" t="s">
        <v>88</v>
      </c>
      <c r="F96" s="135" t="s">
        <v>574</v>
      </c>
      <c r="G96" s="138" t="s">
        <v>466</v>
      </c>
      <c r="H96" s="135" t="s">
        <v>575</v>
      </c>
      <c r="I96" s="138" t="s">
        <v>541</v>
      </c>
      <c r="J96" s="138" t="s">
        <v>459</v>
      </c>
      <c r="K96" s="137" t="s">
        <v>576</v>
      </c>
    </row>
    <row r="97" customHeight="1" spans="1:11">
      <c r="A97" s="139"/>
      <c r="B97" s="140"/>
      <c r="C97" s="139"/>
      <c r="D97" s="135" t="s">
        <v>88</v>
      </c>
      <c r="E97" s="135" t="s">
        <v>88</v>
      </c>
      <c r="F97" s="135" t="s">
        <v>577</v>
      </c>
      <c r="G97" s="138" t="s">
        <v>466</v>
      </c>
      <c r="H97" s="135" t="s">
        <v>578</v>
      </c>
      <c r="I97" s="138" t="s">
        <v>541</v>
      </c>
      <c r="J97" s="138" t="s">
        <v>459</v>
      </c>
      <c r="K97" s="137" t="s">
        <v>576</v>
      </c>
    </row>
    <row r="98" customHeight="1" spans="1:11">
      <c r="A98" s="139"/>
      <c r="B98" s="140"/>
      <c r="C98" s="139"/>
      <c r="D98" s="135" t="s">
        <v>478</v>
      </c>
      <c r="E98" s="135" t="s">
        <v>88</v>
      </c>
      <c r="F98" s="135" t="s">
        <v>88</v>
      </c>
      <c r="G98" s="138" t="s">
        <v>88</v>
      </c>
      <c r="H98" s="135" t="s">
        <v>88</v>
      </c>
      <c r="I98" s="138" t="s">
        <v>88</v>
      </c>
      <c r="J98" s="138" t="s">
        <v>88</v>
      </c>
      <c r="K98" s="137" t="s">
        <v>88</v>
      </c>
    </row>
    <row r="99" customHeight="1" spans="1:11">
      <c r="A99" s="139"/>
      <c r="B99" s="140"/>
      <c r="C99" s="139"/>
      <c r="D99" s="135" t="s">
        <v>88</v>
      </c>
      <c r="E99" s="135" t="s">
        <v>479</v>
      </c>
      <c r="F99" s="135" t="s">
        <v>88</v>
      </c>
      <c r="G99" s="138" t="s">
        <v>88</v>
      </c>
      <c r="H99" s="135" t="s">
        <v>88</v>
      </c>
      <c r="I99" s="138" t="s">
        <v>88</v>
      </c>
      <c r="J99" s="138" t="s">
        <v>88</v>
      </c>
      <c r="K99" s="137" t="s">
        <v>88</v>
      </c>
    </row>
    <row r="100" customHeight="1" spans="1:11">
      <c r="A100" s="139"/>
      <c r="B100" s="140"/>
      <c r="C100" s="139"/>
      <c r="D100" s="135" t="s">
        <v>88</v>
      </c>
      <c r="E100" s="135" t="s">
        <v>88</v>
      </c>
      <c r="F100" s="135" t="s">
        <v>510</v>
      </c>
      <c r="G100" s="138" t="s">
        <v>466</v>
      </c>
      <c r="H100" s="135" t="s">
        <v>511</v>
      </c>
      <c r="I100" s="138" t="s">
        <v>468</v>
      </c>
      <c r="J100" s="138" t="s">
        <v>482</v>
      </c>
      <c r="K100" s="137" t="s">
        <v>565</v>
      </c>
    </row>
    <row r="101" customHeight="1" spans="1:11">
      <c r="A101" s="139"/>
      <c r="B101" s="140"/>
      <c r="C101" s="139"/>
      <c r="D101" s="135" t="s">
        <v>484</v>
      </c>
      <c r="E101" s="135" t="s">
        <v>88</v>
      </c>
      <c r="F101" s="135" t="s">
        <v>88</v>
      </c>
      <c r="G101" s="138" t="s">
        <v>88</v>
      </c>
      <c r="H101" s="135" t="s">
        <v>88</v>
      </c>
      <c r="I101" s="138" t="s">
        <v>88</v>
      </c>
      <c r="J101" s="138" t="s">
        <v>88</v>
      </c>
      <c r="K101" s="137" t="s">
        <v>88</v>
      </c>
    </row>
    <row r="102" customHeight="1" spans="1:11">
      <c r="A102" s="139"/>
      <c r="B102" s="140"/>
      <c r="C102" s="139"/>
      <c r="D102" s="135" t="s">
        <v>88</v>
      </c>
      <c r="E102" s="135" t="s">
        <v>485</v>
      </c>
      <c r="F102" s="135" t="s">
        <v>88</v>
      </c>
      <c r="G102" s="138" t="s">
        <v>88</v>
      </c>
      <c r="H102" s="135" t="s">
        <v>88</v>
      </c>
      <c r="I102" s="138" t="s">
        <v>88</v>
      </c>
      <c r="J102" s="138" t="s">
        <v>88</v>
      </c>
      <c r="K102" s="137" t="s">
        <v>88</v>
      </c>
    </row>
    <row r="103" customHeight="1" spans="1:11">
      <c r="A103" s="139"/>
      <c r="B103" s="140"/>
      <c r="C103" s="139"/>
      <c r="D103" s="135" t="s">
        <v>88</v>
      </c>
      <c r="E103" s="135" t="s">
        <v>88</v>
      </c>
      <c r="F103" s="135" t="s">
        <v>579</v>
      </c>
      <c r="G103" s="138" t="s">
        <v>456</v>
      </c>
      <c r="H103" s="135" t="s">
        <v>514</v>
      </c>
      <c r="I103" s="138" t="s">
        <v>468</v>
      </c>
      <c r="J103" s="138" t="s">
        <v>459</v>
      </c>
      <c r="K103" s="137" t="s">
        <v>580</v>
      </c>
    </row>
    <row r="104" ht="159" customHeight="1" spans="1:11">
      <c r="A104" s="135" t="s">
        <v>581</v>
      </c>
      <c r="B104" s="137" t="s">
        <v>419</v>
      </c>
      <c r="C104" s="135" t="s">
        <v>548</v>
      </c>
      <c r="D104" s="139"/>
      <c r="E104" s="139"/>
      <c r="F104" s="139"/>
      <c r="G104" s="141"/>
      <c r="H104" s="139"/>
      <c r="I104" s="141"/>
      <c r="J104" s="141"/>
      <c r="K104" s="140"/>
    </row>
    <row r="105" customHeight="1" spans="1:11">
      <c r="A105" s="139"/>
      <c r="B105" s="140"/>
      <c r="C105" s="139"/>
      <c r="D105" s="135" t="s">
        <v>453</v>
      </c>
      <c r="E105" s="135" t="s">
        <v>88</v>
      </c>
      <c r="F105" s="135" t="s">
        <v>88</v>
      </c>
      <c r="G105" s="138" t="s">
        <v>88</v>
      </c>
      <c r="H105" s="135" t="s">
        <v>88</v>
      </c>
      <c r="I105" s="138" t="s">
        <v>88</v>
      </c>
      <c r="J105" s="138" t="s">
        <v>88</v>
      </c>
      <c r="K105" s="137" t="s">
        <v>88</v>
      </c>
    </row>
    <row r="106" customHeight="1" spans="1:11">
      <c r="A106" s="139"/>
      <c r="B106" s="140"/>
      <c r="C106" s="139"/>
      <c r="D106" s="135" t="s">
        <v>88</v>
      </c>
      <c r="E106" s="135" t="s">
        <v>454</v>
      </c>
      <c r="F106" s="135" t="s">
        <v>88</v>
      </c>
      <c r="G106" s="138" t="s">
        <v>88</v>
      </c>
      <c r="H106" s="135" t="s">
        <v>88</v>
      </c>
      <c r="I106" s="138" t="s">
        <v>88</v>
      </c>
      <c r="J106" s="138" t="s">
        <v>88</v>
      </c>
      <c r="K106" s="137" t="s">
        <v>88</v>
      </c>
    </row>
    <row r="107" ht="24" customHeight="1" spans="1:11">
      <c r="A107" s="139"/>
      <c r="B107" s="140"/>
      <c r="C107" s="139"/>
      <c r="D107" s="135" t="s">
        <v>88</v>
      </c>
      <c r="E107" s="135" t="s">
        <v>88</v>
      </c>
      <c r="F107" s="135" t="s">
        <v>582</v>
      </c>
      <c r="G107" s="138" t="s">
        <v>466</v>
      </c>
      <c r="H107" s="135" t="s">
        <v>583</v>
      </c>
      <c r="I107" s="138" t="s">
        <v>458</v>
      </c>
      <c r="J107" s="138" t="s">
        <v>459</v>
      </c>
      <c r="K107" s="137" t="s">
        <v>584</v>
      </c>
    </row>
    <row r="108" ht="24" customHeight="1" spans="1:11">
      <c r="A108" s="139"/>
      <c r="B108" s="140"/>
      <c r="C108" s="139"/>
      <c r="D108" s="135" t="s">
        <v>88</v>
      </c>
      <c r="E108" s="135" t="s">
        <v>88</v>
      </c>
      <c r="F108" s="135" t="s">
        <v>585</v>
      </c>
      <c r="G108" s="138" t="s">
        <v>466</v>
      </c>
      <c r="H108" s="135" t="s">
        <v>496</v>
      </c>
      <c r="I108" s="138" t="s">
        <v>458</v>
      </c>
      <c r="J108" s="138" t="s">
        <v>459</v>
      </c>
      <c r="K108" s="137" t="s">
        <v>584</v>
      </c>
    </row>
    <row r="109" ht="24" customHeight="1" spans="1:11">
      <c r="A109" s="139"/>
      <c r="B109" s="140"/>
      <c r="C109" s="139"/>
      <c r="D109" s="135" t="s">
        <v>88</v>
      </c>
      <c r="E109" s="135" t="s">
        <v>88</v>
      </c>
      <c r="F109" s="135" t="s">
        <v>586</v>
      </c>
      <c r="G109" s="138" t="s">
        <v>466</v>
      </c>
      <c r="H109" s="135" t="s">
        <v>496</v>
      </c>
      <c r="I109" s="138" t="s">
        <v>458</v>
      </c>
      <c r="J109" s="138" t="s">
        <v>459</v>
      </c>
      <c r="K109" s="137" t="s">
        <v>584</v>
      </c>
    </row>
    <row r="110" ht="24" customHeight="1" spans="1:11">
      <c r="A110" s="139"/>
      <c r="B110" s="140"/>
      <c r="C110" s="139"/>
      <c r="D110" s="135" t="s">
        <v>88</v>
      </c>
      <c r="E110" s="135" t="s">
        <v>88</v>
      </c>
      <c r="F110" s="135" t="s">
        <v>587</v>
      </c>
      <c r="G110" s="138" t="s">
        <v>466</v>
      </c>
      <c r="H110" s="135" t="s">
        <v>476</v>
      </c>
      <c r="I110" s="138" t="s">
        <v>458</v>
      </c>
      <c r="J110" s="138" t="s">
        <v>459</v>
      </c>
      <c r="K110" s="137" t="s">
        <v>584</v>
      </c>
    </row>
    <row r="111" ht="24" customHeight="1" spans="1:11">
      <c r="A111" s="139"/>
      <c r="B111" s="140"/>
      <c r="C111" s="139"/>
      <c r="D111" s="135" t="s">
        <v>88</v>
      </c>
      <c r="E111" s="135" t="s">
        <v>88</v>
      </c>
      <c r="F111" s="135" t="s">
        <v>588</v>
      </c>
      <c r="G111" s="138" t="s">
        <v>466</v>
      </c>
      <c r="H111" s="135" t="s">
        <v>589</v>
      </c>
      <c r="I111" s="138" t="s">
        <v>458</v>
      </c>
      <c r="J111" s="138" t="s">
        <v>459</v>
      </c>
      <c r="K111" s="137" t="s">
        <v>584</v>
      </c>
    </row>
    <row r="112" customHeight="1" spans="1:11">
      <c r="A112" s="139"/>
      <c r="B112" s="140"/>
      <c r="C112" s="139"/>
      <c r="D112" s="135" t="s">
        <v>88</v>
      </c>
      <c r="E112" s="135" t="s">
        <v>497</v>
      </c>
      <c r="F112" s="135" t="s">
        <v>88</v>
      </c>
      <c r="G112" s="138" t="s">
        <v>88</v>
      </c>
      <c r="H112" s="135" t="s">
        <v>88</v>
      </c>
      <c r="I112" s="138" t="s">
        <v>88</v>
      </c>
      <c r="J112" s="138" t="s">
        <v>88</v>
      </c>
      <c r="K112" s="137" t="s">
        <v>88</v>
      </c>
    </row>
    <row r="113" customHeight="1" spans="1:11">
      <c r="A113" s="139"/>
      <c r="B113" s="140"/>
      <c r="C113" s="139"/>
      <c r="D113" s="135" t="s">
        <v>88</v>
      </c>
      <c r="E113" s="135" t="s">
        <v>88</v>
      </c>
      <c r="F113" s="135" t="s">
        <v>498</v>
      </c>
      <c r="G113" s="138" t="s">
        <v>472</v>
      </c>
      <c r="H113" s="135" t="s">
        <v>499</v>
      </c>
      <c r="I113" s="138" t="s">
        <v>500</v>
      </c>
      <c r="J113" s="138" t="s">
        <v>459</v>
      </c>
      <c r="K113" s="137" t="s">
        <v>501</v>
      </c>
    </row>
    <row r="114" customHeight="1" spans="1:11">
      <c r="A114" s="139"/>
      <c r="B114" s="140"/>
      <c r="C114" s="139"/>
      <c r="D114" s="135" t="s">
        <v>88</v>
      </c>
      <c r="E114" s="135" t="s">
        <v>470</v>
      </c>
      <c r="F114" s="135" t="s">
        <v>88</v>
      </c>
      <c r="G114" s="138" t="s">
        <v>88</v>
      </c>
      <c r="H114" s="135" t="s">
        <v>88</v>
      </c>
      <c r="I114" s="138" t="s">
        <v>88</v>
      </c>
      <c r="J114" s="138" t="s">
        <v>88</v>
      </c>
      <c r="K114" s="137" t="s">
        <v>88</v>
      </c>
    </row>
    <row r="115" ht="25" customHeight="1" spans="1:11">
      <c r="A115" s="139"/>
      <c r="B115" s="140"/>
      <c r="C115" s="139"/>
      <c r="D115" s="135" t="s">
        <v>88</v>
      </c>
      <c r="E115" s="135" t="s">
        <v>88</v>
      </c>
      <c r="F115" s="135" t="s">
        <v>590</v>
      </c>
      <c r="G115" s="138" t="s">
        <v>466</v>
      </c>
      <c r="H115" s="135" t="s">
        <v>591</v>
      </c>
      <c r="I115" s="138" t="s">
        <v>541</v>
      </c>
      <c r="J115" s="138" t="s">
        <v>459</v>
      </c>
      <c r="K115" s="137" t="s">
        <v>592</v>
      </c>
    </row>
    <row r="116" ht="25" customHeight="1" spans="1:11">
      <c r="A116" s="139"/>
      <c r="B116" s="140"/>
      <c r="C116" s="139"/>
      <c r="D116" s="135" t="s">
        <v>88</v>
      </c>
      <c r="E116" s="135" t="s">
        <v>88</v>
      </c>
      <c r="F116" s="135" t="s">
        <v>593</v>
      </c>
      <c r="G116" s="138" t="s">
        <v>466</v>
      </c>
      <c r="H116" s="135" t="s">
        <v>594</v>
      </c>
      <c r="I116" s="138" t="s">
        <v>541</v>
      </c>
      <c r="J116" s="138" t="s">
        <v>459</v>
      </c>
      <c r="K116" s="137" t="s">
        <v>592</v>
      </c>
    </row>
    <row r="117" ht="25" customHeight="1" spans="1:11">
      <c r="A117" s="139"/>
      <c r="B117" s="140"/>
      <c r="C117" s="139"/>
      <c r="D117" s="135" t="s">
        <v>88</v>
      </c>
      <c r="E117" s="135" t="s">
        <v>88</v>
      </c>
      <c r="F117" s="135" t="s">
        <v>595</v>
      </c>
      <c r="G117" s="138" t="s">
        <v>466</v>
      </c>
      <c r="H117" s="135" t="s">
        <v>594</v>
      </c>
      <c r="I117" s="138" t="s">
        <v>541</v>
      </c>
      <c r="J117" s="138" t="s">
        <v>459</v>
      </c>
      <c r="K117" s="137" t="s">
        <v>592</v>
      </c>
    </row>
    <row r="118" ht="25" customHeight="1" spans="1:11">
      <c r="A118" s="139"/>
      <c r="B118" s="140"/>
      <c r="C118" s="139"/>
      <c r="D118" s="135" t="s">
        <v>88</v>
      </c>
      <c r="E118" s="135" t="s">
        <v>88</v>
      </c>
      <c r="F118" s="135" t="s">
        <v>596</v>
      </c>
      <c r="G118" s="138" t="s">
        <v>466</v>
      </c>
      <c r="H118" s="135" t="s">
        <v>597</v>
      </c>
      <c r="I118" s="138" t="s">
        <v>541</v>
      </c>
      <c r="J118" s="138" t="s">
        <v>459</v>
      </c>
      <c r="K118" s="137" t="s">
        <v>592</v>
      </c>
    </row>
    <row r="119" customHeight="1" spans="1:11">
      <c r="A119" s="139"/>
      <c r="B119" s="140"/>
      <c r="C119" s="139"/>
      <c r="D119" s="135" t="s">
        <v>478</v>
      </c>
      <c r="E119" s="135" t="s">
        <v>88</v>
      </c>
      <c r="F119" s="135" t="s">
        <v>88</v>
      </c>
      <c r="G119" s="138" t="s">
        <v>88</v>
      </c>
      <c r="H119" s="135" t="s">
        <v>88</v>
      </c>
      <c r="I119" s="138" t="s">
        <v>88</v>
      </c>
      <c r="J119" s="138" t="s">
        <v>88</v>
      </c>
      <c r="K119" s="137" t="s">
        <v>88</v>
      </c>
    </row>
    <row r="120" customHeight="1" spans="1:11">
      <c r="A120" s="139"/>
      <c r="B120" s="140"/>
      <c r="C120" s="139"/>
      <c r="D120" s="135" t="s">
        <v>88</v>
      </c>
      <c r="E120" s="135" t="s">
        <v>479</v>
      </c>
      <c r="F120" s="135" t="s">
        <v>88</v>
      </c>
      <c r="G120" s="138" t="s">
        <v>88</v>
      </c>
      <c r="H120" s="135" t="s">
        <v>88</v>
      </c>
      <c r="I120" s="138" t="s">
        <v>88</v>
      </c>
      <c r="J120" s="138" t="s">
        <v>88</v>
      </c>
      <c r="K120" s="137" t="s">
        <v>88</v>
      </c>
    </row>
    <row r="121" customHeight="1" spans="1:11">
      <c r="A121" s="139"/>
      <c r="B121" s="140"/>
      <c r="C121" s="139"/>
      <c r="D121" s="135" t="s">
        <v>88</v>
      </c>
      <c r="E121" s="135" t="s">
        <v>88</v>
      </c>
      <c r="F121" s="135" t="s">
        <v>510</v>
      </c>
      <c r="G121" s="138" t="s">
        <v>466</v>
      </c>
      <c r="H121" s="135" t="s">
        <v>511</v>
      </c>
      <c r="I121" s="138" t="s">
        <v>468</v>
      </c>
      <c r="J121" s="138" t="s">
        <v>459</v>
      </c>
      <c r="K121" s="137" t="s">
        <v>565</v>
      </c>
    </row>
    <row r="122" customHeight="1" spans="1:11">
      <c r="A122" s="139"/>
      <c r="B122" s="140"/>
      <c r="C122" s="139"/>
      <c r="D122" s="135" t="s">
        <v>484</v>
      </c>
      <c r="E122" s="135" t="s">
        <v>88</v>
      </c>
      <c r="F122" s="135" t="s">
        <v>88</v>
      </c>
      <c r="G122" s="138" t="s">
        <v>88</v>
      </c>
      <c r="H122" s="135" t="s">
        <v>88</v>
      </c>
      <c r="I122" s="138" t="s">
        <v>88</v>
      </c>
      <c r="J122" s="138" t="s">
        <v>88</v>
      </c>
      <c r="K122" s="137" t="s">
        <v>88</v>
      </c>
    </row>
    <row r="123" customHeight="1" spans="1:11">
      <c r="A123" s="139"/>
      <c r="B123" s="140"/>
      <c r="C123" s="139"/>
      <c r="D123" s="135" t="s">
        <v>88</v>
      </c>
      <c r="E123" s="135" t="s">
        <v>485</v>
      </c>
      <c r="F123" s="135" t="s">
        <v>88</v>
      </c>
      <c r="G123" s="138" t="s">
        <v>88</v>
      </c>
      <c r="H123" s="135" t="s">
        <v>88</v>
      </c>
      <c r="I123" s="138" t="s">
        <v>88</v>
      </c>
      <c r="J123" s="138" t="s">
        <v>88</v>
      </c>
      <c r="K123" s="137" t="s">
        <v>88</v>
      </c>
    </row>
    <row r="124" ht="25" customHeight="1" spans="1:11">
      <c r="A124" s="139"/>
      <c r="B124" s="140"/>
      <c r="C124" s="139"/>
      <c r="D124" s="135" t="s">
        <v>88</v>
      </c>
      <c r="E124" s="135" t="s">
        <v>88</v>
      </c>
      <c r="F124" s="135" t="s">
        <v>513</v>
      </c>
      <c r="G124" s="138" t="s">
        <v>456</v>
      </c>
      <c r="H124" s="135" t="s">
        <v>514</v>
      </c>
      <c r="I124" s="138" t="s">
        <v>468</v>
      </c>
      <c r="J124" s="138" t="s">
        <v>459</v>
      </c>
      <c r="K124" s="137" t="s">
        <v>566</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D39" sqref="D39"/>
    </sheetView>
  </sheetViews>
  <sheetFormatPr defaultColWidth="9.14285714285714" defaultRowHeight="14.25" customHeight="1" outlineLevelCol="5"/>
  <cols>
    <col min="1" max="1" width="32.1428571428571" style="1" customWidth="1"/>
    <col min="2" max="2" width="20.7142857142857" style="38"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14">
        <v>1</v>
      </c>
      <c r="B1" s="115">
        <v>0</v>
      </c>
      <c r="C1" s="114">
        <v>1</v>
      </c>
      <c r="D1" s="116"/>
      <c r="E1" s="116"/>
      <c r="F1" s="113" t="s">
        <v>598</v>
      </c>
    </row>
    <row r="2" ht="26.25" customHeight="1" spans="1:6">
      <c r="A2" s="117" t="s">
        <v>599</v>
      </c>
      <c r="B2" s="117" t="s">
        <v>599</v>
      </c>
      <c r="C2" s="118"/>
      <c r="D2" s="119"/>
      <c r="E2" s="119"/>
      <c r="F2" s="119"/>
    </row>
    <row r="3" ht="13.5" customHeight="1" spans="1:6">
      <c r="A3" s="6" t="s">
        <v>2</v>
      </c>
      <c r="B3" s="6" t="s">
        <v>600</v>
      </c>
      <c r="C3" s="114"/>
      <c r="D3" s="116"/>
      <c r="E3" s="116"/>
      <c r="F3" s="113" t="s">
        <v>3</v>
      </c>
    </row>
    <row r="4" ht="19.5" customHeight="1" spans="1:6">
      <c r="A4" s="120" t="s">
        <v>601</v>
      </c>
      <c r="B4" s="121" t="s">
        <v>91</v>
      </c>
      <c r="C4" s="120" t="s">
        <v>92</v>
      </c>
      <c r="D4" s="12" t="s">
        <v>602</v>
      </c>
      <c r="E4" s="13"/>
      <c r="F4" s="14"/>
    </row>
    <row r="5" ht="18.75" customHeight="1" spans="1:6">
      <c r="A5" s="122"/>
      <c r="B5" s="123"/>
      <c r="C5" s="122"/>
      <c r="D5" s="17" t="s">
        <v>56</v>
      </c>
      <c r="E5" s="12" t="s">
        <v>94</v>
      </c>
      <c r="F5" s="17" t="s">
        <v>95</v>
      </c>
    </row>
    <row r="6" ht="19" customHeight="1" spans="1:6">
      <c r="A6" s="59">
        <v>1</v>
      </c>
      <c r="B6" s="124" t="s">
        <v>242</v>
      </c>
      <c r="C6" s="59">
        <v>3</v>
      </c>
      <c r="D6" s="72">
        <v>4</v>
      </c>
      <c r="E6" s="72">
        <v>5</v>
      </c>
      <c r="F6" s="72">
        <v>6</v>
      </c>
    </row>
    <row r="7" ht="19" customHeight="1" spans="1:6">
      <c r="A7" s="32" t="s">
        <v>88</v>
      </c>
      <c r="B7" s="32"/>
      <c r="C7" s="32"/>
      <c r="D7" s="125" t="s">
        <v>88</v>
      </c>
      <c r="E7" s="126" t="s">
        <v>88</v>
      </c>
      <c r="F7" s="126" t="s">
        <v>88</v>
      </c>
    </row>
    <row r="8" ht="19" customHeight="1" spans="1:6">
      <c r="A8" s="32"/>
      <c r="B8" s="32" t="s">
        <v>88</v>
      </c>
      <c r="C8" s="32" t="s">
        <v>88</v>
      </c>
      <c r="D8" s="127" t="s">
        <v>88</v>
      </c>
      <c r="E8" s="128" t="s">
        <v>88</v>
      </c>
      <c r="F8" s="128" t="s">
        <v>88</v>
      </c>
    </row>
    <row r="9" ht="19" customHeight="1" spans="1:6">
      <c r="A9" s="129" t="s">
        <v>200</v>
      </c>
      <c r="B9" s="129" t="s">
        <v>200</v>
      </c>
      <c r="C9" s="130" t="s">
        <v>200</v>
      </c>
      <c r="D9" s="127" t="s">
        <v>88</v>
      </c>
      <c r="E9" s="128" t="s">
        <v>88</v>
      </c>
      <c r="F9" s="128" t="s">
        <v>88</v>
      </c>
    </row>
    <row r="10" ht="19" customHeight="1" spans="1:1">
      <c r="A10" s="38" t="s">
        <v>603</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C22" sqref="C22"/>
    </sheetView>
  </sheetViews>
  <sheetFormatPr defaultColWidth="9.14285714285714" defaultRowHeight="14.25" customHeight="1"/>
  <cols>
    <col min="1" max="6" width="16" style="1" customWidth="1"/>
    <col min="7" max="7" width="12" style="1" customWidth="1"/>
    <col min="8" max="10" width="12.5714285714286" style="1" customWidth="1"/>
    <col min="11" max="11" width="12.5714285714286" style="40" customWidth="1"/>
    <col min="12" max="14" width="12.5714285714286" style="1" customWidth="1"/>
    <col min="15" max="16" width="12.5714285714286" style="40" customWidth="1"/>
    <col min="17" max="17" width="12.4285714285714" style="40" customWidth="1"/>
    <col min="18" max="18" width="10.4285714285714" style="1" customWidth="1"/>
    <col min="19" max="19" width="9.14285714285714" style="40" customWidth="1"/>
    <col min="20" max="16384" width="9.14285714285714" style="40"/>
  </cols>
  <sheetData>
    <row r="1" ht="13.5" customHeight="1" spans="1:18">
      <c r="A1" s="3"/>
      <c r="B1" s="3"/>
      <c r="C1" s="3"/>
      <c r="D1" s="3"/>
      <c r="E1" s="3"/>
      <c r="F1" s="3"/>
      <c r="G1" s="3"/>
      <c r="H1" s="3"/>
      <c r="I1" s="3"/>
      <c r="J1" s="3"/>
      <c r="O1" s="63"/>
      <c r="P1" s="63"/>
      <c r="Q1" s="63"/>
      <c r="R1" s="41" t="s">
        <v>604</v>
      </c>
    </row>
    <row r="2" ht="27.75" customHeight="1" spans="1:18">
      <c r="A2" s="42" t="s">
        <v>605</v>
      </c>
      <c r="B2" s="5"/>
      <c r="C2" s="5"/>
      <c r="D2" s="5"/>
      <c r="E2" s="5"/>
      <c r="F2" s="5"/>
      <c r="G2" s="5"/>
      <c r="H2" s="5"/>
      <c r="I2" s="5"/>
      <c r="J2" s="5"/>
      <c r="K2" s="56"/>
      <c r="L2" s="5"/>
      <c r="M2" s="5"/>
      <c r="N2" s="5"/>
      <c r="O2" s="56"/>
      <c r="P2" s="56"/>
      <c r="Q2" s="56"/>
      <c r="R2" s="5"/>
    </row>
    <row r="3" ht="18.75" customHeight="1" spans="1:18">
      <c r="A3" s="43" t="s">
        <v>2</v>
      </c>
      <c r="B3" s="8"/>
      <c r="C3" s="8"/>
      <c r="D3" s="8"/>
      <c r="E3" s="8"/>
      <c r="F3" s="8"/>
      <c r="G3" s="8"/>
      <c r="H3" s="8"/>
      <c r="I3" s="8"/>
      <c r="J3" s="8"/>
      <c r="O3" s="102"/>
      <c r="P3" s="102"/>
      <c r="Q3" s="102"/>
      <c r="R3" s="113" t="s">
        <v>249</v>
      </c>
    </row>
    <row r="4" ht="15.75" customHeight="1" spans="1:18">
      <c r="A4" s="11" t="s">
        <v>606</v>
      </c>
      <c r="B4" s="84" t="s">
        <v>607</v>
      </c>
      <c r="C4" s="84" t="s">
        <v>608</v>
      </c>
      <c r="D4" s="84" t="s">
        <v>609</v>
      </c>
      <c r="E4" s="84" t="s">
        <v>610</v>
      </c>
      <c r="F4" s="84" t="s">
        <v>611</v>
      </c>
      <c r="G4" s="45" t="s">
        <v>265</v>
      </c>
      <c r="H4" s="45"/>
      <c r="I4" s="45"/>
      <c r="J4" s="45"/>
      <c r="K4" s="104"/>
      <c r="L4" s="45"/>
      <c r="M4" s="45"/>
      <c r="N4" s="45"/>
      <c r="O4" s="105"/>
      <c r="P4" s="104"/>
      <c r="Q4" s="105"/>
      <c r="R4" s="46"/>
    </row>
    <row r="5" ht="17.25" customHeight="1" spans="1:18">
      <c r="A5" s="16"/>
      <c r="B5" s="86"/>
      <c r="C5" s="86"/>
      <c r="D5" s="86"/>
      <c r="E5" s="86"/>
      <c r="F5" s="86"/>
      <c r="G5" s="86" t="s">
        <v>56</v>
      </c>
      <c r="H5" s="86" t="s">
        <v>59</v>
      </c>
      <c r="I5" s="86" t="s">
        <v>612</v>
      </c>
      <c r="J5" s="86" t="s">
        <v>613</v>
      </c>
      <c r="K5" s="87" t="s">
        <v>614</v>
      </c>
      <c r="L5" s="106" t="s">
        <v>63</v>
      </c>
      <c r="M5" s="106"/>
      <c r="N5" s="106"/>
      <c r="O5" s="107"/>
      <c r="P5" s="108"/>
      <c r="Q5" s="107"/>
      <c r="R5" s="88"/>
    </row>
    <row r="6" ht="54" customHeight="1" spans="1:18">
      <c r="A6" s="19"/>
      <c r="B6" s="88"/>
      <c r="C6" s="88"/>
      <c r="D6" s="88"/>
      <c r="E6" s="88"/>
      <c r="F6" s="88"/>
      <c r="G6" s="88"/>
      <c r="H6" s="88" t="s">
        <v>58</v>
      </c>
      <c r="I6" s="88"/>
      <c r="J6" s="88"/>
      <c r="K6" s="89"/>
      <c r="L6" s="88" t="s">
        <v>58</v>
      </c>
      <c r="M6" s="88" t="s">
        <v>64</v>
      </c>
      <c r="N6" s="88" t="s">
        <v>273</v>
      </c>
      <c r="O6" s="109" t="s">
        <v>66</v>
      </c>
      <c r="P6" s="89" t="s">
        <v>67</v>
      </c>
      <c r="Q6" s="89" t="s">
        <v>68</v>
      </c>
      <c r="R6" s="88" t="s">
        <v>69</v>
      </c>
    </row>
    <row r="7" ht="19" customHeight="1" spans="1:18">
      <c r="A7" s="20">
        <v>1</v>
      </c>
      <c r="B7" s="90">
        <v>2</v>
      </c>
      <c r="C7" s="90">
        <v>3</v>
      </c>
      <c r="D7" s="90">
        <v>4</v>
      </c>
      <c r="E7" s="90">
        <v>5</v>
      </c>
      <c r="F7" s="90">
        <v>6</v>
      </c>
      <c r="G7" s="112">
        <v>7</v>
      </c>
      <c r="H7" s="112">
        <v>8</v>
      </c>
      <c r="I7" s="112">
        <v>9</v>
      </c>
      <c r="J7" s="112">
        <v>10</v>
      </c>
      <c r="K7" s="112">
        <v>11</v>
      </c>
      <c r="L7" s="112">
        <v>12</v>
      </c>
      <c r="M7" s="112">
        <v>13</v>
      </c>
      <c r="N7" s="112">
        <v>14</v>
      </c>
      <c r="O7" s="112">
        <v>15</v>
      </c>
      <c r="P7" s="112">
        <v>16</v>
      </c>
      <c r="Q7" s="112">
        <v>17</v>
      </c>
      <c r="R7" s="112">
        <v>18</v>
      </c>
    </row>
    <row r="8" ht="19" customHeight="1" spans="1:18">
      <c r="A8" s="91" t="s">
        <v>88</v>
      </c>
      <c r="B8" s="92"/>
      <c r="C8" s="92"/>
      <c r="D8" s="92"/>
      <c r="E8" s="95"/>
      <c r="F8" s="93" t="s">
        <v>88</v>
      </c>
      <c r="G8" s="93" t="s">
        <v>88</v>
      </c>
      <c r="H8" s="93" t="s">
        <v>88</v>
      </c>
      <c r="I8" s="93" t="s">
        <v>88</v>
      </c>
      <c r="J8" s="93" t="s">
        <v>88</v>
      </c>
      <c r="K8" s="93" t="s">
        <v>88</v>
      </c>
      <c r="L8" s="93" t="s">
        <v>88</v>
      </c>
      <c r="M8" s="93" t="s">
        <v>88</v>
      </c>
      <c r="N8" s="93" t="s">
        <v>88</v>
      </c>
      <c r="O8" s="54" t="s">
        <v>88</v>
      </c>
      <c r="P8" s="93" t="s">
        <v>88</v>
      </c>
      <c r="Q8" s="93" t="s">
        <v>88</v>
      </c>
      <c r="R8" s="93" t="s">
        <v>88</v>
      </c>
    </row>
    <row r="9" ht="19" customHeight="1" spans="1:18">
      <c r="A9" s="91" t="s">
        <v>88</v>
      </c>
      <c r="B9" s="92" t="s">
        <v>88</v>
      </c>
      <c r="C9" s="92" t="s">
        <v>88</v>
      </c>
      <c r="D9" s="92" t="s">
        <v>88</v>
      </c>
      <c r="E9" s="95" t="s">
        <v>88</v>
      </c>
      <c r="F9" s="95" t="s">
        <v>88</v>
      </c>
      <c r="G9" s="95" t="s">
        <v>88</v>
      </c>
      <c r="H9" s="95" t="s">
        <v>88</v>
      </c>
      <c r="I9" s="95" t="s">
        <v>88</v>
      </c>
      <c r="J9" s="95" t="s">
        <v>88</v>
      </c>
      <c r="K9" s="93" t="s">
        <v>88</v>
      </c>
      <c r="L9" s="95" t="s">
        <v>88</v>
      </c>
      <c r="M9" s="95" t="s">
        <v>88</v>
      </c>
      <c r="N9" s="95" t="s">
        <v>88</v>
      </c>
      <c r="O9" s="54" t="s">
        <v>88</v>
      </c>
      <c r="P9" s="93" t="s">
        <v>88</v>
      </c>
      <c r="Q9" s="93" t="s">
        <v>88</v>
      </c>
      <c r="R9" s="95" t="s">
        <v>88</v>
      </c>
    </row>
    <row r="10" ht="19" customHeight="1" spans="1:18">
      <c r="A10" s="96" t="s">
        <v>200</v>
      </c>
      <c r="B10" s="97"/>
      <c r="C10" s="97"/>
      <c r="D10" s="97"/>
      <c r="E10" s="95"/>
      <c r="F10" s="93" t="s">
        <v>88</v>
      </c>
      <c r="G10" s="93" t="s">
        <v>88</v>
      </c>
      <c r="H10" s="93" t="s">
        <v>88</v>
      </c>
      <c r="I10" s="93" t="s">
        <v>88</v>
      </c>
      <c r="J10" s="93" t="s">
        <v>88</v>
      </c>
      <c r="K10" s="93" t="s">
        <v>88</v>
      </c>
      <c r="L10" s="93" t="s">
        <v>88</v>
      </c>
      <c r="M10" s="93" t="s">
        <v>88</v>
      </c>
      <c r="N10" s="93" t="s">
        <v>88</v>
      </c>
      <c r="O10" s="54" t="s">
        <v>88</v>
      </c>
      <c r="P10" s="93" t="s">
        <v>88</v>
      </c>
      <c r="Q10" s="93" t="s">
        <v>88</v>
      </c>
      <c r="R10" s="93" t="s">
        <v>88</v>
      </c>
    </row>
    <row r="11" ht="19" customHeight="1" spans="1:1">
      <c r="A11" s="38" t="s">
        <v>603</v>
      </c>
    </row>
  </sheetData>
  <mergeCells count="16">
    <mergeCell ref="A2:R2"/>
    <mergeCell ref="A3:F3"/>
    <mergeCell ref="G4:R4"/>
    <mergeCell ref="L5:R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B22" sqref="B22"/>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20.2857142857143" style="40" customWidth="1"/>
    <col min="5" max="5" width="17.2857142857143" style="40" customWidth="1"/>
    <col min="6" max="6" width="29.2857142857143" style="40" customWidth="1"/>
    <col min="7" max="7" width="12" style="1" customWidth="1"/>
    <col min="8" max="10" width="10" style="1" customWidth="1"/>
    <col min="11" max="11" width="9.14285714285714" style="40" customWidth="1"/>
    <col min="12" max="13" width="9.14285714285714" style="1" customWidth="1"/>
    <col min="14" max="14" width="12.7142857142857" style="1" customWidth="1"/>
    <col min="15" max="16" width="9.14285714285714" style="40" customWidth="1"/>
    <col min="17" max="17" width="12.1428571428571" style="40" customWidth="1"/>
    <col min="18" max="18" width="10.4285714285714" style="1" customWidth="1"/>
    <col min="19" max="19" width="9.14285714285714" style="40" customWidth="1"/>
    <col min="20" max="16384" width="9.14285714285714" style="40"/>
  </cols>
  <sheetData>
    <row r="1" ht="13.5" customHeight="1" spans="1:18">
      <c r="A1" s="80"/>
      <c r="B1" s="80"/>
      <c r="C1" s="80"/>
      <c r="D1" s="81"/>
      <c r="E1" s="81"/>
      <c r="F1" s="81"/>
      <c r="G1" s="80"/>
      <c r="H1" s="80"/>
      <c r="I1" s="80"/>
      <c r="J1" s="80"/>
      <c r="K1" s="99"/>
      <c r="L1" s="68"/>
      <c r="M1" s="68"/>
      <c r="N1" s="68"/>
      <c r="O1" s="63"/>
      <c r="P1" s="100"/>
      <c r="Q1" s="63"/>
      <c r="R1" s="110" t="s">
        <v>615</v>
      </c>
    </row>
    <row r="2" ht="27.75" customHeight="1" spans="1:18">
      <c r="A2" s="42" t="s">
        <v>616</v>
      </c>
      <c r="B2" s="82"/>
      <c r="C2" s="82"/>
      <c r="D2" s="56"/>
      <c r="E2" s="56"/>
      <c r="F2" s="56"/>
      <c r="G2" s="82"/>
      <c r="H2" s="82"/>
      <c r="I2" s="82"/>
      <c r="J2" s="82"/>
      <c r="K2" s="101"/>
      <c r="L2" s="82"/>
      <c r="M2" s="82"/>
      <c r="N2" s="82"/>
      <c r="O2" s="56"/>
      <c r="P2" s="101"/>
      <c r="Q2" s="56"/>
      <c r="R2" s="82"/>
    </row>
    <row r="3" ht="18.75" customHeight="1" spans="1:18">
      <c r="A3" s="65" t="s">
        <v>2</v>
      </c>
      <c r="B3" s="66"/>
      <c r="C3" s="66"/>
      <c r="D3" s="83"/>
      <c r="E3" s="83"/>
      <c r="F3" s="83"/>
      <c r="G3" s="66"/>
      <c r="H3" s="66"/>
      <c r="I3" s="66"/>
      <c r="J3" s="66"/>
      <c r="K3" s="99"/>
      <c r="L3" s="68"/>
      <c r="M3" s="68"/>
      <c r="N3" s="68"/>
      <c r="O3" s="102"/>
      <c r="P3" s="103"/>
      <c r="Q3" s="102"/>
      <c r="R3" s="111" t="s">
        <v>249</v>
      </c>
    </row>
    <row r="4" ht="15.75" customHeight="1" spans="1:18">
      <c r="A4" s="11" t="s">
        <v>606</v>
      </c>
      <c r="B4" s="84" t="s">
        <v>617</v>
      </c>
      <c r="C4" s="84" t="s">
        <v>618</v>
      </c>
      <c r="D4" s="85" t="s">
        <v>619</v>
      </c>
      <c r="E4" s="85" t="s">
        <v>620</v>
      </c>
      <c r="F4" s="85" t="s">
        <v>621</v>
      </c>
      <c r="G4" s="45" t="s">
        <v>265</v>
      </c>
      <c r="H4" s="45"/>
      <c r="I4" s="45"/>
      <c r="J4" s="45"/>
      <c r="K4" s="104"/>
      <c r="L4" s="45"/>
      <c r="M4" s="45"/>
      <c r="N4" s="45"/>
      <c r="O4" s="105"/>
      <c r="P4" s="104"/>
      <c r="Q4" s="105"/>
      <c r="R4" s="46"/>
    </row>
    <row r="5" ht="17.25" customHeight="1" spans="1:18">
      <c r="A5" s="16"/>
      <c r="B5" s="86"/>
      <c r="C5" s="86"/>
      <c r="D5" s="87"/>
      <c r="E5" s="87"/>
      <c r="F5" s="87"/>
      <c r="G5" s="86" t="s">
        <v>56</v>
      </c>
      <c r="H5" s="86" t="s">
        <v>59</v>
      </c>
      <c r="I5" s="86" t="s">
        <v>612</v>
      </c>
      <c r="J5" s="86" t="s">
        <v>613</v>
      </c>
      <c r="K5" s="87" t="s">
        <v>614</v>
      </c>
      <c r="L5" s="106" t="s">
        <v>622</v>
      </c>
      <c r="M5" s="106"/>
      <c r="N5" s="106"/>
      <c r="O5" s="107"/>
      <c r="P5" s="108"/>
      <c r="Q5" s="107"/>
      <c r="R5" s="88"/>
    </row>
    <row r="6" ht="54" customHeight="1" spans="1:18">
      <c r="A6" s="19"/>
      <c r="B6" s="88"/>
      <c r="C6" s="88"/>
      <c r="D6" s="89"/>
      <c r="E6" s="89"/>
      <c r="F6" s="89"/>
      <c r="G6" s="88"/>
      <c r="H6" s="88" t="s">
        <v>58</v>
      </c>
      <c r="I6" s="88"/>
      <c r="J6" s="88"/>
      <c r="K6" s="89"/>
      <c r="L6" s="88" t="s">
        <v>58</v>
      </c>
      <c r="M6" s="88" t="s">
        <v>64</v>
      </c>
      <c r="N6" s="88" t="s">
        <v>273</v>
      </c>
      <c r="O6" s="109" t="s">
        <v>66</v>
      </c>
      <c r="P6" s="89" t="s">
        <v>67</v>
      </c>
      <c r="Q6" s="89" t="s">
        <v>68</v>
      </c>
      <c r="R6" s="88" t="s">
        <v>69</v>
      </c>
    </row>
    <row r="7" ht="19" customHeight="1" spans="1:18">
      <c r="A7" s="20">
        <v>1</v>
      </c>
      <c r="B7" s="90">
        <v>2</v>
      </c>
      <c r="C7" s="90">
        <v>3</v>
      </c>
      <c r="D7" s="20">
        <v>4</v>
      </c>
      <c r="E7" s="90">
        <v>5</v>
      </c>
      <c r="F7" s="90">
        <v>6</v>
      </c>
      <c r="G7" s="20">
        <v>7</v>
      </c>
      <c r="H7" s="90">
        <v>8</v>
      </c>
      <c r="I7" s="90">
        <v>9</v>
      </c>
      <c r="J7" s="20">
        <v>10</v>
      </c>
      <c r="K7" s="90">
        <v>11</v>
      </c>
      <c r="L7" s="90">
        <v>12</v>
      </c>
      <c r="M7" s="20">
        <v>13</v>
      </c>
      <c r="N7" s="90">
        <v>14</v>
      </c>
      <c r="O7" s="90">
        <v>15</v>
      </c>
      <c r="P7" s="20">
        <v>16</v>
      </c>
      <c r="Q7" s="90">
        <v>17</v>
      </c>
      <c r="R7" s="90">
        <v>18</v>
      </c>
    </row>
    <row r="8" ht="19" customHeight="1" spans="1:18">
      <c r="A8" s="91" t="s">
        <v>88</v>
      </c>
      <c r="B8" s="92"/>
      <c r="C8" s="92"/>
      <c r="D8" s="93"/>
      <c r="E8" s="93"/>
      <c r="F8" s="93"/>
      <c r="G8" s="93" t="s">
        <v>88</v>
      </c>
      <c r="H8" s="93" t="s">
        <v>88</v>
      </c>
      <c r="I8" s="93" t="s">
        <v>88</v>
      </c>
      <c r="J8" s="93" t="s">
        <v>88</v>
      </c>
      <c r="K8" s="93" t="s">
        <v>88</v>
      </c>
      <c r="L8" s="93" t="s">
        <v>88</v>
      </c>
      <c r="M8" s="93" t="s">
        <v>88</v>
      </c>
      <c r="N8" s="93" t="s">
        <v>88</v>
      </c>
      <c r="O8" s="54" t="s">
        <v>88</v>
      </c>
      <c r="P8" s="93" t="s">
        <v>88</v>
      </c>
      <c r="Q8" s="93" t="s">
        <v>88</v>
      </c>
      <c r="R8" s="93" t="s">
        <v>88</v>
      </c>
    </row>
    <row r="9" ht="19" customHeight="1" spans="1:18">
      <c r="A9" s="91" t="s">
        <v>88</v>
      </c>
      <c r="B9" s="92" t="s">
        <v>88</v>
      </c>
      <c r="C9" s="92" t="s">
        <v>88</v>
      </c>
      <c r="D9" s="94" t="s">
        <v>88</v>
      </c>
      <c r="E9" s="94" t="s">
        <v>88</v>
      </c>
      <c r="F9" s="94" t="s">
        <v>88</v>
      </c>
      <c r="G9" s="95" t="s">
        <v>88</v>
      </c>
      <c r="H9" s="95" t="s">
        <v>88</v>
      </c>
      <c r="I9" s="95" t="s">
        <v>88</v>
      </c>
      <c r="J9" s="95" t="s">
        <v>88</v>
      </c>
      <c r="K9" s="93" t="s">
        <v>88</v>
      </c>
      <c r="L9" s="95" t="s">
        <v>88</v>
      </c>
      <c r="M9" s="95" t="s">
        <v>88</v>
      </c>
      <c r="N9" s="95" t="s">
        <v>88</v>
      </c>
      <c r="O9" s="54" t="s">
        <v>88</v>
      </c>
      <c r="P9" s="93" t="s">
        <v>88</v>
      </c>
      <c r="Q9" s="93" t="s">
        <v>88</v>
      </c>
      <c r="R9" s="95" t="s">
        <v>88</v>
      </c>
    </row>
    <row r="10" ht="19" customHeight="1" spans="1:18">
      <c r="A10" s="96" t="s">
        <v>200</v>
      </c>
      <c r="B10" s="97"/>
      <c r="C10" s="98"/>
      <c r="D10" s="93"/>
      <c r="E10" s="93"/>
      <c r="F10" s="93"/>
      <c r="G10" s="93" t="s">
        <v>88</v>
      </c>
      <c r="H10" s="93" t="s">
        <v>88</v>
      </c>
      <c r="I10" s="93" t="s">
        <v>88</v>
      </c>
      <c r="J10" s="93" t="s">
        <v>88</v>
      </c>
      <c r="K10" s="93" t="s">
        <v>88</v>
      </c>
      <c r="L10" s="93" t="s">
        <v>88</v>
      </c>
      <c r="M10" s="93" t="s">
        <v>88</v>
      </c>
      <c r="N10" s="93" t="s">
        <v>88</v>
      </c>
      <c r="O10" s="54" t="s">
        <v>88</v>
      </c>
      <c r="P10" s="93" t="s">
        <v>88</v>
      </c>
      <c r="Q10" s="93" t="s">
        <v>88</v>
      </c>
      <c r="R10" s="93" t="s">
        <v>88</v>
      </c>
    </row>
    <row r="11" ht="19" customHeight="1" spans="1:1">
      <c r="A11" s="77" t="s">
        <v>603</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workbookViewId="0">
      <selection activeCell="C21" sqref="C21"/>
    </sheetView>
  </sheetViews>
  <sheetFormatPr defaultColWidth="9.14285714285714" defaultRowHeight="14.25" customHeight="1"/>
  <cols>
    <col min="1" max="1" width="20" style="1" customWidth="1"/>
    <col min="2" max="4" width="13.4285714285714" style="1" customWidth="1"/>
    <col min="5" max="16" width="10.2857142857143" style="1" customWidth="1"/>
    <col min="17" max="17" width="9.14285714285714" style="40" customWidth="1"/>
    <col min="18" max="16384" width="9.14285714285714" style="40"/>
  </cols>
  <sheetData>
    <row r="1" ht="13.5" customHeight="1" spans="1:16">
      <c r="A1" s="3"/>
      <c r="B1" s="3"/>
      <c r="C1" s="3"/>
      <c r="D1" s="64"/>
      <c r="P1" s="1" t="s">
        <v>623</v>
      </c>
    </row>
    <row r="2" ht="27.75" customHeight="1" spans="1:16">
      <c r="A2" s="42" t="s">
        <v>624</v>
      </c>
      <c r="B2" s="5"/>
      <c r="C2" s="5"/>
      <c r="D2" s="5"/>
      <c r="E2" s="5"/>
      <c r="F2" s="5"/>
      <c r="G2" s="5"/>
      <c r="H2" s="5"/>
      <c r="I2" s="5"/>
      <c r="J2" s="5"/>
      <c r="K2" s="5"/>
      <c r="L2" s="5"/>
      <c r="M2" s="5"/>
      <c r="N2" s="5"/>
      <c r="O2" s="5"/>
      <c r="P2" s="5"/>
    </row>
    <row r="3" ht="18" customHeight="1" spans="1:16">
      <c r="A3" s="65" t="s">
        <v>2</v>
      </c>
      <c r="B3" s="66"/>
      <c r="C3" s="66"/>
      <c r="D3" s="67"/>
      <c r="E3" s="68"/>
      <c r="F3" s="68"/>
      <c r="G3" s="68"/>
      <c r="H3" s="68"/>
      <c r="I3" s="68"/>
      <c r="P3" s="1" t="s">
        <v>3</v>
      </c>
    </row>
    <row r="4" ht="19.5" customHeight="1" spans="1:16">
      <c r="A4" s="17" t="s">
        <v>625</v>
      </c>
      <c r="B4" s="12" t="s">
        <v>265</v>
      </c>
      <c r="C4" s="13"/>
      <c r="D4" s="13"/>
      <c r="E4" s="69" t="s">
        <v>626</v>
      </c>
      <c r="F4" s="69"/>
      <c r="G4" s="69"/>
      <c r="H4" s="69"/>
      <c r="I4" s="69"/>
      <c r="J4" s="69"/>
      <c r="K4" s="69"/>
      <c r="L4" s="69"/>
      <c r="M4" s="69"/>
      <c r="N4" s="69"/>
      <c r="O4" s="69"/>
      <c r="P4" s="69"/>
    </row>
    <row r="5" ht="29" customHeight="1" spans="1:16">
      <c r="A5" s="20"/>
      <c r="B5" s="30" t="s">
        <v>56</v>
      </c>
      <c r="C5" s="11" t="s">
        <v>59</v>
      </c>
      <c r="D5" s="70" t="s">
        <v>627</v>
      </c>
      <c r="E5" s="71" t="s">
        <v>628</v>
      </c>
      <c r="F5" s="71" t="s">
        <v>629</v>
      </c>
      <c r="G5" s="71" t="s">
        <v>630</v>
      </c>
      <c r="H5" s="71" t="s">
        <v>631</v>
      </c>
      <c r="I5" s="71" t="s">
        <v>632</v>
      </c>
      <c r="J5" s="71" t="s">
        <v>633</v>
      </c>
      <c r="K5" s="71" t="s">
        <v>634</v>
      </c>
      <c r="L5" s="71" t="s">
        <v>635</v>
      </c>
      <c r="M5" s="71" t="s">
        <v>636</v>
      </c>
      <c r="N5" s="71" t="s">
        <v>637</v>
      </c>
      <c r="O5" s="78" t="s">
        <v>638</v>
      </c>
      <c r="P5" s="71" t="s">
        <v>639</v>
      </c>
    </row>
    <row r="6" ht="19" customHeight="1" spans="1:16">
      <c r="A6" s="72">
        <v>1</v>
      </c>
      <c r="B6" s="72">
        <v>2</v>
      </c>
      <c r="C6" s="72">
        <v>3</v>
      </c>
      <c r="D6" s="73">
        <v>4</v>
      </c>
      <c r="E6" s="73">
        <v>5</v>
      </c>
      <c r="F6" s="73">
        <v>6</v>
      </c>
      <c r="G6" s="73">
        <v>7</v>
      </c>
      <c r="H6" s="73">
        <v>8</v>
      </c>
      <c r="I6" s="73">
        <v>9</v>
      </c>
      <c r="J6" s="73">
        <v>10</v>
      </c>
      <c r="K6" s="73">
        <v>11</v>
      </c>
      <c r="L6" s="73">
        <v>12</v>
      </c>
      <c r="M6" s="73">
        <v>13</v>
      </c>
      <c r="N6" s="73">
        <v>14</v>
      </c>
      <c r="O6" s="73">
        <v>15</v>
      </c>
      <c r="P6" s="71">
        <v>16</v>
      </c>
    </row>
    <row r="7" ht="19" customHeight="1" spans="1:16">
      <c r="A7" s="31" t="s">
        <v>88</v>
      </c>
      <c r="B7" s="54" t="s">
        <v>88</v>
      </c>
      <c r="C7" s="54" t="s">
        <v>88</v>
      </c>
      <c r="D7" s="74" t="s">
        <v>88</v>
      </c>
      <c r="E7" s="75" t="s">
        <v>88</v>
      </c>
      <c r="F7" s="75" t="s">
        <v>88</v>
      </c>
      <c r="G7" s="75" t="s">
        <v>88</v>
      </c>
      <c r="H7" s="75" t="s">
        <v>88</v>
      </c>
      <c r="I7" s="75" t="s">
        <v>88</v>
      </c>
      <c r="J7" s="75" t="s">
        <v>88</v>
      </c>
      <c r="K7" s="75" t="s">
        <v>88</v>
      </c>
      <c r="L7" s="75" t="s">
        <v>88</v>
      </c>
      <c r="M7" s="75" t="s">
        <v>88</v>
      </c>
      <c r="N7" s="75" t="s">
        <v>88</v>
      </c>
      <c r="O7" s="79" t="s">
        <v>88</v>
      </c>
      <c r="P7" s="75" t="s">
        <v>88</v>
      </c>
    </row>
    <row r="8" ht="19" customHeight="1" spans="1:16">
      <c r="A8" s="48" t="s">
        <v>88</v>
      </c>
      <c r="B8" s="54" t="s">
        <v>88</v>
      </c>
      <c r="C8" s="54" t="s">
        <v>88</v>
      </c>
      <c r="D8" s="74" t="s">
        <v>88</v>
      </c>
      <c r="E8" s="75" t="s">
        <v>88</v>
      </c>
      <c r="F8" s="75" t="s">
        <v>88</v>
      </c>
      <c r="G8" s="75" t="s">
        <v>88</v>
      </c>
      <c r="H8" s="75" t="s">
        <v>88</v>
      </c>
      <c r="I8" s="75" t="s">
        <v>88</v>
      </c>
      <c r="J8" s="75" t="s">
        <v>88</v>
      </c>
      <c r="K8" s="75" t="s">
        <v>88</v>
      </c>
      <c r="L8" s="75" t="s">
        <v>88</v>
      </c>
      <c r="M8" s="75" t="s">
        <v>88</v>
      </c>
      <c r="N8" s="75" t="s">
        <v>88</v>
      </c>
      <c r="O8" s="75" t="s">
        <v>88</v>
      </c>
      <c r="P8" s="75" t="s">
        <v>88</v>
      </c>
    </row>
    <row r="9" ht="19" customHeight="1" spans="1:16">
      <c r="A9" s="76" t="s">
        <v>56</v>
      </c>
      <c r="B9" s="54" t="s">
        <v>88</v>
      </c>
      <c r="C9" s="54" t="s">
        <v>88</v>
      </c>
      <c r="D9" s="74" t="s">
        <v>88</v>
      </c>
      <c r="E9" s="75" t="s">
        <v>88</v>
      </c>
      <c r="F9" s="75" t="s">
        <v>88</v>
      </c>
      <c r="G9" s="75" t="s">
        <v>88</v>
      </c>
      <c r="H9" s="75" t="s">
        <v>88</v>
      </c>
      <c r="I9" s="75" t="s">
        <v>88</v>
      </c>
      <c r="J9" s="75" t="s">
        <v>88</v>
      </c>
      <c r="K9" s="75" t="s">
        <v>88</v>
      </c>
      <c r="L9" s="75" t="s">
        <v>88</v>
      </c>
      <c r="M9" s="75" t="s">
        <v>88</v>
      </c>
      <c r="N9" s="75" t="s">
        <v>88</v>
      </c>
      <c r="O9" s="75" t="s">
        <v>88</v>
      </c>
      <c r="P9" s="75" t="s">
        <v>88</v>
      </c>
    </row>
    <row r="10" ht="19" customHeight="1" spans="1:1">
      <c r="A10" s="77" t="s">
        <v>603</v>
      </c>
    </row>
  </sheetData>
  <mergeCells count="5">
    <mergeCell ref="A2:P2"/>
    <mergeCell ref="A3:I3"/>
    <mergeCell ref="B4:D4"/>
    <mergeCell ref="E4:P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B24" sqref="B24"/>
    </sheetView>
  </sheetViews>
  <sheetFormatPr defaultColWidth="9.14285714285714" defaultRowHeight="12" customHeight="1" outlineLevelRow="7"/>
  <cols>
    <col min="1" max="1" width="27.8571428571429" style="39" customWidth="1"/>
    <col min="2" max="2" width="27.8571428571429" style="40" customWidth="1"/>
    <col min="3" max="3" width="27.8571428571429" style="39" customWidth="1"/>
    <col min="4" max="4" width="15" style="39" customWidth="1"/>
    <col min="5" max="5" width="14.5714285714286" style="39" customWidth="1"/>
    <col min="6" max="6" width="23.5714285714286" style="39" customWidth="1"/>
    <col min="7" max="7" width="11.2857142857143" style="40" customWidth="1"/>
    <col min="8" max="8" width="18.7142857142857" style="39" customWidth="1"/>
    <col min="9" max="9" width="15.5714285714286" style="40" customWidth="1"/>
    <col min="10" max="10" width="18.8571428571429" style="40" customWidth="1"/>
    <col min="11" max="11" width="23.2857142857143" style="39" customWidth="1"/>
    <col min="12" max="12" width="9.14285714285714" style="40" customWidth="1"/>
    <col min="13" max="16384" width="9.14285714285714" style="40"/>
  </cols>
  <sheetData>
    <row r="1" customHeight="1" spans="11:11">
      <c r="K1" s="63" t="s">
        <v>640</v>
      </c>
    </row>
    <row r="2" ht="28.5" customHeight="1" spans="1:11">
      <c r="A2" s="55" t="s">
        <v>641</v>
      </c>
      <c r="B2" s="56"/>
      <c r="C2" s="5"/>
      <c r="D2" s="5"/>
      <c r="E2" s="5"/>
      <c r="F2" s="5"/>
      <c r="G2" s="56"/>
      <c r="H2" s="5"/>
      <c r="I2" s="56"/>
      <c r="J2" s="56"/>
      <c r="K2" s="5"/>
    </row>
    <row r="3" ht="17.25" customHeight="1" spans="1:2">
      <c r="A3" s="57" t="s">
        <v>2</v>
      </c>
      <c r="B3" s="58"/>
    </row>
    <row r="4" ht="44.25" customHeight="1" spans="1:11">
      <c r="A4" s="47" t="s">
        <v>441</v>
      </c>
      <c r="B4" s="59" t="s">
        <v>259</v>
      </c>
      <c r="C4" s="47" t="s">
        <v>442</v>
      </c>
      <c r="D4" s="47" t="s">
        <v>443</v>
      </c>
      <c r="E4" s="47" t="s">
        <v>444</v>
      </c>
      <c r="F4" s="47" t="s">
        <v>445</v>
      </c>
      <c r="G4" s="59" t="s">
        <v>446</v>
      </c>
      <c r="H4" s="47" t="s">
        <v>447</v>
      </c>
      <c r="I4" s="59" t="s">
        <v>448</v>
      </c>
      <c r="J4" s="59" t="s">
        <v>449</v>
      </c>
      <c r="K4" s="47" t="s">
        <v>450</v>
      </c>
    </row>
    <row r="5" ht="19" customHeight="1" spans="1:11">
      <c r="A5" s="47">
        <v>1</v>
      </c>
      <c r="B5" s="59">
        <v>2</v>
      </c>
      <c r="C5" s="47">
        <v>3</v>
      </c>
      <c r="D5" s="47">
        <v>4</v>
      </c>
      <c r="E5" s="47">
        <v>5</v>
      </c>
      <c r="F5" s="47">
        <v>6</v>
      </c>
      <c r="G5" s="59">
        <v>7</v>
      </c>
      <c r="H5" s="47">
        <v>8</v>
      </c>
      <c r="I5" s="59">
        <v>9</v>
      </c>
      <c r="J5" s="59">
        <v>10</v>
      </c>
      <c r="K5" s="47">
        <v>11</v>
      </c>
    </row>
    <row r="6" ht="19" customHeight="1" spans="1:11">
      <c r="A6" s="31" t="s">
        <v>88</v>
      </c>
      <c r="B6" s="60"/>
      <c r="C6" s="48"/>
      <c r="D6" s="48"/>
      <c r="E6" s="48"/>
      <c r="F6" s="61"/>
      <c r="G6" s="62"/>
      <c r="H6" s="61"/>
      <c r="I6" s="62"/>
      <c r="J6" s="62"/>
      <c r="K6" s="61"/>
    </row>
    <row r="7" ht="19" customHeight="1" spans="1:11">
      <c r="A7" s="32" t="s">
        <v>88</v>
      </c>
      <c r="B7" s="32" t="s">
        <v>88</v>
      </c>
      <c r="C7" s="32" t="s">
        <v>88</v>
      </c>
      <c r="D7" s="32" t="s">
        <v>88</v>
      </c>
      <c r="E7" s="32" t="s">
        <v>88</v>
      </c>
      <c r="F7" s="31" t="s">
        <v>88</v>
      </c>
      <c r="G7" s="32" t="s">
        <v>88</v>
      </c>
      <c r="H7" s="31" t="s">
        <v>88</v>
      </c>
      <c r="I7" s="32" t="s">
        <v>88</v>
      </c>
      <c r="J7" s="32" t="s">
        <v>88</v>
      </c>
      <c r="K7" s="31" t="s">
        <v>88</v>
      </c>
    </row>
    <row r="8" ht="19" customHeight="1" spans="1:1">
      <c r="A8" s="38" t="s">
        <v>603</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B31" sqref="B31"/>
    </sheetView>
  </sheetViews>
  <sheetFormatPr defaultColWidth="9.14285714285714" defaultRowHeight="12" customHeight="1" outlineLevelCol="7"/>
  <cols>
    <col min="1" max="1" width="29" style="39" customWidth="1"/>
    <col min="2" max="2" width="18.7142857142857" style="39" customWidth="1"/>
    <col min="3" max="3" width="24.8571428571429" style="39" customWidth="1"/>
    <col min="4" max="4" width="23.5714285714286" style="39" customWidth="1"/>
    <col min="5" max="5" width="17.8571428571429" style="39" customWidth="1"/>
    <col min="6" max="6" width="23.5714285714286" style="39" customWidth="1"/>
    <col min="7" max="7" width="25.1428571428571" style="39" customWidth="1"/>
    <col min="8" max="8" width="18.8571428571429" style="39" customWidth="1"/>
    <col min="9" max="9" width="9.14285714285714" style="40" customWidth="1"/>
    <col min="10" max="16384" width="9.14285714285714" style="40"/>
  </cols>
  <sheetData>
    <row r="1" ht="14.25" customHeight="1" spans="8:8">
      <c r="H1" s="41" t="s">
        <v>642</v>
      </c>
    </row>
    <row r="2" ht="28.5" customHeight="1" spans="1:8">
      <c r="A2" s="42" t="s">
        <v>643</v>
      </c>
      <c r="B2" s="5"/>
      <c r="C2" s="5"/>
      <c r="D2" s="5"/>
      <c r="E2" s="5"/>
      <c r="F2" s="5"/>
      <c r="G2" s="5"/>
      <c r="H2" s="5"/>
    </row>
    <row r="3" ht="13.5" customHeight="1" spans="1:2">
      <c r="A3" s="43" t="s">
        <v>2</v>
      </c>
      <c r="B3" s="7"/>
    </row>
    <row r="4" ht="18" customHeight="1" spans="1:8">
      <c r="A4" s="11" t="s">
        <v>601</v>
      </c>
      <c r="B4" s="11" t="s">
        <v>644</v>
      </c>
      <c r="C4" s="11" t="s">
        <v>645</v>
      </c>
      <c r="D4" s="11" t="s">
        <v>646</v>
      </c>
      <c r="E4" s="11" t="s">
        <v>647</v>
      </c>
      <c r="F4" s="44" t="s">
        <v>648</v>
      </c>
      <c r="G4" s="45"/>
      <c r="H4" s="46"/>
    </row>
    <row r="5" ht="18" customHeight="1" spans="1:8">
      <c r="A5" s="19"/>
      <c r="B5" s="19"/>
      <c r="C5" s="19"/>
      <c r="D5" s="19"/>
      <c r="E5" s="19"/>
      <c r="F5" s="47" t="s">
        <v>610</v>
      </c>
      <c r="G5" s="47" t="s">
        <v>649</v>
      </c>
      <c r="H5" s="47" t="s">
        <v>650</v>
      </c>
    </row>
    <row r="6" ht="19" customHeight="1" spans="1:8">
      <c r="A6" s="47">
        <v>1</v>
      </c>
      <c r="B6" s="47">
        <v>2</v>
      </c>
      <c r="C6" s="47">
        <v>3</v>
      </c>
      <c r="D6" s="47">
        <v>4</v>
      </c>
      <c r="E6" s="47">
        <v>5</v>
      </c>
      <c r="F6" s="47">
        <v>6</v>
      </c>
      <c r="G6" s="47">
        <v>7</v>
      </c>
      <c r="H6" s="47">
        <v>8</v>
      </c>
    </row>
    <row r="7" ht="19" customHeight="1" spans="1:8">
      <c r="A7" s="48" t="s">
        <v>88</v>
      </c>
      <c r="B7" s="48" t="s">
        <v>88</v>
      </c>
      <c r="C7" s="48" t="s">
        <v>88</v>
      </c>
      <c r="D7" s="48" t="s">
        <v>88</v>
      </c>
      <c r="E7" s="48" t="s">
        <v>88</v>
      </c>
      <c r="F7" s="49" t="s">
        <v>88</v>
      </c>
      <c r="G7" s="50" t="s">
        <v>88</v>
      </c>
      <c r="H7" s="50" t="s">
        <v>88</v>
      </c>
    </row>
    <row r="8" ht="19" customHeight="1" spans="1:8">
      <c r="A8" s="51" t="s">
        <v>56</v>
      </c>
      <c r="B8" s="52"/>
      <c r="C8" s="52"/>
      <c r="D8" s="52"/>
      <c r="E8" s="52"/>
      <c r="F8" s="53" t="s">
        <v>88</v>
      </c>
      <c r="G8" s="54"/>
      <c r="H8" s="54" t="s">
        <v>88</v>
      </c>
    </row>
    <row r="9" ht="19" customHeight="1" spans="1:1">
      <c r="A9" s="38" t="s">
        <v>603</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D27" sqref="D27"/>
    </sheetView>
  </sheetViews>
  <sheetFormatPr defaultColWidth="9.14285714285714" defaultRowHeight="14.25" customHeight="1"/>
  <cols>
    <col min="1" max="1" width="10.2857142857143" style="1" customWidth="1"/>
    <col min="2" max="3" width="23.857142857142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2" width="9.14285714285714" style="1" customWidth="1"/>
    <col min="13" max="16384" width="9.14285714285714" style="1"/>
  </cols>
  <sheetData>
    <row r="1" ht="13.5" customHeight="1" spans="4:11">
      <c r="D1" s="2"/>
      <c r="E1" s="2"/>
      <c r="F1" s="2"/>
      <c r="G1" s="2"/>
      <c r="H1" s="3"/>
      <c r="I1" s="3"/>
      <c r="J1" s="3"/>
      <c r="K1" s="4" t="s">
        <v>651</v>
      </c>
    </row>
    <row r="2" ht="27.75" customHeight="1" spans="1:11">
      <c r="A2" s="5" t="s">
        <v>652</v>
      </c>
      <c r="B2" s="5"/>
      <c r="C2" s="5"/>
      <c r="D2" s="5"/>
      <c r="E2" s="5"/>
      <c r="F2" s="5"/>
      <c r="G2" s="5"/>
      <c r="H2" s="5"/>
      <c r="I2" s="5"/>
      <c r="J2" s="5"/>
      <c r="K2" s="5"/>
    </row>
    <row r="3" ht="13.5" customHeight="1" spans="1:11">
      <c r="A3" s="6" t="s">
        <v>2</v>
      </c>
      <c r="B3" s="7"/>
      <c r="C3" s="7"/>
      <c r="D3" s="7"/>
      <c r="E3" s="7"/>
      <c r="F3" s="7"/>
      <c r="G3" s="7"/>
      <c r="H3" s="8"/>
      <c r="I3" s="8"/>
      <c r="J3" s="8"/>
      <c r="K3" s="9" t="s">
        <v>249</v>
      </c>
    </row>
    <row r="4" ht="21.75" customHeight="1" spans="1:11">
      <c r="A4" s="10" t="s">
        <v>408</v>
      </c>
      <c r="B4" s="10" t="s">
        <v>260</v>
      </c>
      <c r="C4" s="10" t="s">
        <v>258</v>
      </c>
      <c r="D4" s="11" t="s">
        <v>261</v>
      </c>
      <c r="E4" s="11" t="s">
        <v>262</v>
      </c>
      <c r="F4" s="11" t="s">
        <v>409</v>
      </c>
      <c r="G4" s="11" t="s">
        <v>410</v>
      </c>
      <c r="H4" s="17" t="s">
        <v>56</v>
      </c>
      <c r="I4" s="12" t="s">
        <v>653</v>
      </c>
      <c r="J4" s="13"/>
      <c r="K4" s="14"/>
    </row>
    <row r="5" ht="21.75" customHeight="1" spans="1:11">
      <c r="A5" s="15"/>
      <c r="B5" s="15"/>
      <c r="C5" s="15"/>
      <c r="D5" s="16"/>
      <c r="E5" s="16"/>
      <c r="F5" s="16"/>
      <c r="G5" s="16"/>
      <c r="H5" s="30"/>
      <c r="I5" s="11" t="s">
        <v>59</v>
      </c>
      <c r="J5" s="11" t="s">
        <v>60</v>
      </c>
      <c r="K5" s="11" t="s">
        <v>61</v>
      </c>
    </row>
    <row r="6" ht="40.5" customHeight="1" spans="1:11">
      <c r="A6" s="18"/>
      <c r="B6" s="18"/>
      <c r="C6" s="18"/>
      <c r="D6" s="19"/>
      <c r="E6" s="19"/>
      <c r="F6" s="19"/>
      <c r="G6" s="19"/>
      <c r="H6" s="20"/>
      <c r="I6" s="19" t="s">
        <v>58</v>
      </c>
      <c r="J6" s="19"/>
      <c r="K6" s="19"/>
    </row>
    <row r="7" ht="19" customHeight="1" spans="1:11">
      <c r="A7" s="21">
        <v>1</v>
      </c>
      <c r="B7" s="21">
        <v>2</v>
      </c>
      <c r="C7" s="21">
        <v>3</v>
      </c>
      <c r="D7" s="21">
        <v>4</v>
      </c>
      <c r="E7" s="21">
        <v>5</v>
      </c>
      <c r="F7" s="21">
        <v>6</v>
      </c>
      <c r="G7" s="21">
        <v>7</v>
      </c>
      <c r="H7" s="21">
        <v>8</v>
      </c>
      <c r="I7" s="21">
        <v>9</v>
      </c>
      <c r="J7" s="22">
        <v>10</v>
      </c>
      <c r="K7" s="22">
        <v>11</v>
      </c>
    </row>
    <row r="8" ht="19" customHeight="1" spans="1:11">
      <c r="A8" s="31"/>
      <c r="B8" s="32" t="s">
        <v>88</v>
      </c>
      <c r="C8" s="31"/>
      <c r="D8" s="31"/>
      <c r="E8" s="31"/>
      <c r="F8" s="31"/>
      <c r="G8" s="31"/>
      <c r="H8" s="33" t="s">
        <v>88</v>
      </c>
      <c r="I8" s="33" t="s">
        <v>88</v>
      </c>
      <c r="J8" s="33" t="s">
        <v>88</v>
      </c>
      <c r="K8" s="33"/>
    </row>
    <row r="9" ht="19" customHeight="1" spans="1:11">
      <c r="A9" s="32" t="s">
        <v>88</v>
      </c>
      <c r="B9" s="32" t="s">
        <v>88</v>
      </c>
      <c r="C9" s="32" t="s">
        <v>88</v>
      </c>
      <c r="D9" s="32" t="s">
        <v>88</v>
      </c>
      <c r="E9" s="32" t="s">
        <v>88</v>
      </c>
      <c r="F9" s="32" t="s">
        <v>88</v>
      </c>
      <c r="G9" s="32" t="s">
        <v>88</v>
      </c>
      <c r="H9" s="34" t="s">
        <v>88</v>
      </c>
      <c r="I9" s="34" t="s">
        <v>88</v>
      </c>
      <c r="J9" s="34" t="s">
        <v>88</v>
      </c>
      <c r="K9" s="34"/>
    </row>
    <row r="10" ht="19" customHeight="1" spans="1:11">
      <c r="A10" s="35" t="s">
        <v>200</v>
      </c>
      <c r="B10" s="36"/>
      <c r="C10" s="36"/>
      <c r="D10" s="36"/>
      <c r="E10" s="36"/>
      <c r="F10" s="36"/>
      <c r="G10" s="37"/>
      <c r="H10" s="34" t="s">
        <v>88</v>
      </c>
      <c r="I10" s="34" t="s">
        <v>88</v>
      </c>
      <c r="J10" s="34" t="s">
        <v>88</v>
      </c>
      <c r="K10" s="34"/>
    </row>
    <row r="11" ht="19" customHeight="1" spans="1:1">
      <c r="A11" s="38" t="s">
        <v>603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workbookViewId="0">
      <selection activeCell="D21" sqref="D21"/>
    </sheetView>
  </sheetViews>
  <sheetFormatPr defaultColWidth="9.14285714285714" defaultRowHeight="14.25" customHeight="1" outlineLevelCol="6"/>
  <cols>
    <col min="1" max="1" width="35.2857142857143" style="1" customWidth="1"/>
    <col min="2" max="2" width="28" style="1" customWidth="1"/>
    <col min="3" max="3" width="38.5142857142857" style="1" customWidth="1"/>
    <col min="4" max="4" width="12.4380952380952" style="1" customWidth="1"/>
    <col min="5" max="7" width="20.0857142857143" style="1" customWidth="1"/>
    <col min="8" max="8" width="9.14285714285714" style="1" customWidth="1"/>
    <col min="9" max="16384" width="9.14285714285714" style="1"/>
  </cols>
  <sheetData>
    <row r="1" ht="13.5" customHeight="1" spans="4:7">
      <c r="D1" s="2"/>
      <c r="E1" s="3"/>
      <c r="F1" s="3"/>
      <c r="G1" s="4" t="s">
        <v>654</v>
      </c>
    </row>
    <row r="2" ht="27.75" customHeight="1" spans="1:7">
      <c r="A2" s="5" t="s">
        <v>655</v>
      </c>
      <c r="B2" s="5"/>
      <c r="C2" s="5"/>
      <c r="D2" s="5"/>
      <c r="E2" s="5"/>
      <c r="F2" s="5"/>
      <c r="G2" s="5"/>
    </row>
    <row r="3" ht="13.5" customHeight="1" spans="1:7">
      <c r="A3" s="6" t="s">
        <v>2</v>
      </c>
      <c r="B3" s="7"/>
      <c r="C3" s="7"/>
      <c r="D3" s="7"/>
      <c r="E3" s="8"/>
      <c r="F3" s="8"/>
      <c r="G3" s="9" t="s">
        <v>249</v>
      </c>
    </row>
    <row r="4" ht="21.75" customHeight="1" spans="1:7">
      <c r="A4" s="10" t="s">
        <v>258</v>
      </c>
      <c r="B4" s="10" t="s">
        <v>408</v>
      </c>
      <c r="C4" s="10" t="s">
        <v>260</v>
      </c>
      <c r="D4" s="11" t="s">
        <v>656</v>
      </c>
      <c r="E4" s="12" t="s">
        <v>59</v>
      </c>
      <c r="F4" s="13"/>
      <c r="G4" s="14"/>
    </row>
    <row r="5" ht="21.75" customHeight="1" spans="1:7">
      <c r="A5" s="15"/>
      <c r="B5" s="15"/>
      <c r="C5" s="15"/>
      <c r="D5" s="16"/>
      <c r="E5" s="17" t="s">
        <v>657</v>
      </c>
      <c r="F5" s="11" t="s">
        <v>658</v>
      </c>
      <c r="G5" s="11" t="s">
        <v>659</v>
      </c>
    </row>
    <row r="6" ht="40.5" customHeight="1" spans="1:7">
      <c r="A6" s="18"/>
      <c r="B6" s="18"/>
      <c r="C6" s="18"/>
      <c r="D6" s="19"/>
      <c r="E6" s="20"/>
      <c r="F6" s="19" t="s">
        <v>58</v>
      </c>
      <c r="G6" s="19"/>
    </row>
    <row r="7" ht="19" customHeight="1" spans="1:7">
      <c r="A7" s="21">
        <v>1</v>
      </c>
      <c r="B7" s="21">
        <v>2</v>
      </c>
      <c r="C7" s="21">
        <v>3</v>
      </c>
      <c r="D7" s="21">
        <v>4</v>
      </c>
      <c r="E7" s="21">
        <v>8</v>
      </c>
      <c r="F7" s="21">
        <v>9</v>
      </c>
      <c r="G7" s="22">
        <v>10</v>
      </c>
    </row>
    <row r="8" ht="19" customHeight="1" spans="1:7">
      <c r="A8" s="23" t="s">
        <v>71</v>
      </c>
      <c r="B8" s="24"/>
      <c r="C8" s="24"/>
      <c r="D8" s="24"/>
      <c r="E8" s="25">
        <f>E9</f>
        <v>4610096</v>
      </c>
      <c r="F8" s="25"/>
      <c r="G8" s="25"/>
    </row>
    <row r="9" ht="19" customHeight="1" spans="1:7">
      <c r="A9" s="23" t="s">
        <v>73</v>
      </c>
      <c r="B9" s="26"/>
      <c r="C9" s="26"/>
      <c r="D9" s="26"/>
      <c r="E9" s="25">
        <f>E16</f>
        <v>4610096</v>
      </c>
      <c r="F9" s="25"/>
      <c r="G9" s="25"/>
    </row>
    <row r="10" ht="19" customHeight="1" spans="1:7">
      <c r="A10" s="26"/>
      <c r="B10" s="24" t="s">
        <v>660</v>
      </c>
      <c r="C10" s="24" t="s">
        <v>426</v>
      </c>
      <c r="D10" s="24" t="s">
        <v>661</v>
      </c>
      <c r="E10" s="25">
        <v>63000</v>
      </c>
      <c r="F10" s="25"/>
      <c r="G10" s="25"/>
    </row>
    <row r="11" ht="19" customHeight="1" spans="1:7">
      <c r="A11" s="26"/>
      <c r="B11" s="24" t="s">
        <v>660</v>
      </c>
      <c r="C11" s="24" t="s">
        <v>429</v>
      </c>
      <c r="D11" s="24" t="s">
        <v>661</v>
      </c>
      <c r="E11" s="25">
        <v>56000</v>
      </c>
      <c r="F11" s="25"/>
      <c r="G11" s="25"/>
    </row>
    <row r="12" ht="19" customHeight="1" spans="1:7">
      <c r="A12" s="26"/>
      <c r="B12" s="24" t="s">
        <v>662</v>
      </c>
      <c r="C12" s="24" t="s">
        <v>420</v>
      </c>
      <c r="D12" s="24" t="s">
        <v>661</v>
      </c>
      <c r="E12" s="25">
        <v>1693400</v>
      </c>
      <c r="F12" s="25"/>
      <c r="G12" s="25"/>
    </row>
    <row r="13" ht="19" customHeight="1" spans="1:7">
      <c r="A13" s="26"/>
      <c r="B13" s="24" t="s">
        <v>662</v>
      </c>
      <c r="C13" s="24" t="s">
        <v>415</v>
      </c>
      <c r="D13" s="24" t="s">
        <v>661</v>
      </c>
      <c r="E13" s="25">
        <v>2436400</v>
      </c>
      <c r="F13" s="25"/>
      <c r="G13" s="25"/>
    </row>
    <row r="14" ht="19" customHeight="1" spans="1:7">
      <c r="A14" s="26"/>
      <c r="B14" s="24" t="s">
        <v>662</v>
      </c>
      <c r="C14" s="24" t="s">
        <v>422</v>
      </c>
      <c r="D14" s="24" t="s">
        <v>661</v>
      </c>
      <c r="E14" s="25">
        <v>29796</v>
      </c>
      <c r="F14" s="25"/>
      <c r="G14" s="25"/>
    </row>
    <row r="15" ht="19" customHeight="1" spans="1:7">
      <c r="A15" s="26"/>
      <c r="B15" s="24" t="s">
        <v>662</v>
      </c>
      <c r="C15" s="24" t="s">
        <v>418</v>
      </c>
      <c r="D15" s="24" t="s">
        <v>661</v>
      </c>
      <c r="E15" s="25">
        <v>331500</v>
      </c>
      <c r="F15" s="25"/>
      <c r="G15" s="25"/>
    </row>
    <row r="16" ht="19" customHeight="1" spans="1:7">
      <c r="A16" s="27" t="s">
        <v>56</v>
      </c>
      <c r="B16" s="28"/>
      <c r="C16" s="28"/>
      <c r="D16" s="29"/>
      <c r="E16" s="25">
        <f>SUM(E10:E15)</f>
        <v>4610096</v>
      </c>
      <c r="F16" s="25"/>
      <c r="G16" s="25"/>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2023-01-17T10:53:00Z</dcterms:created>
  <dcterms:modified xsi:type="dcterms:W3CDTF">2023-10-16T03:17:06Z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9E19135FD55E4F4F827A5FDCC1A137DA</vt:lpwstr>
  </property>
</Properties>
</file>