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722" firstSheet="1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基本支出预算表04!$A$7:$Y$43</definedName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  <definedName name="_xlnm.Print_Titles" localSheetId="8">'项目支出绩效目标表05-2'!$4:$5</definedName>
    <definedName name="_xlnm._FilterDatabase" localSheetId="4" hidden="1">'一般公共预算支出预算表02-2'!$A$5:$G$31</definedName>
    <definedName name="_xlnm._FilterDatabase" localSheetId="7" hidden="1">'项目支出预算表05-1'!$A$7:$X$49</definedName>
  </definedNames>
  <calcPr calcId="144525"/>
</workbook>
</file>

<file path=xl/sharedStrings.xml><?xml version="1.0" encoding="utf-8"?>
<sst xmlns="http://schemas.openxmlformats.org/spreadsheetml/2006/main" count="2037" uniqueCount="541">
  <si>
    <t>预算01-1表</t>
  </si>
  <si>
    <t>部门财务收支预算总表</t>
  </si>
  <si>
    <t>单位名称：中共新平彝族傣族自治县委员会政法委员会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</si>
  <si>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</si>
  <si>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</si>
  <si>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</si>
  <si>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</si>
  <si>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</si>
  <si>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</si>
  <si>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</si>
  <si>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</si>
  <si>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</si>
  <si>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</si>
  <si>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</si>
  <si>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</si>
  <si>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</si>
  <si>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</si>
  <si>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</si>
  <si>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</si>
  <si>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</si>
  <si>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</si>
  <si>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</si>
  <si>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</si>
  <si>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</si>
  <si>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</si>
  <si>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</si>
  <si>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</si>
  <si>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</si>
  <si>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</si>
  <si>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</si>
  <si>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</si>
  <si>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</si>
  <si>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</si>
  <si>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</si>
  <si>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</si>
  <si>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</si>
  <si>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</si>
  <si>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</si>
  <si>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</si>
  <si>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</si>
  <si>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</si>
  <si>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</si>
  <si>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</si>
  <si>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</si>
  <si>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</si>
  <si>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</si>
  <si>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</si>
  <si>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</si>
  <si>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</si>
  <si>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</si>
  <si>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</si>
  <si>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</si>
  <si>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</si>
  <si>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</si>
  <si>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</si>
  <si>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</si>
  <si>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</si>
  <si>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</si>
  <si>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</si>
  <si>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</si>
  <si>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</si>
  <si>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</si>
  <si>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</si>
  <si>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</si>
  <si>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</si>
  <si>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</si>
  <si>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</si>
  <si>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</si>
  <si>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302</t>
  </si>
  <si>
    <t>中共新平彝族傣族自治县委员会政法委员会</t>
  </si>
  <si>
    <t>302001</t>
  </si>
  <si>
    <t xml:space="preserve">  中共新平彝族傣族自治县委员会政法委员会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</si>
  <si>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</si>
  <si>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</si>
  <si>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</si>
  <si>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</si>
  <si>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</si>
  <si>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</si>
  <si>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</si>
  <si>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</si>
  <si>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</si>
  <si>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</si>
  <si>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</si>
  <si>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</si>
  <si>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</si>
  <si>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201</t>
  </si>
  <si>
    <t>一般公共服务支出</t>
  </si>
  <si>
    <t/>
  </si>
  <si>
    <t>20131</t>
  </si>
  <si>
    <t xml:space="preserve">  党委办公厅（室）及相关机构事务</t>
  </si>
  <si>
    <t>2013102</t>
  </si>
  <si>
    <t xml:space="preserve">    一般行政管理事务</t>
  </si>
  <si>
    <t>20136</t>
  </si>
  <si>
    <t xml:space="preserve">  其他共产党事务支出</t>
  </si>
  <si>
    <t>2013601</t>
  </si>
  <si>
    <t xml:space="preserve">    行政运行</t>
  </si>
  <si>
    <t>2013699</t>
  </si>
  <si>
    <t xml:space="preserve">    其他共产党事务支出</t>
  </si>
  <si>
    <t>204</t>
  </si>
  <si>
    <t>公共安全支出</t>
  </si>
  <si>
    <t>20499</t>
  </si>
  <si>
    <t xml:space="preserve">  其他公共安全支出</t>
  </si>
  <si>
    <t>2049999</t>
  </si>
  <si>
    <t xml:space="preserve">    其他公共安全支出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</si>
  <si>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</si>
  <si>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</si>
  <si>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</si>
  <si>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</si>
  <si>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</si>
  <si>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</si>
  <si>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</si>
  <si>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</si>
  <si>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</si>
  <si>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</si>
  <si>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</si>
  <si>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</si>
  <si>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</si>
  <si>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</si>
  <si>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</si>
  <si>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</si>
  <si>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</si>
  <si>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</si>
  <si>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</si>
  <si>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</si>
  <si>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</si>
  <si>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</si>
  <si>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</si>
  <si>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</si>
  <si>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</si>
  <si>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</si>
  <si>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</si>
  <si>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</si>
  <si>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</si>
  <si>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</si>
  <si>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</si>
  <si>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</si>
  <si>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</si>
  <si>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</si>
  <si>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</si>
  <si>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</si>
  <si>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</si>
  <si>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</si>
  <si>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</si>
  <si>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</si>
  <si>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</si>
  <si>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</si>
  <si>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</si>
  <si>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</si>
  <si>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</si>
  <si>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</si>
  <si>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</si>
  <si>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</si>
  <si>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</si>
  <si>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</si>
  <si>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</si>
  <si>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</si>
  <si>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</si>
  <si>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</si>
  <si>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</si>
  <si>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</si>
  <si>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</si>
  <si>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</si>
  <si>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</si>
  <si>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</si>
  <si>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</si>
  <si>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</si>
  <si>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</si>
  <si>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</si>
  <si>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</si>
  <si>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</si>
  <si>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</si>
  <si>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</si>
  <si>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</si>
  <si>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</si>
  <si>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</si>
  <si>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</si>
  <si>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</si>
  <si>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</si>
  <si>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</si>
  <si>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</si>
  <si>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</si>
  <si>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</si>
  <si>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</si>
  <si>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</si>
  <si>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</si>
  <si>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</si>
  <si>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</si>
  <si>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</si>
  <si>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</si>
  <si>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</si>
  <si>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</si>
  <si>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</si>
  <si>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</si>
  <si>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</si>
  <si>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</si>
  <si>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</si>
  <si>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</si>
  <si>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</si>
  <si>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</si>
  <si>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</si>
  <si>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</si>
  <si>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</si>
  <si>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</si>
  <si>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</si>
  <si>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</si>
  <si>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</si>
  <si>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</si>
  <si>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</si>
  <si>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</si>
  <si>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 xml:space="preserve">    中共新平彝族傣族自治县委员会政法委员会</t>
  </si>
  <si>
    <t>530427210000000014840</t>
  </si>
  <si>
    <t>行政人员工资支出</t>
  </si>
  <si>
    <t>行政运行</t>
  </si>
  <si>
    <t>30101</t>
  </si>
  <si>
    <t>基本工资</t>
  </si>
  <si>
    <t>530427210000000014841</t>
  </si>
  <si>
    <t>事业人员工资支出</t>
  </si>
  <si>
    <t>30102</t>
  </si>
  <si>
    <t>津贴补贴</t>
  </si>
  <si>
    <t>530427231100001457798</t>
  </si>
  <si>
    <t>公务员基础绩效奖</t>
  </si>
  <si>
    <t>30103</t>
  </si>
  <si>
    <t>奖金</t>
  </si>
  <si>
    <t>30107</t>
  </si>
  <si>
    <t>绩效工资</t>
  </si>
  <si>
    <t>530427231100001457797</t>
  </si>
  <si>
    <t>奖励性绩效工资(地方)</t>
  </si>
  <si>
    <t>530427210000000014842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</si>
  <si>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</si>
  <si>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</si>
  <si>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</si>
  <si>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</si>
  <si>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</si>
  <si>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</si>
  <si>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</si>
  <si>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</si>
  <si>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</si>
  <si>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</si>
  <si>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</si>
  <si>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</si>
  <si>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</si>
  <si>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</si>
  <si>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530427210000000014843</t>
  </si>
  <si>
    <t>住房公积金</t>
  </si>
  <si>
    <t>30113</t>
  </si>
  <si>
    <t>530427210000000014849</t>
  </si>
  <si>
    <t>一般公用经费</t>
  </si>
  <si>
    <t>30201</t>
  </si>
  <si>
    <t>办公费</t>
  </si>
  <si>
    <t>530427221100000419302</t>
  </si>
  <si>
    <t>30217</t>
  </si>
  <si>
    <t>30211</t>
  </si>
  <si>
    <t>差旅费</t>
  </si>
  <si>
    <t>530427231100001457802</t>
  </si>
  <si>
    <t>退休干部公用经费</t>
  </si>
  <si>
    <t>行政单位离退休</t>
  </si>
  <si>
    <t>30207</t>
  </si>
  <si>
    <t>邮电费</t>
  </si>
  <si>
    <t>530427210000000014848</t>
  </si>
  <si>
    <t>工会经费</t>
  </si>
  <si>
    <t>30228</t>
  </si>
  <si>
    <t>30229</t>
  </si>
  <si>
    <t>福利费</t>
  </si>
  <si>
    <t>530427210000000014846</t>
  </si>
  <si>
    <t>公车购置及运维费</t>
  </si>
  <si>
    <t>其他共产党事务支出</t>
  </si>
  <si>
    <t>30231</t>
  </si>
  <si>
    <t>公务用车运行维护费</t>
  </si>
  <si>
    <t>530427210000000014847</t>
  </si>
  <si>
    <t>行政人员公务交通补贴</t>
  </si>
  <si>
    <t>30239</t>
  </si>
  <si>
    <t>其他交通费用</t>
  </si>
  <si>
    <t>530427210000000014844</t>
  </si>
  <si>
    <t>对个人和家庭的补助</t>
  </si>
  <si>
    <t>30305</t>
  </si>
  <si>
    <t>生活补助</t>
  </si>
  <si>
    <t>530427231100001455717</t>
  </si>
  <si>
    <t>其他人员支出</t>
  </si>
  <si>
    <t>30199</t>
  </si>
  <si>
    <t>其他工资福利支出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</si>
  <si>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</si>
  <si>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</si>
  <si>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</si>
  <si>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</si>
  <si>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</si>
  <si>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</si>
  <si>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</si>
  <si>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党建工作经费</t>
  </si>
  <si>
    <t>民生类</t>
  </si>
  <si>
    <t>530427210000000017504</t>
  </si>
  <si>
    <t>机关事业单位职工及军人抚恤补助经费</t>
  </si>
  <si>
    <t>530427231100001344470</t>
  </si>
  <si>
    <t>死亡抚恤</t>
  </si>
  <si>
    <t>其他资金：铁路护路经费</t>
  </si>
  <si>
    <t>事业发展类</t>
  </si>
  <si>
    <t>530427231100001614198</t>
  </si>
  <si>
    <t>扫黑除恶常态化工作经费</t>
  </si>
  <si>
    <t>530427221100000265039</t>
  </si>
  <si>
    <t>30202</t>
  </si>
  <si>
    <t>印刷费</t>
  </si>
  <si>
    <t>30215</t>
  </si>
  <si>
    <t>会议费</t>
  </si>
  <si>
    <t>30216</t>
  </si>
  <si>
    <t>培训费</t>
  </si>
  <si>
    <t>新平县见义勇为慰问经费</t>
  </si>
  <si>
    <t>530427231100001463401</t>
  </si>
  <si>
    <t>其他公共安全支出</t>
  </si>
  <si>
    <t>新平县社会治理现代化服务中心建设经费</t>
  </si>
  <si>
    <t>530427231100001241781</t>
  </si>
  <si>
    <t>一般行政管理事务</t>
  </si>
  <si>
    <t>30224</t>
  </si>
  <si>
    <t>被装购置费</t>
  </si>
  <si>
    <t>综治维稳工作经费</t>
  </si>
  <si>
    <t>530427210000000014441</t>
  </si>
  <si>
    <t>30213</t>
  </si>
  <si>
    <t>维修（护）费</t>
  </si>
  <si>
    <t>30306</t>
  </si>
  <si>
    <t>救济费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</si>
  <si>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</si>
  <si>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</si>
  <si>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</si>
  <si>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</si>
  <si>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</si>
  <si>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</si>
  <si>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</si>
  <si>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</si>
  <si>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</si>
  <si>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</si>
  <si>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</si>
  <si>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</si>
  <si>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综治维稳工作经费</t>
  </si>
  <si>
    <t>按照“科学立法、严格执法、公正司法、全民守法”的总体要求，不断增强基层党组织和党员干部职工法律意识，及用法治思维和法治方式推进工作，促进依法行政能力；以法治建设为抓手，结合辖区实际和现状，不断丰富平安创建成果，提升创建水平和实效，努力实现“社会更加稳定，民族更加和睦，治安更加良好，群众更加安康”的目标。2023年，持续做好397名政法干警队伍建设，统筹县乡村三级综治中心力量，组织综治、维稳、社会治理等各类政法工作培训会议480人次以上，工作会议670人次以上，出差补助650人次以上，有效提升综治中心、综治督导股、维稳指导股等建设，制作展出宣传画、展板等制作50个以上，制作宣传册3万册以上，实施司法救助案件3个以上。</t>
  </si>
  <si>
    <t>产出指标</t>
  </si>
  <si>
    <t>数量指标</t>
  </si>
  <si>
    <t>综治维稳人数</t>
  </si>
  <si>
    <t>&gt;=</t>
  </si>
  <si>
    <t>26</t>
  </si>
  <si>
    <t>万人次</t>
  </si>
  <si>
    <t>定性指标</t>
  </si>
  <si>
    <t>反映应保尽保、应救尽救对象的人数</t>
  </si>
  <si>
    <t>综治维稳工作培训</t>
  </si>
  <si>
    <t>400</t>
  </si>
  <si>
    <t>人次</t>
  </si>
  <si>
    <t>反映组织开展培训的参与人次</t>
  </si>
  <si>
    <t>质量指标</t>
  </si>
  <si>
    <t>司法救助对象准确率</t>
  </si>
  <si>
    <t>90</t>
  </si>
  <si>
    <t>%</t>
  </si>
  <si>
    <t>反映补助准确发放的情况</t>
  </si>
  <si>
    <t>成本指标</t>
  </si>
  <si>
    <t>人均培训标准</t>
  </si>
  <si>
    <t>&lt;=</t>
  </si>
  <si>
    <t>300</t>
  </si>
  <si>
    <t>元/人·次</t>
  </si>
  <si>
    <t>反映组织开展各类培训的人均培训费标准</t>
  </si>
  <si>
    <t>人均会议标准</t>
  </si>
  <si>
    <t>元/人·天</t>
  </si>
  <si>
    <t>反映组织开展各类培训的人均会议费标准</t>
  </si>
  <si>
    <t>效益指标</t>
  </si>
  <si>
    <t>社会效益指标</t>
  </si>
  <si>
    <t>基层组织稳定情况</t>
  </si>
  <si>
    <t>=</t>
  </si>
  <si>
    <t>有效改善</t>
  </si>
  <si>
    <t>定量指标</t>
  </si>
  <si>
    <t>反映补助促进受助对象生活状况改善的情况</t>
  </si>
  <si>
    <t>满意度指标</t>
  </si>
  <si>
    <t>服务对象满意度指标</t>
  </si>
  <si>
    <t>群众满意度</t>
  </si>
  <si>
    <t>反映受益人员对综治维稳的满意度</t>
  </si>
  <si>
    <t xml:space="preserve">    机关事业单位职工及军人抚恤补助经费</t>
  </si>
  <si>
    <t>保障新平县委政法委机关事业单位人员死亡遗属3人。</t>
  </si>
  <si>
    <t>遗属补助人数</t>
  </si>
  <si>
    <t>人</t>
  </si>
  <si>
    <t>反映遗属补助保障人数情况。</t>
  </si>
  <si>
    <t>遗属生活保障率</t>
  </si>
  <si>
    <t>80</t>
  </si>
  <si>
    <t>反映人员生活保障情况。</t>
  </si>
  <si>
    <t>时效指标</t>
  </si>
  <si>
    <t>遗属补助发放率</t>
  </si>
  <si>
    <t>100</t>
  </si>
  <si>
    <t>反映遗属补助发放情况。</t>
  </si>
  <si>
    <t>人员生活保障情况</t>
  </si>
  <si>
    <t>得到有效保障</t>
  </si>
  <si>
    <t>人员满意度</t>
  </si>
  <si>
    <t>反映部门（单位）人员对遗属补助保障的满意程度。</t>
  </si>
  <si>
    <t xml:space="preserve">    党建工作经费</t>
  </si>
  <si>
    <t>认真开展“理论学习中心组”“三会一课”、主题党日活动等，深入推进“党员积分制”工作。2023年，计划召开主题党日12次，支部活动4次，中心组理论学习会议6次，订阅各类书刊2类20本以上，发展新党员1名。实现党支部各项党的活动得以正常开展，支部活动、党员学习积极性进一步提高，基层党组织战斗堡垒作用和党员先锋模范作用得到充分发挥，为新平和谐发展提供强有力的组织保障。</t>
  </si>
  <si>
    <t>党支部个数</t>
  </si>
  <si>
    <t>个</t>
  </si>
  <si>
    <t>按照要求：1.党课4次、党员大会4次、支部委员会12次、.党小组会12次、年度主题党日活动12次；2.开展社区共建活动1次以上；3.每月开展党员积分制评比工作。</t>
  </si>
  <si>
    <t>委机关支部、离退休支部组织党建活动</t>
  </si>
  <si>
    <t>次</t>
  </si>
  <si>
    <t>反映组织开展各类党建活动的次数。</t>
  </si>
  <si>
    <t>报刊杂志征订</t>
  </si>
  <si>
    <t>类</t>
  </si>
  <si>
    <t>征订报刊、杂志、书记、音像制品等完成情况。</t>
  </si>
  <si>
    <t>党建活动完成率</t>
  </si>
  <si>
    <t>反映组织开展各类党建活动的情况。</t>
  </si>
  <si>
    <t>先锋模范作用</t>
  </si>
  <si>
    <t>有效提高</t>
  </si>
  <si>
    <t>反映补助促进受助对象先锋模范作用的情况。</t>
  </si>
  <si>
    <t>受益党员满意度</t>
  </si>
  <si>
    <t>支部党员受益12人。</t>
  </si>
  <si>
    <t xml:space="preserve">    其他资金：铁路护路经费</t>
  </si>
  <si>
    <t>一是充分认识将铁路护路联防纳入平安建设整体规划的重要性，进一步增强做好铁路护路联防工作的紧迫感责任感，强化玉磨铁路新平段1.8公里铁路护路联防责任落实。二是建立适应新时代发展的护路联防工作机制，落实工作情况定期报送制度。三是认真分析本辖区铁路运输形势，以危及铁路运输安全、影响社会和谐等突出问题入手，逐级明确工作重点，压实工作任务，努力实现“六不、两无”工作目标。四是加强护路队伍建设，推进宣传示范建设，提升护路联防智能化水平，用好用活7万元铁路护路工作专项经费，全面保障新时代铁路护路联防工作。</t>
  </si>
  <si>
    <t>铁路维护里程</t>
  </si>
  <si>
    <t>18</t>
  </si>
  <si>
    <t>公里</t>
  </si>
  <si>
    <t>反映工作任务情况。</t>
  </si>
  <si>
    <t>铁路护路人员</t>
  </si>
  <si>
    <t>反映工作保障情况。</t>
  </si>
  <si>
    <t>铁路安全保障率</t>
  </si>
  <si>
    <t>反映执行单位及时处置铁路安全保障的情况。</t>
  </si>
  <si>
    <t>铁路护路政策群众知晓率空</t>
  </si>
  <si>
    <t>&gt;</t>
  </si>
  <si>
    <t>反映补助政策的宣传效果情况。
政策知晓率=调查中补助政策知晓人数/调查总人数*100%</t>
  </si>
  <si>
    <t>受益对象满意度</t>
  </si>
  <si>
    <t>反映获补助受益对象的满意程度。</t>
  </si>
  <si>
    <t xml:space="preserve">    新平县社会治理现代化服务中心建设经费</t>
  </si>
  <si>
    <t>完成中心弱电智能化设备、电脑打印机及办公家具等配置，创建“一站式”纠纷调处平台，构建智能化矛盾纠纷调处网络，实现县社会治理服务中心正常运行。</t>
  </si>
  <si>
    <t>社会治理现代化服务中心平台建设</t>
  </si>
  <si>
    <t>反映建成平台情况</t>
  </si>
  <si>
    <t>平台服务对象人数</t>
  </si>
  <si>
    <t>平台岗位人数</t>
  </si>
  <si>
    <t>15</t>
  </si>
  <si>
    <t>反映平台支持岗位数</t>
  </si>
  <si>
    <t>采购摄像机</t>
  </si>
  <si>
    <t>31</t>
  </si>
  <si>
    <t>台/套</t>
  </si>
  <si>
    <t>反应设备购买数量</t>
  </si>
  <si>
    <t>台式电脑</t>
  </si>
  <si>
    <t>8</t>
  </si>
  <si>
    <t>服务完成率</t>
  </si>
  <si>
    <t>反映服务工作完成率</t>
  </si>
  <si>
    <t>采购验收合格率</t>
  </si>
  <si>
    <t>反应购买设备验收合格情况</t>
  </si>
  <si>
    <t>基层社会稳定情况</t>
  </si>
  <si>
    <t>效果显著</t>
  </si>
  <si>
    <t>反映人民群众对开展工作的满意度</t>
  </si>
  <si>
    <t xml:space="preserve">    扫黑除恶常态化工作经费</t>
  </si>
  <si>
    <t>坚决贯彻落实中央决策部署和省委、市委工作要求，抓住关键点，打好组合拳，坚持决心不变、标准不降、力度不减、尺度不松，坚决打好扫黑除恶斗争持久战。要持续强化政治引领，持续强化依法严惩，持续强化“打伞破网”，持续强化源头治理，持续强化责任落实，持续强化宣传引导，持之以恒、坚定不移打击黑恶势力及其“保护伞”，努力建设更高水平的平安新平。2023年预计组织《反有组织犯罪法》等宣传活动2场次，组织工作会议、培训300人次以上，强化线索核查管理，确保涉黑涉恶问题线索到期核查结案率90%以上。</t>
  </si>
  <si>
    <t>政策宣传次数</t>
  </si>
  <si>
    <t>反映补助政策的宣传力度情况。即通过门户网站、报刊、通信、电视、户外广告等对补助政策进行宣传的次数。</t>
  </si>
  <si>
    <t>组织会议、培训</t>
  </si>
  <si>
    <t>反映预算部门（单位）组织开展各类培训的人次。</t>
  </si>
  <si>
    <t>涉黑涉恶问题线索到期核查率</t>
  </si>
  <si>
    <t>严格按照线索核查管理规定，全市接收的涉黑涉恶问题线索到期核查率&gt;=95%</t>
  </si>
  <si>
    <t>生活状态有改善</t>
  </si>
  <si>
    <t>群众安全感满意度</t>
  </si>
  <si>
    <t xml:space="preserve">    新平县见义勇为慰问经费</t>
  </si>
  <si>
    <t>积极组织开展全县30名见义勇为个人走访慰问活动，多形式关爱见义勇为人员，对在生活、工作上存在困难的，积极与有关部门沟通协调，进一步做好优抚工作，并组织广大见义勇为志愿者采取结对帮扶等形式，切实为见义勇为人员解决实际困难。</t>
  </si>
  <si>
    <t>见义勇为慰问对象</t>
  </si>
  <si>
    <t>30</t>
  </si>
  <si>
    <t>反映见义勇为慰问人数情况。</t>
  </si>
  <si>
    <t>慰问工作及时率</t>
  </si>
  <si>
    <t>反映见义勇为慰问工作及时情况。</t>
  </si>
  <si>
    <t>见义勇为慰问标准</t>
  </si>
  <si>
    <t>元/人</t>
  </si>
  <si>
    <t>反映开展见义勇为慰问的人均标准。</t>
  </si>
  <si>
    <t>县级见义勇为个人奖励标准</t>
  </si>
  <si>
    <t>反映开展见义勇为奖励的人均标准。</t>
  </si>
  <si>
    <t>见义勇为人员生活保障情况</t>
  </si>
  <si>
    <t>见义勇为对象满意率</t>
  </si>
  <si>
    <t>预算06表</t>
  </si>
  <si>
    <t>政府性基金预算支出预算表</t>
  </si>
  <si>
    <t>单位名称：国库处</t>
  </si>
  <si>
    <t>单位名称</t>
  </si>
  <si>
    <t>本年政府性基金预算支出</t>
  </si>
  <si>
    <t>注：本单位无此事项。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</si>
  <si>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</si>
  <si>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</si>
  <si>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</si>
  <si>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</si>
  <si>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</si>
  <si>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</si>
  <si>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</si>
  <si>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</si>
  <si>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</si>
  <si>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</si>
  <si>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</si>
  <si>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档案柜</t>
  </si>
  <si>
    <t>A05010502 文件柜</t>
  </si>
  <si>
    <t>组</t>
  </si>
  <si>
    <t>照相（摄像）机</t>
  </si>
  <si>
    <t>A02020501 数字照相机</t>
  </si>
  <si>
    <t>台</t>
  </si>
  <si>
    <t>台式计算机</t>
  </si>
  <si>
    <t>A02010105 台式计算机</t>
  </si>
  <si>
    <t>中间资料印刷</t>
  </si>
  <si>
    <t>A07100300 纸制品</t>
  </si>
  <si>
    <t>份</t>
  </si>
  <si>
    <t>普通打印机</t>
  </si>
  <si>
    <t>A02021003 A4黑白打印机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</si>
  <si>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</si>
  <si>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</si>
  <si>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</si>
  <si>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</si>
  <si>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</si>
  <si>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</si>
  <si>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</si>
  <si>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</si>
  <si>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</si>
  <si>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</si>
  <si>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</si>
  <si>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</si>
  <si>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</si>
  <si>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平甸</t>
  </si>
  <si>
    <t>桂山</t>
  </si>
  <si>
    <t>古城</t>
  </si>
  <si>
    <t>扬武</t>
  </si>
  <si>
    <t>新化</t>
  </si>
  <si>
    <t>老厂</t>
  </si>
  <si>
    <t>戛洒</t>
  </si>
  <si>
    <t>水塘</t>
  </si>
  <si>
    <t>者竜</t>
  </si>
  <si>
    <t>漠沙</t>
  </si>
  <si>
    <t>建兴</t>
  </si>
  <si>
    <t>平掌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</si>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</sst>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  <numFmt numFmtId="177" formatCode="#,##0.00_);[Red]\-#,##0.00\ "/>
  </numFmts>
  <fonts count="42">
    <font>
      <sz val="9"/>
      <name val="Microsoft YaHei UI"/>
      <charset val="1"/>
    </font>
    <font>
      <sz val="9"/>
      <name val="宋体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"/>
    </font>
    <font>
      <sz val="11"/>
      <name val="宋体"/>
      <charset val="134"/>
    </font>
    <font>
      <sz val="10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rgb="FF000000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9"/>
      <name val="Microsoft YaHei UI"/>
      <charset val="134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top"/>
      <protection locked="0"/>
    </xf>
    <xf numFmtId="42" fontId="2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5" fillId="19" borderId="15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14" borderId="18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8" fillId="9" borderId="17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1" fillId="0" borderId="0">
      <alignment vertical="top"/>
      <protection locked="0"/>
    </xf>
    <xf numFmtId="0" fontId="2" fillId="0" borderId="0"/>
  </cellStyleXfs>
  <cellXfs count="265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/>
    <xf numFmtId="49" fontId="3" fillId="0" borderId="0" xfId="49" applyNumberFormat="1" applyFont="1" applyFill="1" applyBorder="1" applyAlignment="1" applyProtection="1"/>
    <xf numFmtId="0" fontId="3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/>
      <protection locked="0"/>
    </xf>
    <xf numFmtId="0" fontId="1" fillId="0" borderId="8" xfId="49" applyFont="1" applyFill="1" applyBorder="1" applyAlignment="1" applyProtection="1">
      <alignment horizontal="left" vertical="center"/>
      <protection locked="0"/>
    </xf>
    <xf numFmtId="4" fontId="1" fillId="0" borderId="8" xfId="49" applyNumberFormat="1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>
      <alignment vertical="top"/>
      <protection locked="0"/>
    </xf>
    <xf numFmtId="0" fontId="1" fillId="0" borderId="9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2" fillId="0" borderId="0" xfId="50" applyFill="1" applyAlignment="1">
      <alignment vertical="center"/>
    </xf>
    <xf numFmtId="0" fontId="6" fillId="0" borderId="5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7" fillId="0" borderId="7" xfId="49" applyFont="1" applyFill="1" applyBorder="1" applyAlignment="1" applyProtection="1">
      <alignment horizontal="left" vertical="center" wrapText="1"/>
      <protection locked="0"/>
    </xf>
    <xf numFmtId="0" fontId="7" fillId="0" borderId="7" xfId="49" applyFont="1" applyFill="1" applyBorder="1" applyAlignment="1" applyProtection="1">
      <alignment horizontal="right" vertical="center" wrapText="1"/>
    </xf>
    <xf numFmtId="0" fontId="7" fillId="0" borderId="7" xfId="49" applyFont="1" applyFill="1" applyBorder="1" applyAlignment="1" applyProtection="1">
      <alignment horizontal="right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7" fillId="0" borderId="3" xfId="49" applyFont="1" applyFill="1" applyBorder="1" applyAlignment="1" applyProtection="1">
      <alignment horizontal="left" vertical="center"/>
    </xf>
    <xf numFmtId="0" fontId="7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9" fillId="0" borderId="8" xfId="49" applyFont="1" applyFill="1" applyBorder="1" applyAlignment="1" applyProtection="1">
      <alignment horizontal="left" vertical="center" wrapText="1"/>
    </xf>
    <xf numFmtId="0" fontId="9" fillId="0" borderId="8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vertical="center" wrapText="1"/>
      <protection locked="0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2" fillId="0" borderId="0" xfId="49" applyFont="1" applyFill="1" applyBorder="1" applyAlignment="1" applyProtection="1">
      <alignment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</xf>
    <xf numFmtId="0" fontId="10" fillId="0" borderId="6" xfId="49" applyFont="1" applyFill="1" applyBorder="1" applyAlignment="1" applyProtection="1">
      <alignment horizontal="center" vertical="center"/>
    </xf>
    <xf numFmtId="0" fontId="10" fillId="0" borderId="8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10" fillId="0" borderId="2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right" vertical="center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10" fillId="0" borderId="13" xfId="49" applyFont="1" applyFill="1" applyBorder="1" applyAlignment="1" applyProtection="1">
      <alignment horizontal="center" vertical="center"/>
    </xf>
    <xf numFmtId="0" fontId="10" fillId="0" borderId="1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10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left" vertical="center" wrapText="1"/>
    </xf>
    <xf numFmtId="0" fontId="5" fillId="0" borderId="8" xfId="49" applyFont="1" applyFill="1" applyBorder="1" applyAlignment="1" applyProtection="1">
      <alignment horizontal="right" vertical="center"/>
      <protection locked="0"/>
    </xf>
    <xf numFmtId="0" fontId="5" fillId="0" borderId="8" xfId="49" applyFont="1" applyFill="1" applyBorder="1" applyAlignment="1" applyProtection="1">
      <alignment horizontal="left" vertical="center" wrapText="1"/>
      <protection locked="0"/>
    </xf>
    <xf numFmtId="0" fontId="5" fillId="0" borderId="8" xfId="49" applyFont="1" applyFill="1" applyBorder="1" applyAlignment="1" applyProtection="1">
      <alignment horizontal="right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left" vertical="center"/>
    </xf>
    <xf numFmtId="0" fontId="5" fillId="0" borderId="8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10" fillId="0" borderId="10" xfId="49" applyFont="1" applyFill="1" applyBorder="1" applyAlignment="1" applyProtection="1">
      <alignment horizontal="center" vertical="center"/>
      <protection locked="0"/>
    </xf>
    <xf numFmtId="0" fontId="10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left" vertical="center" wrapText="1"/>
    </xf>
    <xf numFmtId="0" fontId="9" fillId="0" borderId="8" xfId="49" applyFont="1" applyFill="1" applyBorder="1" applyAlignment="1" applyProtection="1">
      <alignment horizontal="right" vertical="center"/>
    </xf>
    <xf numFmtId="4" fontId="9" fillId="0" borderId="8" xfId="49" applyNumberFormat="1" applyFont="1" applyFill="1" applyBorder="1" applyAlignment="1" applyProtection="1">
      <alignment vertical="center"/>
      <protection locked="0"/>
    </xf>
    <xf numFmtId="3" fontId="9" fillId="0" borderId="8" xfId="49" applyNumberFormat="1" applyFont="1" applyFill="1" applyBorder="1" applyAlignment="1" applyProtection="1">
      <alignment horizontal="right" vertical="center"/>
    </xf>
    <xf numFmtId="0" fontId="9" fillId="0" borderId="9" xfId="49" applyFont="1" applyFill="1" applyBorder="1" applyAlignment="1" applyProtection="1">
      <alignment horizontal="center" vertical="center"/>
    </xf>
    <xf numFmtId="0" fontId="9" fillId="0" borderId="10" xfId="49" applyFont="1" applyFill="1" applyBorder="1" applyAlignment="1" applyProtection="1">
      <alignment horizontal="left" vertical="center"/>
    </xf>
    <xf numFmtId="4" fontId="9" fillId="0" borderId="7" xfId="49" applyNumberFormat="1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horizontal="right"/>
    </xf>
    <xf numFmtId="0" fontId="11" fillId="0" borderId="7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49" fontId="6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176" fontId="5" fillId="0" borderId="7" xfId="49" applyNumberFormat="1" applyFont="1" applyFill="1" applyBorder="1" applyAlignment="1" applyProtection="1">
      <alignment horizontal="right" vertical="center"/>
      <protection locked="0"/>
    </xf>
    <xf numFmtId="176" fontId="5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7" xfId="49" applyNumberFormat="1" applyFont="1" applyFill="1" applyBorder="1" applyAlignment="1" applyProtection="1">
      <alignment horizontal="right" vertical="center"/>
    </xf>
    <xf numFmtId="176" fontId="5" fillId="0" borderId="7" xfId="49" applyNumberFormat="1" applyFont="1" applyFill="1" applyBorder="1" applyAlignment="1" applyProtection="1">
      <alignment horizontal="right" vertical="center" wrapText="1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vertical="top"/>
      <protection locked="0"/>
    </xf>
    <xf numFmtId="0" fontId="14" fillId="0" borderId="7" xfId="49" applyFont="1" applyFill="1" applyBorder="1" applyAlignment="1" applyProtection="1">
      <alignment horizontal="left" vertical="center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14" fillId="0" borderId="7" xfId="49" applyFont="1" applyFill="1" applyBorder="1" applyAlignment="1" applyProtection="1">
      <alignment horizontal="center" vertical="center"/>
    </xf>
    <xf numFmtId="0" fontId="14" fillId="0" borderId="7" xfId="49" applyFont="1" applyFill="1" applyBorder="1" applyAlignment="1" applyProtection="1">
      <alignment horizontal="left" vertical="center" wrapText="1"/>
    </xf>
    <xf numFmtId="0" fontId="14" fillId="0" borderId="7" xfId="49" applyFont="1" applyFill="1" applyBorder="1" applyAlignment="1" applyProtection="1">
      <alignment horizontal="left" vertical="center" wrapText="1"/>
      <protection locked="0"/>
    </xf>
    <xf numFmtId="0" fontId="14" fillId="0" borderId="7" xfId="49" applyFont="1" applyFill="1" applyBorder="1" applyAlignment="1" applyProtection="1">
      <alignment horizontal="left" vertical="center"/>
      <protection locked="0"/>
    </xf>
    <xf numFmtId="0" fontId="11" fillId="0" borderId="7" xfId="49" applyFont="1" applyFill="1" applyBorder="1" applyAlignment="1" applyProtection="1">
      <alignment vertical="center"/>
    </xf>
    <xf numFmtId="0" fontId="0" fillId="0" borderId="7" xfId="49" applyFont="1" applyFill="1" applyBorder="1" applyAlignment="1" applyProtection="1">
      <alignment vertical="top"/>
      <protection locked="0"/>
    </xf>
    <xf numFmtId="3" fontId="14" fillId="0" borderId="7" xfId="49" applyNumberFormat="1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left" vertical="center" wrapText="1"/>
    </xf>
    <xf numFmtId="0" fontId="2" fillId="0" borderId="0" xfId="49" applyFont="1" applyFill="1" applyBorder="1" applyAlignment="1" applyProtection="1">
      <alignment vertical="top"/>
    </xf>
    <xf numFmtId="0" fontId="1" fillId="0" borderId="7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horizontal="left" vertical="center" wrapText="1"/>
    </xf>
    <xf numFmtId="0" fontId="9" fillId="0" borderId="7" xfId="49" applyFont="1" applyFill="1" applyBorder="1" applyAlignment="1" applyProtection="1">
      <alignment horizontal="left" vertical="center" wrapText="1"/>
    </xf>
    <xf numFmtId="0" fontId="11" fillId="0" borderId="7" xfId="49" applyFont="1" applyFill="1" applyBorder="1" applyAlignment="1" applyProtection="1">
      <alignment horizontal="left" vertical="center" wrapText="1"/>
    </xf>
    <xf numFmtId="0" fontId="11" fillId="0" borderId="2" xfId="49" applyFont="1" applyFill="1" applyBorder="1" applyAlignment="1" applyProtection="1">
      <alignment horizontal="left" vertical="center" wrapText="1"/>
      <protection locked="0"/>
    </xf>
    <xf numFmtId="0" fontId="1" fillId="0" borderId="3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left" vertical="center" wrapText="1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4" fontId="1" fillId="0" borderId="7" xfId="49" applyNumberFormat="1" applyFont="1" applyFill="1" applyBorder="1" applyAlignment="1" applyProtection="1">
      <alignment horizontal="left" vertical="center" wrapText="1"/>
      <protection locked="0"/>
    </xf>
    <xf numFmtId="4" fontId="9" fillId="0" borderId="7" xfId="49" applyNumberFormat="1" applyFont="1" applyFill="1" applyBorder="1" applyAlignment="1" applyProtection="1">
      <alignment horizontal="left" vertical="center" wrapText="1"/>
      <protection locked="0"/>
    </xf>
    <xf numFmtId="0" fontId="9" fillId="0" borderId="7" xfId="49" applyFont="1" applyFill="1" applyBorder="1" applyAlignment="1" applyProtection="1">
      <alignment horizontal="left" vertical="center" wrapText="1"/>
      <protection locked="0"/>
    </xf>
    <xf numFmtId="4" fontId="1" fillId="0" borderId="7" xfId="49" applyNumberFormat="1" applyFont="1" applyFill="1" applyBorder="1" applyAlignment="1" applyProtection="1">
      <alignment horizontal="left" vertical="center" wrapText="1"/>
    </xf>
    <xf numFmtId="4" fontId="9" fillId="0" borderId="7" xfId="49" applyNumberFormat="1" applyFont="1" applyFill="1" applyBorder="1" applyAlignment="1" applyProtection="1">
      <alignment horizontal="left" vertical="center" wrapText="1"/>
    </xf>
    <xf numFmtId="0" fontId="2" fillId="0" borderId="0" xfId="49" applyFont="1" applyFill="1" applyBorder="1" applyAlignment="1" applyProtection="1">
      <alignment vertical="top"/>
      <protection locked="0"/>
    </xf>
    <xf numFmtId="49" fontId="3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9" fillId="0" borderId="7" xfId="49" applyFont="1" applyFill="1" applyBorder="1" applyAlignment="1" applyProtection="1">
      <alignment horizontal="left" vertical="center"/>
    </xf>
    <xf numFmtId="4" fontId="9" fillId="0" borderId="7" xfId="49" applyNumberFormat="1" applyFont="1" applyFill="1" applyBorder="1" applyAlignment="1" applyProtection="1">
      <alignment horizontal="right" vertical="center"/>
      <protection locked="0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wrapText="1"/>
    </xf>
    <xf numFmtId="0" fontId="15" fillId="0" borderId="0" xfId="49" applyFont="1" applyFill="1" applyBorder="1" applyAlignment="1" applyProtection="1">
      <alignment wrapText="1"/>
    </xf>
    <xf numFmtId="0" fontId="1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horizontal="right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5" fillId="0" borderId="7" xfId="49" applyFont="1" applyFill="1" applyBorder="1" applyAlignment="1" applyProtection="1">
      <alignment horizontal="center" vertical="center" wrapText="1"/>
    </xf>
    <xf numFmtId="0" fontId="15" fillId="0" borderId="2" xfId="49" applyFont="1" applyFill="1" applyBorder="1" applyAlignment="1" applyProtection="1">
      <alignment horizontal="center" vertical="center" wrapText="1"/>
    </xf>
    <xf numFmtId="4" fontId="9" fillId="0" borderId="7" xfId="49" applyNumberFormat="1" applyFont="1" applyFill="1" applyBorder="1" applyAlignment="1" applyProtection="1">
      <alignment horizontal="right" vertical="center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left" vertical="center" wrapText="1"/>
    </xf>
    <xf numFmtId="0" fontId="5" fillId="0" borderId="4" xfId="49" applyFont="1" applyFill="1" applyBorder="1" applyAlignment="1" applyProtection="1">
      <alignment horizontal="left" vertical="center" wrapText="1"/>
    </xf>
    <xf numFmtId="4" fontId="1" fillId="0" borderId="7" xfId="49" applyNumberFormat="1" applyFont="1" applyFill="1" applyBorder="1" applyAlignment="1" applyProtection="1">
      <alignment horizontal="right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1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right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</xf>
    <xf numFmtId="177" fontId="19" fillId="0" borderId="7" xfId="49" applyNumberFormat="1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</xf>
    <xf numFmtId="4" fontId="9" fillId="0" borderId="8" xfId="49" applyNumberFormat="1" applyFont="1" applyFill="1" applyBorder="1" applyAlignment="1" applyProtection="1">
      <alignment vertical="center"/>
    </xf>
    <xf numFmtId="0" fontId="2" fillId="0" borderId="4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  <protection locked="0"/>
    </xf>
    <xf numFmtId="0" fontId="3" fillId="0" borderId="7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13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center" vertical="center"/>
    </xf>
    <xf numFmtId="3" fontId="3" fillId="0" borderId="2" xfId="49" applyNumberFormat="1" applyFont="1" applyFill="1" applyBorder="1" applyAlignment="1" applyProtection="1">
      <alignment horizontal="center" vertical="center"/>
    </xf>
    <xf numFmtId="3" fontId="3" fillId="0" borderId="7" xfId="49" applyNumberFormat="1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0" fontId="9" fillId="0" borderId="4" xfId="49" applyFont="1" applyFill="1" applyBorder="1" applyAlignment="1" applyProtection="1">
      <alignment horizontal="right" vertical="center"/>
      <protection locked="0"/>
    </xf>
    <xf numFmtId="0" fontId="2" fillId="0" borderId="10" xfId="49" applyFont="1" applyFill="1" applyBorder="1" applyAlignment="1" applyProtection="1">
      <alignment horizontal="center" vertical="center"/>
      <protection locked="0"/>
    </xf>
    <xf numFmtId="0" fontId="2" fillId="0" borderId="10" xfId="49" applyFont="1" applyFill="1" applyBorder="1" applyAlignment="1" applyProtection="1">
      <alignment horizontal="center" vertical="center" wrapText="1"/>
    </xf>
    <xf numFmtId="0" fontId="2" fillId="0" borderId="8" xfId="49" applyFont="1" applyFill="1" applyBorder="1" applyAlignment="1" applyProtection="1">
      <alignment horizontal="center" vertical="center" wrapText="1"/>
    </xf>
    <xf numFmtId="0" fontId="2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 wrapText="1"/>
      <protection locked="0"/>
    </xf>
    <xf numFmtId="0" fontId="3" fillId="0" borderId="8" xfId="49" applyFont="1" applyFill="1" applyBorder="1" applyAlignment="1" applyProtection="1">
      <alignment horizontal="center" vertical="center"/>
      <protection locked="0"/>
    </xf>
    <xf numFmtId="3" fontId="3" fillId="0" borderId="2" xfId="49" applyNumberFormat="1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14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3" fontId="3" fillId="0" borderId="6" xfId="49" applyNumberFormat="1" applyFont="1" applyFill="1" applyBorder="1" applyAlignment="1" applyProtection="1">
      <alignment horizontal="center" vertical="center"/>
      <protection locked="0"/>
    </xf>
    <xf numFmtId="3" fontId="3" fillId="0" borderId="8" xfId="49" applyNumberFormat="1" applyFont="1" applyFill="1" applyBorder="1" applyAlignment="1" applyProtection="1">
      <alignment horizontal="center" vertical="center"/>
      <protection locked="0"/>
    </xf>
    <xf numFmtId="3" fontId="3" fillId="0" borderId="8" xfId="49" applyNumberFormat="1" applyFont="1" applyFill="1" applyBorder="1" applyAlignment="1" applyProtection="1">
      <alignment horizontal="center" vertical="center"/>
    </xf>
    <xf numFmtId="4" fontId="9" fillId="0" borderId="6" xfId="49" applyNumberFormat="1" applyFont="1" applyFill="1" applyBorder="1" applyAlignment="1" applyProtection="1">
      <alignment horizontal="right" vertical="center"/>
      <protection locked="0"/>
    </xf>
    <xf numFmtId="0" fontId="9" fillId="0" borderId="8" xfId="49" applyFont="1" applyFill="1" applyBorder="1" applyAlignment="1" applyProtection="1">
      <alignment horizontal="right" vertical="center"/>
      <protection locked="0"/>
    </xf>
    <xf numFmtId="0" fontId="20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center" vertical="top"/>
    </xf>
    <xf numFmtId="4" fontId="9" fillId="0" borderId="8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2"/>
  <sheetViews>
    <sheetView topLeftCell="A10" workbookViewId="0">
      <selection activeCell="B36" sqref="B36"/>
    </sheetView>
  </sheetViews>
  <sheetFormatPr defaultColWidth="8" defaultRowHeight="14.25" customHeight="1" outlineLevelCol="3"/>
  <cols>
    <col min="1" max="1" width="39.5714285714286" style="2" customWidth="1"/>
    <col min="2" max="2" width="43.1428571428571" style="2" customWidth="1"/>
    <col min="3" max="3" width="40.4285714285714" style="2" customWidth="1"/>
    <col min="4" max="4" width="46.1428571428571" style="2" customWidth="1"/>
    <col min="5" max="16384" width="8" style="41"/>
  </cols>
  <sheetData>
    <row r="1" ht="13.5" customHeight="1" spans="1:4">
      <c r="A1" s="258"/>
      <c r="B1" s="4"/>
      <c r="C1" s="4"/>
      <c r="D1" s="123" t="s">
        <v>0</v>
      </c>
    </row>
    <row r="2" ht="36" customHeight="1" spans="1:4">
      <c r="A2" s="58" t="s">
        <v>1</v>
      </c>
      <c r="B2" s="259"/>
      <c r="C2" s="259"/>
      <c r="D2" s="259"/>
    </row>
    <row r="3" ht="21" customHeight="1" spans="1:4">
      <c r="A3" s="44" t="s">
        <v>2</v>
      </c>
      <c r="B3" s="206"/>
      <c r="C3" s="206"/>
      <c r="D3" s="123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19.5" customHeight="1" spans="1:4">
      <c r="A5" s="18" t="s">
        <v>6</v>
      </c>
      <c r="B5" s="18" t="s">
        <v>7</v>
      </c>
      <c r="C5" s="18" t="s">
        <v>8</v>
      </c>
      <c r="D5" s="18" t="s">
        <v>7</v>
      </c>
    </row>
    <row r="6" ht="19.5" customHeight="1" spans="1:4">
      <c r="A6" s="21"/>
      <c r="B6" s="21"/>
      <c r="C6" s="21"/>
      <c r="D6" s="21"/>
    </row>
    <row r="7" ht="20.25" customHeight="1" spans="1:4">
      <c r="A7" s="210" t="s">
        <v>9</v>
      </c>
      <c r="B7" s="193">
        <v>4420928</v>
      </c>
      <c r="C7" s="210" t="s">
        <v>10</v>
      </c>
      <c r="D7" s="260">
        <v>3502210</v>
      </c>
    </row>
    <row r="8" ht="20.25" customHeight="1" spans="1:4">
      <c r="A8" s="210" t="s">
        <v>11</v>
      </c>
      <c r="B8" s="193"/>
      <c r="C8" s="210" t="s">
        <v>12</v>
      </c>
      <c r="D8" s="260"/>
    </row>
    <row r="9" ht="20.25" customHeight="1" spans="1:4">
      <c r="A9" s="210" t="s">
        <v>13</v>
      </c>
      <c r="B9" s="193"/>
      <c r="C9" s="210" t="s">
        <v>14</v>
      </c>
      <c r="D9" s="260"/>
    </row>
    <row r="10" ht="20.25" customHeight="1" spans="1:4">
      <c r="A10" s="210" t="s">
        <v>15</v>
      </c>
      <c r="B10" s="176"/>
      <c r="C10" s="210" t="s">
        <v>16</v>
      </c>
      <c r="D10" s="260">
        <v>30000</v>
      </c>
    </row>
    <row r="11" ht="21.75" customHeight="1" spans="1:4">
      <c r="A11" s="208" t="s">
        <v>17</v>
      </c>
      <c r="B11" s="193">
        <v>31850</v>
      </c>
      <c r="C11" s="210" t="s">
        <v>18</v>
      </c>
      <c r="D11" s="260"/>
    </row>
    <row r="12" ht="20.25" customHeight="1" spans="1:4">
      <c r="A12" s="208" t="s">
        <v>19</v>
      </c>
      <c r="B12" s="176"/>
      <c r="C12" s="210" t="s">
        <v>20</v>
      </c>
      <c r="D12" s="260"/>
    </row>
    <row r="13" ht="20.25" customHeight="1" spans="1:4">
      <c r="A13" s="208" t="s">
        <v>21</v>
      </c>
      <c r="B13" s="176"/>
      <c r="C13" s="210" t="s">
        <v>22</v>
      </c>
      <c r="D13" s="260"/>
    </row>
    <row r="14" ht="20.25" customHeight="1" spans="1:4">
      <c r="A14" s="208" t="s">
        <v>23</v>
      </c>
      <c r="B14" s="176">
        <v>31850</v>
      </c>
      <c r="C14" s="210" t="s">
        <v>24</v>
      </c>
      <c r="D14" s="260">
        <v>389600</v>
      </c>
    </row>
    <row r="15" ht="21" customHeight="1" spans="1:4">
      <c r="A15" s="261" t="s">
        <v>25</v>
      </c>
      <c r="B15" s="260"/>
      <c r="C15" s="210" t="s">
        <v>26</v>
      </c>
      <c r="D15" s="260">
        <v>272140</v>
      </c>
    </row>
    <row r="16" ht="21" customHeight="1" spans="1:4">
      <c r="A16" s="261" t="s">
        <v>27</v>
      </c>
      <c r="B16" s="260"/>
      <c r="C16" s="210" t="s">
        <v>28</v>
      </c>
      <c r="D16" s="260"/>
    </row>
    <row r="17" ht="21" customHeight="1" spans="1:4">
      <c r="A17" s="261" t="s">
        <v>29</v>
      </c>
      <c r="B17" s="260"/>
      <c r="C17" s="210" t="s">
        <v>30</v>
      </c>
      <c r="D17" s="260"/>
    </row>
    <row r="18" s="41" customFormat="1" ht="21" customHeight="1" spans="1:4">
      <c r="A18" s="261"/>
      <c r="B18" s="260"/>
      <c r="C18" s="210" t="s">
        <v>31</v>
      </c>
      <c r="D18" s="260"/>
    </row>
    <row r="19" s="41" customFormat="1" ht="21" customHeight="1" spans="1:4">
      <c r="A19" s="261"/>
      <c r="B19" s="260"/>
      <c r="C19" s="210" t="s">
        <v>32</v>
      </c>
      <c r="D19" s="260"/>
    </row>
    <row r="20" s="41" customFormat="1" ht="21" customHeight="1" spans="1:4">
      <c r="A20" s="261"/>
      <c r="B20" s="260"/>
      <c r="C20" s="210" t="s">
        <v>33</v>
      </c>
      <c r="D20" s="260"/>
    </row>
    <row r="21" s="41" customFormat="1" ht="21" customHeight="1" spans="1:4">
      <c r="A21" s="261"/>
      <c r="B21" s="260"/>
      <c r="C21" s="210" t="s">
        <v>34</v>
      </c>
      <c r="D21" s="260"/>
    </row>
    <row r="22" s="41" customFormat="1" ht="21" customHeight="1" spans="1:4">
      <c r="A22" s="261"/>
      <c r="B22" s="260"/>
      <c r="C22" s="210" t="s">
        <v>35</v>
      </c>
      <c r="D22" s="260"/>
    </row>
    <row r="23" s="41" customFormat="1" ht="21" customHeight="1" spans="1:4">
      <c r="A23" s="261"/>
      <c r="B23" s="260"/>
      <c r="C23" s="210" t="s">
        <v>36</v>
      </c>
      <c r="D23" s="260"/>
    </row>
    <row r="24" s="41" customFormat="1" ht="21" customHeight="1" spans="1:4">
      <c r="A24" s="261"/>
      <c r="B24" s="260"/>
      <c r="C24" s="210" t="s">
        <v>37</v>
      </c>
      <c r="D24" s="260"/>
    </row>
    <row r="25" s="41" customFormat="1" ht="21" customHeight="1" spans="1:4">
      <c r="A25" s="261"/>
      <c r="B25" s="260"/>
      <c r="C25" s="210" t="s">
        <v>38</v>
      </c>
      <c r="D25" s="260">
        <v>258828</v>
      </c>
    </row>
    <row r="26" s="41" customFormat="1" ht="21" customHeight="1" spans="1:4">
      <c r="A26" s="261"/>
      <c r="B26" s="260"/>
      <c r="C26" s="210" t="s">
        <v>39</v>
      </c>
      <c r="D26" s="260"/>
    </row>
    <row r="27" s="41" customFormat="1" ht="21" customHeight="1" spans="1:4">
      <c r="A27" s="261"/>
      <c r="B27" s="260"/>
      <c r="C27" s="210" t="s">
        <v>40</v>
      </c>
      <c r="D27" s="260"/>
    </row>
    <row r="28" s="41" customFormat="1" ht="21" customHeight="1" spans="1:4">
      <c r="A28" s="261"/>
      <c r="B28" s="260"/>
      <c r="C28" s="210" t="s">
        <v>41</v>
      </c>
      <c r="D28" s="260"/>
    </row>
    <row r="29" s="41" customFormat="1" ht="21" customHeight="1" spans="1:4">
      <c r="A29" s="261"/>
      <c r="B29" s="260"/>
      <c r="C29" s="210" t="s">
        <v>42</v>
      </c>
      <c r="D29" s="260"/>
    </row>
    <row r="30" ht="20.25" customHeight="1" spans="1:4">
      <c r="A30" s="262" t="s">
        <v>43</v>
      </c>
      <c r="B30" s="260">
        <f>B7+B8+B9+B10+B11</f>
        <v>4452778</v>
      </c>
      <c r="C30" s="211" t="s">
        <v>44</v>
      </c>
      <c r="D30" s="260">
        <v>4452778</v>
      </c>
    </row>
    <row r="31" ht="20.25" customHeight="1" spans="1:4">
      <c r="A31" s="263" t="s">
        <v>45</v>
      </c>
      <c r="B31" s="260"/>
      <c r="C31" s="210" t="s">
        <v>46</v>
      </c>
      <c r="D31" s="260"/>
    </row>
    <row r="32" ht="20.25" customHeight="1" spans="1:4">
      <c r="A32" s="264" t="s">
        <v>47</v>
      </c>
      <c r="B32" s="260">
        <f>B30+B31</f>
        <v>4452778</v>
      </c>
      <c r="C32" s="211" t="s">
        <v>48</v>
      </c>
      <c r="D32" s="260">
        <f>D30+D31</f>
        <v>4452778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  <ignoredErrors>
    <ignoredError sqref="D3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10"/>
  <sheetViews>
    <sheetView workbookViewId="0">
      <selection activeCell="A3" sqref="A3:C3"/>
    </sheetView>
  </sheetViews>
  <sheetFormatPr defaultColWidth="9.14285714285714" defaultRowHeight="14.25" customHeight="1" outlineLevelCol="5"/>
  <cols>
    <col min="1" max="1" width="32.1428571428571" style="2" customWidth="1"/>
    <col min="2" max="2" width="20.7142857142857" style="125" customWidth="1"/>
    <col min="3" max="3" width="32.1428571428571" style="2" customWidth="1"/>
    <col min="4" max="4" width="27.7142857142857" style="2" customWidth="1"/>
    <col min="5" max="6" width="36.7142857142857" style="2" customWidth="1"/>
    <col min="7" max="7" width="9.14285714285714" style="2" customWidth="1"/>
    <col min="8" max="16384" width="9.14285714285714" style="2"/>
  </cols>
  <sheetData>
    <row r="1" ht="12" customHeight="1" spans="1:6">
      <c r="A1" s="126">
        <v>1</v>
      </c>
      <c r="B1" s="127">
        <v>0</v>
      </c>
      <c r="C1" s="126">
        <v>1</v>
      </c>
      <c r="D1" s="128"/>
      <c r="E1" s="128"/>
      <c r="F1" s="123" t="s">
        <v>463</v>
      </c>
    </row>
    <row r="2" ht="26.25" customHeight="1" spans="1:6">
      <c r="A2" s="129" t="s">
        <v>464</v>
      </c>
      <c r="B2" s="129" t="s">
        <v>464</v>
      </c>
      <c r="C2" s="130"/>
      <c r="D2" s="131"/>
      <c r="E2" s="131"/>
      <c r="F2" s="131"/>
    </row>
    <row r="3" ht="13.5" customHeight="1" spans="1:6">
      <c r="A3" s="7" t="s">
        <v>2</v>
      </c>
      <c r="B3" s="7" t="s">
        <v>465</v>
      </c>
      <c r="C3" s="126"/>
      <c r="D3" s="128"/>
      <c r="E3" s="128"/>
      <c r="F3" s="123" t="s">
        <v>3</v>
      </c>
    </row>
    <row r="4" ht="19.5" customHeight="1" spans="1:6">
      <c r="A4" s="132" t="s">
        <v>466</v>
      </c>
      <c r="B4" s="133" t="s">
        <v>74</v>
      </c>
      <c r="C4" s="132" t="s">
        <v>75</v>
      </c>
      <c r="D4" s="13" t="s">
        <v>467</v>
      </c>
      <c r="E4" s="14"/>
      <c r="F4" s="15"/>
    </row>
    <row r="5" ht="18.75" customHeight="1" spans="1:6">
      <c r="A5" s="134"/>
      <c r="B5" s="135"/>
      <c r="C5" s="134"/>
      <c r="D5" s="18" t="s">
        <v>54</v>
      </c>
      <c r="E5" s="13" t="s">
        <v>77</v>
      </c>
      <c r="F5" s="18" t="s">
        <v>78</v>
      </c>
    </row>
    <row r="6" ht="18.75" customHeight="1" spans="1:6">
      <c r="A6" s="62">
        <v>1</v>
      </c>
      <c r="B6" s="136" t="s">
        <v>175</v>
      </c>
      <c r="C6" s="62">
        <v>3</v>
      </c>
      <c r="D6" s="76">
        <v>4</v>
      </c>
      <c r="E6" s="76">
        <v>5</v>
      </c>
      <c r="F6" s="76">
        <v>6</v>
      </c>
    </row>
    <row r="7" ht="21" customHeight="1" spans="1:6">
      <c r="A7" s="34" t="s">
        <v>87</v>
      </c>
      <c r="B7" s="34"/>
      <c r="C7" s="34"/>
      <c r="D7" s="137" t="s">
        <v>87</v>
      </c>
      <c r="E7" s="138" t="s">
        <v>87</v>
      </c>
      <c r="F7" s="138" t="s">
        <v>87</v>
      </c>
    </row>
    <row r="8" ht="21" customHeight="1" spans="1:6">
      <c r="A8" s="34"/>
      <c r="B8" s="34" t="s">
        <v>87</v>
      </c>
      <c r="C8" s="34" t="s">
        <v>87</v>
      </c>
      <c r="D8" s="139" t="s">
        <v>87</v>
      </c>
      <c r="E8" s="140" t="s">
        <v>87</v>
      </c>
      <c r="F8" s="140" t="s">
        <v>87</v>
      </c>
    </row>
    <row r="9" ht="18.75" customHeight="1" spans="1:6">
      <c r="A9" s="141" t="s">
        <v>134</v>
      </c>
      <c r="B9" s="141" t="s">
        <v>134</v>
      </c>
      <c r="C9" s="142" t="s">
        <v>134</v>
      </c>
      <c r="D9" s="139" t="s">
        <v>87</v>
      </c>
      <c r="E9" s="140" t="s">
        <v>87</v>
      </c>
      <c r="F9" s="140" t="s">
        <v>87</v>
      </c>
    </row>
    <row r="10" s="31" customFormat="1" ht="20" customHeight="1" spans="1:1">
      <c r="A10" s="31" t="s">
        <v>468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7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R16"/>
  <sheetViews>
    <sheetView workbookViewId="0">
      <selection activeCell="A8" sqref="A8"/>
    </sheetView>
  </sheetViews>
  <sheetFormatPr defaultColWidth="9.14285714285714" defaultRowHeight="14.25" customHeight="1"/>
  <cols>
    <col min="1" max="1" width="25.8571428571429" style="2" customWidth="1"/>
    <col min="2" max="6" width="16" style="2" customWidth="1"/>
    <col min="7" max="7" width="12" style="2" customWidth="1"/>
    <col min="8" max="10" width="12.5714285714286" style="2" customWidth="1"/>
    <col min="11" max="11" width="12.5714285714286" style="41" customWidth="1"/>
    <col min="12" max="14" width="12.5714285714286" style="2" customWidth="1"/>
    <col min="15" max="16" width="12.5714285714286" style="41" customWidth="1"/>
    <col min="17" max="17" width="12.4285714285714" style="41" customWidth="1"/>
    <col min="18" max="18" width="10.4285714285714" style="2" customWidth="1"/>
    <col min="19" max="19" width="9.14285714285714" style="41" customWidth="1"/>
    <col min="20" max="16384" width="9.14285714285714" style="41"/>
  </cols>
  <sheetData>
    <row r="1" ht="13.5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O1" s="66"/>
      <c r="P1" s="66"/>
      <c r="Q1" s="66"/>
      <c r="R1" s="42" t="s">
        <v>469</v>
      </c>
    </row>
    <row r="2" ht="27.75" customHeight="1" spans="1:18">
      <c r="A2" s="43" t="s">
        <v>470</v>
      </c>
      <c r="B2" s="6"/>
      <c r="C2" s="6"/>
      <c r="D2" s="6"/>
      <c r="E2" s="6"/>
      <c r="F2" s="6"/>
      <c r="G2" s="6"/>
      <c r="H2" s="6"/>
      <c r="I2" s="6"/>
      <c r="J2" s="6"/>
      <c r="K2" s="59"/>
      <c r="L2" s="6"/>
      <c r="M2" s="6"/>
      <c r="N2" s="6"/>
      <c r="O2" s="59"/>
      <c r="P2" s="59"/>
      <c r="Q2" s="59"/>
      <c r="R2" s="6"/>
    </row>
    <row r="3" ht="18.75" customHeight="1" spans="1:18">
      <c r="A3" s="44" t="s">
        <v>2</v>
      </c>
      <c r="B3" s="9"/>
      <c r="C3" s="9"/>
      <c r="D3" s="9"/>
      <c r="E3" s="9"/>
      <c r="F3" s="9"/>
      <c r="G3" s="9"/>
      <c r="H3" s="9"/>
      <c r="I3" s="9"/>
      <c r="J3" s="9"/>
      <c r="O3" s="80"/>
      <c r="P3" s="80"/>
      <c r="Q3" s="80"/>
      <c r="R3" s="123" t="s">
        <v>182</v>
      </c>
    </row>
    <row r="4" ht="15.75" customHeight="1" spans="1:18">
      <c r="A4" s="12" t="s">
        <v>471</v>
      </c>
      <c r="B4" s="88" t="s">
        <v>472</v>
      </c>
      <c r="C4" s="88" t="s">
        <v>473</v>
      </c>
      <c r="D4" s="88" t="s">
        <v>474</v>
      </c>
      <c r="E4" s="88" t="s">
        <v>475</v>
      </c>
      <c r="F4" s="88" t="s">
        <v>476</v>
      </c>
      <c r="G4" s="46" t="s">
        <v>198</v>
      </c>
      <c r="H4" s="46"/>
      <c r="I4" s="46"/>
      <c r="J4" s="46"/>
      <c r="K4" s="107"/>
      <c r="L4" s="46"/>
      <c r="M4" s="46"/>
      <c r="N4" s="46"/>
      <c r="O4" s="108"/>
      <c r="P4" s="107"/>
      <c r="Q4" s="108"/>
      <c r="R4" s="47"/>
    </row>
    <row r="5" ht="17.25" customHeight="1" spans="1:18">
      <c r="A5" s="17"/>
      <c r="B5" s="90"/>
      <c r="C5" s="90"/>
      <c r="D5" s="90"/>
      <c r="E5" s="90"/>
      <c r="F5" s="90"/>
      <c r="G5" s="90" t="s">
        <v>54</v>
      </c>
      <c r="H5" s="90" t="s">
        <v>57</v>
      </c>
      <c r="I5" s="90" t="s">
        <v>477</v>
      </c>
      <c r="J5" s="90" t="s">
        <v>478</v>
      </c>
      <c r="K5" s="91" t="s">
        <v>479</v>
      </c>
      <c r="L5" s="109" t="s">
        <v>61</v>
      </c>
      <c r="M5" s="109"/>
      <c r="N5" s="109"/>
      <c r="O5" s="110"/>
      <c r="P5" s="111"/>
      <c r="Q5" s="110"/>
      <c r="R5" s="92"/>
    </row>
    <row r="6" ht="54" customHeight="1" spans="1:18">
      <c r="A6" s="20"/>
      <c r="B6" s="92"/>
      <c r="C6" s="92"/>
      <c r="D6" s="92"/>
      <c r="E6" s="92"/>
      <c r="F6" s="92"/>
      <c r="G6" s="92"/>
      <c r="H6" s="92" t="s">
        <v>56</v>
      </c>
      <c r="I6" s="92"/>
      <c r="J6" s="92"/>
      <c r="K6" s="93"/>
      <c r="L6" s="92" t="s">
        <v>56</v>
      </c>
      <c r="M6" s="92" t="s">
        <v>62</v>
      </c>
      <c r="N6" s="92" t="s">
        <v>206</v>
      </c>
      <c r="O6" s="112" t="s">
        <v>64</v>
      </c>
      <c r="P6" s="93" t="s">
        <v>65</v>
      </c>
      <c r="Q6" s="93" t="s">
        <v>66</v>
      </c>
      <c r="R6" s="92" t="s">
        <v>67</v>
      </c>
    </row>
    <row r="7" ht="15" customHeight="1" spans="1:18">
      <c r="A7" s="21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  <c r="R7" s="115">
        <v>18</v>
      </c>
    </row>
    <row r="8" s="1" customFormat="1" ht="30" customHeight="1" spans="1:18">
      <c r="A8" s="116" t="s">
        <v>69</v>
      </c>
      <c r="B8" s="50"/>
      <c r="C8" s="50"/>
      <c r="D8" s="50"/>
      <c r="E8" s="117"/>
      <c r="F8" s="118">
        <v>49000</v>
      </c>
      <c r="G8" s="118">
        <v>49000</v>
      </c>
      <c r="H8" s="118">
        <v>49000</v>
      </c>
      <c r="I8" s="118"/>
      <c r="J8" s="118"/>
      <c r="K8" s="118"/>
      <c r="L8" s="118"/>
      <c r="M8" s="118"/>
      <c r="N8" s="118"/>
      <c r="O8" s="122"/>
      <c r="P8" s="118"/>
      <c r="Q8" s="118"/>
      <c r="R8" s="118"/>
    </row>
    <row r="9" s="1" customFormat="1" ht="32" customHeight="1" spans="1:18">
      <c r="A9" s="116" t="s">
        <v>71</v>
      </c>
      <c r="B9" s="50" t="s">
        <v>87</v>
      </c>
      <c r="C9" s="50" t="s">
        <v>87</v>
      </c>
      <c r="D9" s="50" t="s">
        <v>87</v>
      </c>
      <c r="E9" s="117" t="s">
        <v>87</v>
      </c>
      <c r="F9" s="118">
        <v>49000</v>
      </c>
      <c r="G9" s="118">
        <v>49000</v>
      </c>
      <c r="H9" s="118">
        <v>49000</v>
      </c>
      <c r="I9" s="118"/>
      <c r="J9" s="118"/>
      <c r="K9" s="118"/>
      <c r="L9" s="118"/>
      <c r="M9" s="118"/>
      <c r="N9" s="118"/>
      <c r="O9" s="122"/>
      <c r="P9" s="118"/>
      <c r="Q9" s="118"/>
      <c r="R9" s="118"/>
    </row>
    <row r="10" s="1" customFormat="1" ht="25.5" customHeight="1" spans="1:18">
      <c r="A10" s="116" t="s">
        <v>330</v>
      </c>
      <c r="B10" s="50" t="s">
        <v>480</v>
      </c>
      <c r="C10" s="50" t="s">
        <v>481</v>
      </c>
      <c r="D10" s="51" t="s">
        <v>482</v>
      </c>
      <c r="E10" s="119">
        <v>4</v>
      </c>
      <c r="F10" s="118">
        <v>4000</v>
      </c>
      <c r="G10" s="118">
        <v>4000</v>
      </c>
      <c r="H10" s="118">
        <v>4000</v>
      </c>
      <c r="I10" s="118"/>
      <c r="J10" s="118"/>
      <c r="K10" s="118"/>
      <c r="L10" s="118"/>
      <c r="M10" s="118"/>
      <c r="N10" s="118"/>
      <c r="O10" s="122"/>
      <c r="P10" s="118"/>
      <c r="Q10" s="118"/>
      <c r="R10" s="124"/>
    </row>
    <row r="11" s="1" customFormat="1" ht="25.5" customHeight="1" spans="1:18">
      <c r="A11" s="116" t="s">
        <v>330</v>
      </c>
      <c r="B11" s="50" t="s">
        <v>483</v>
      </c>
      <c r="C11" s="50" t="s">
        <v>484</v>
      </c>
      <c r="D11" s="51" t="s">
        <v>485</v>
      </c>
      <c r="E11" s="119">
        <v>1</v>
      </c>
      <c r="F11" s="118">
        <v>20000</v>
      </c>
      <c r="G11" s="118">
        <v>20000</v>
      </c>
      <c r="H11" s="118">
        <v>20000</v>
      </c>
      <c r="I11" s="118"/>
      <c r="J11" s="118"/>
      <c r="K11" s="118"/>
      <c r="L11" s="118"/>
      <c r="M11" s="118"/>
      <c r="N11" s="118"/>
      <c r="O11" s="122"/>
      <c r="P11" s="118"/>
      <c r="Q11" s="118"/>
      <c r="R11" s="124"/>
    </row>
    <row r="12" s="1" customFormat="1" ht="25.5" customHeight="1" spans="1:18">
      <c r="A12" s="116" t="s">
        <v>330</v>
      </c>
      <c r="B12" s="50" t="s">
        <v>486</v>
      </c>
      <c r="C12" s="50" t="s">
        <v>487</v>
      </c>
      <c r="D12" s="51" t="s">
        <v>485</v>
      </c>
      <c r="E12" s="119">
        <v>2</v>
      </c>
      <c r="F12" s="118">
        <v>12000</v>
      </c>
      <c r="G12" s="118">
        <v>12000</v>
      </c>
      <c r="H12" s="118">
        <v>12000</v>
      </c>
      <c r="I12" s="118"/>
      <c r="J12" s="118"/>
      <c r="K12" s="118"/>
      <c r="L12" s="118"/>
      <c r="M12" s="118"/>
      <c r="N12" s="118"/>
      <c r="O12" s="122"/>
      <c r="P12" s="118"/>
      <c r="Q12" s="118"/>
      <c r="R12" s="124"/>
    </row>
    <row r="13" s="1" customFormat="1" ht="25.5" customHeight="1" spans="1:18">
      <c r="A13" s="116" t="s">
        <v>439</v>
      </c>
      <c r="B13" s="50" t="s">
        <v>488</v>
      </c>
      <c r="C13" s="50" t="s">
        <v>489</v>
      </c>
      <c r="D13" s="51" t="s">
        <v>490</v>
      </c>
      <c r="E13" s="119">
        <v>30000</v>
      </c>
      <c r="F13" s="118">
        <v>6000</v>
      </c>
      <c r="G13" s="118">
        <v>6000</v>
      </c>
      <c r="H13" s="118">
        <v>6000</v>
      </c>
      <c r="I13" s="118"/>
      <c r="J13" s="118"/>
      <c r="K13" s="118"/>
      <c r="L13" s="118"/>
      <c r="M13" s="118"/>
      <c r="N13" s="118"/>
      <c r="O13" s="122"/>
      <c r="P13" s="118"/>
      <c r="Q13" s="118"/>
      <c r="R13" s="124"/>
    </row>
    <row r="14" s="1" customFormat="1" ht="25.5" customHeight="1" spans="1:18">
      <c r="A14" s="116" t="s">
        <v>330</v>
      </c>
      <c r="B14" s="50" t="s">
        <v>488</v>
      </c>
      <c r="C14" s="50" t="s">
        <v>489</v>
      </c>
      <c r="D14" s="51" t="s">
        <v>490</v>
      </c>
      <c r="E14" s="119">
        <v>20000</v>
      </c>
      <c r="F14" s="118">
        <v>4000</v>
      </c>
      <c r="G14" s="118">
        <v>4000</v>
      </c>
      <c r="H14" s="118">
        <v>4000</v>
      </c>
      <c r="I14" s="118"/>
      <c r="J14" s="118"/>
      <c r="K14" s="118"/>
      <c r="L14" s="118"/>
      <c r="M14" s="118"/>
      <c r="N14" s="118"/>
      <c r="O14" s="122"/>
      <c r="P14" s="118"/>
      <c r="Q14" s="118"/>
      <c r="R14" s="124"/>
    </row>
    <row r="15" s="1" customFormat="1" ht="25.5" customHeight="1" spans="1:18">
      <c r="A15" s="116" t="s">
        <v>330</v>
      </c>
      <c r="B15" s="50" t="s">
        <v>491</v>
      </c>
      <c r="C15" s="50" t="s">
        <v>492</v>
      </c>
      <c r="D15" s="51" t="s">
        <v>485</v>
      </c>
      <c r="E15" s="119">
        <v>2</v>
      </c>
      <c r="F15" s="118">
        <v>3000</v>
      </c>
      <c r="G15" s="118">
        <v>3000</v>
      </c>
      <c r="H15" s="118">
        <v>3000</v>
      </c>
      <c r="I15" s="118"/>
      <c r="J15" s="118"/>
      <c r="K15" s="118"/>
      <c r="L15" s="118"/>
      <c r="M15" s="118"/>
      <c r="N15" s="118"/>
      <c r="O15" s="122"/>
      <c r="P15" s="118"/>
      <c r="Q15" s="118"/>
      <c r="R15" s="124"/>
    </row>
    <row r="16" s="1" customFormat="1" ht="21" customHeight="1" spans="1:18">
      <c r="A16" s="120" t="s">
        <v>134</v>
      </c>
      <c r="B16" s="121"/>
      <c r="C16" s="121"/>
      <c r="D16" s="121"/>
      <c r="E16" s="117"/>
      <c r="F16" s="118">
        <v>49000</v>
      </c>
      <c r="G16" s="118">
        <v>49000</v>
      </c>
      <c r="H16" s="118">
        <v>49000</v>
      </c>
      <c r="I16" s="118"/>
      <c r="J16" s="118"/>
      <c r="K16" s="118"/>
      <c r="L16" s="118"/>
      <c r="M16" s="118"/>
      <c r="N16" s="118"/>
      <c r="O16" s="122"/>
      <c r="P16" s="118"/>
      <c r="Q16" s="118"/>
      <c r="R16" s="118"/>
    </row>
  </sheetData>
  <mergeCells count="16">
    <mergeCell ref="A2:R2"/>
    <mergeCell ref="A3:F3"/>
    <mergeCell ref="G4:R4"/>
    <mergeCell ref="L5:R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R11"/>
  <sheetViews>
    <sheetView workbookViewId="0">
      <selection activeCell="A3" sqref="A3:C3"/>
    </sheetView>
  </sheetViews>
  <sheetFormatPr defaultColWidth="9.14285714285714" defaultRowHeight="14.25" customHeight="1"/>
  <cols>
    <col min="1" max="1" width="33.7142857142857" style="2" customWidth="1"/>
    <col min="2" max="2" width="29.4285714285714" style="2" customWidth="1"/>
    <col min="3" max="3" width="39.1428571428571" style="2" customWidth="1"/>
    <col min="4" max="4" width="20.2857142857143" style="41" customWidth="1"/>
    <col min="5" max="5" width="17.2857142857143" style="41" customWidth="1"/>
    <col min="6" max="6" width="29.2857142857143" style="41" customWidth="1"/>
    <col min="7" max="7" width="12" style="2" customWidth="1"/>
    <col min="8" max="10" width="10" style="2" customWidth="1"/>
    <col min="11" max="11" width="9.14285714285714" style="41" customWidth="1"/>
    <col min="12" max="13" width="9.14285714285714" style="2" customWidth="1"/>
    <col min="14" max="14" width="12.7142857142857" style="2" customWidth="1"/>
    <col min="15" max="16" width="9.14285714285714" style="41" customWidth="1"/>
    <col min="17" max="17" width="12.1428571428571" style="41" customWidth="1"/>
    <col min="18" max="18" width="10.4285714285714" style="2" customWidth="1"/>
    <col min="19" max="19" width="9.14285714285714" style="41" customWidth="1"/>
    <col min="20" max="16384" width="9.14285714285714" style="41"/>
  </cols>
  <sheetData>
    <row r="1" ht="13.5" customHeight="1" spans="1:18">
      <c r="A1" s="84"/>
      <c r="B1" s="84"/>
      <c r="C1" s="84"/>
      <c r="D1" s="85"/>
      <c r="E1" s="85"/>
      <c r="F1" s="85"/>
      <c r="G1" s="84"/>
      <c r="H1" s="84"/>
      <c r="I1" s="84"/>
      <c r="J1" s="84"/>
      <c r="K1" s="103"/>
      <c r="L1" s="71"/>
      <c r="M1" s="71"/>
      <c r="N1" s="71"/>
      <c r="O1" s="66"/>
      <c r="P1" s="104"/>
      <c r="Q1" s="66"/>
      <c r="R1" s="113" t="s">
        <v>493</v>
      </c>
    </row>
    <row r="2" ht="27.75" customHeight="1" spans="1:18">
      <c r="A2" s="43" t="s">
        <v>494</v>
      </c>
      <c r="B2" s="86"/>
      <c r="C2" s="86"/>
      <c r="D2" s="59"/>
      <c r="E2" s="59"/>
      <c r="F2" s="59"/>
      <c r="G2" s="86"/>
      <c r="H2" s="86"/>
      <c r="I2" s="86"/>
      <c r="J2" s="86"/>
      <c r="K2" s="105"/>
      <c r="L2" s="86"/>
      <c r="M2" s="86"/>
      <c r="N2" s="86"/>
      <c r="O2" s="59"/>
      <c r="P2" s="105"/>
      <c r="Q2" s="59"/>
      <c r="R2" s="86"/>
    </row>
    <row r="3" ht="18.75" customHeight="1" spans="1:18">
      <c r="A3" s="68" t="s">
        <v>2</v>
      </c>
      <c r="B3" s="69"/>
      <c r="C3" s="69"/>
      <c r="D3" s="87"/>
      <c r="E3" s="87"/>
      <c r="F3" s="87"/>
      <c r="G3" s="69"/>
      <c r="H3" s="69"/>
      <c r="I3" s="69"/>
      <c r="J3" s="69"/>
      <c r="K3" s="103"/>
      <c r="L3" s="71"/>
      <c r="M3" s="71"/>
      <c r="N3" s="71"/>
      <c r="O3" s="80"/>
      <c r="P3" s="106"/>
      <c r="Q3" s="80"/>
      <c r="R3" s="114" t="s">
        <v>182</v>
      </c>
    </row>
    <row r="4" ht="15.75" customHeight="1" spans="1:18">
      <c r="A4" s="12" t="s">
        <v>471</v>
      </c>
      <c r="B4" s="88" t="s">
        <v>495</v>
      </c>
      <c r="C4" s="88" t="s">
        <v>496</v>
      </c>
      <c r="D4" s="89" t="s">
        <v>497</v>
      </c>
      <c r="E4" s="89" t="s">
        <v>498</v>
      </c>
      <c r="F4" s="89" t="s">
        <v>499</v>
      </c>
      <c r="G4" s="46" t="s">
        <v>198</v>
      </c>
      <c r="H4" s="46"/>
      <c r="I4" s="46"/>
      <c r="J4" s="46"/>
      <c r="K4" s="107"/>
      <c r="L4" s="46"/>
      <c r="M4" s="46"/>
      <c r="N4" s="46"/>
      <c r="O4" s="108"/>
      <c r="P4" s="107"/>
      <c r="Q4" s="108"/>
      <c r="R4" s="47"/>
    </row>
    <row r="5" ht="17.25" customHeight="1" spans="1:18">
      <c r="A5" s="17"/>
      <c r="B5" s="90"/>
      <c r="C5" s="90"/>
      <c r="D5" s="91"/>
      <c r="E5" s="91"/>
      <c r="F5" s="91"/>
      <c r="G5" s="90" t="s">
        <v>54</v>
      </c>
      <c r="H5" s="90" t="s">
        <v>57</v>
      </c>
      <c r="I5" s="90" t="s">
        <v>477</v>
      </c>
      <c r="J5" s="90" t="s">
        <v>478</v>
      </c>
      <c r="K5" s="91" t="s">
        <v>479</v>
      </c>
      <c r="L5" s="109" t="s">
        <v>500</v>
      </c>
      <c r="M5" s="109"/>
      <c r="N5" s="109"/>
      <c r="O5" s="110"/>
      <c r="P5" s="111"/>
      <c r="Q5" s="110"/>
      <c r="R5" s="92"/>
    </row>
    <row r="6" ht="54" customHeight="1" spans="1:18">
      <c r="A6" s="20"/>
      <c r="B6" s="92"/>
      <c r="C6" s="92"/>
      <c r="D6" s="93"/>
      <c r="E6" s="93"/>
      <c r="F6" s="93"/>
      <c r="G6" s="92"/>
      <c r="H6" s="92" t="s">
        <v>56</v>
      </c>
      <c r="I6" s="92"/>
      <c r="J6" s="92"/>
      <c r="K6" s="93"/>
      <c r="L6" s="92" t="s">
        <v>56</v>
      </c>
      <c r="M6" s="92" t="s">
        <v>62</v>
      </c>
      <c r="N6" s="92" t="s">
        <v>206</v>
      </c>
      <c r="O6" s="112" t="s">
        <v>64</v>
      </c>
      <c r="P6" s="93" t="s">
        <v>65</v>
      </c>
      <c r="Q6" s="93" t="s">
        <v>66</v>
      </c>
      <c r="R6" s="92" t="s">
        <v>67</v>
      </c>
    </row>
    <row r="7" ht="15" customHeight="1" spans="1:18">
      <c r="A7" s="21">
        <v>1</v>
      </c>
      <c r="B7" s="94">
        <v>2</v>
      </c>
      <c r="C7" s="94">
        <v>3</v>
      </c>
      <c r="D7" s="21">
        <v>4</v>
      </c>
      <c r="E7" s="94">
        <v>5</v>
      </c>
      <c r="F7" s="94">
        <v>6</v>
      </c>
      <c r="G7" s="21">
        <v>7</v>
      </c>
      <c r="H7" s="94">
        <v>8</v>
      </c>
      <c r="I7" s="94">
        <v>9</v>
      </c>
      <c r="J7" s="21">
        <v>10</v>
      </c>
      <c r="K7" s="94">
        <v>11</v>
      </c>
      <c r="L7" s="94">
        <v>12</v>
      </c>
      <c r="M7" s="21">
        <v>13</v>
      </c>
      <c r="N7" s="94">
        <v>14</v>
      </c>
      <c r="O7" s="94">
        <v>15</v>
      </c>
      <c r="P7" s="21">
        <v>16</v>
      </c>
      <c r="Q7" s="94">
        <v>17</v>
      </c>
      <c r="R7" s="94">
        <v>18</v>
      </c>
    </row>
    <row r="8" ht="20" customHeight="1" spans="1:18">
      <c r="A8" s="95" t="s">
        <v>87</v>
      </c>
      <c r="B8" s="96"/>
      <c r="C8" s="96"/>
      <c r="D8" s="97"/>
      <c r="E8" s="97"/>
      <c r="F8" s="97"/>
      <c r="G8" s="97" t="s">
        <v>87</v>
      </c>
      <c r="H8" s="97" t="s">
        <v>87</v>
      </c>
      <c r="I8" s="97" t="s">
        <v>87</v>
      </c>
      <c r="J8" s="97" t="s">
        <v>87</v>
      </c>
      <c r="K8" s="97" t="s">
        <v>87</v>
      </c>
      <c r="L8" s="97" t="s">
        <v>87</v>
      </c>
      <c r="M8" s="97" t="s">
        <v>87</v>
      </c>
      <c r="N8" s="97" t="s">
        <v>87</v>
      </c>
      <c r="O8" s="57" t="s">
        <v>87</v>
      </c>
      <c r="P8" s="97" t="s">
        <v>87</v>
      </c>
      <c r="Q8" s="97" t="s">
        <v>87</v>
      </c>
      <c r="R8" s="97" t="s">
        <v>87</v>
      </c>
    </row>
    <row r="9" ht="20" customHeight="1" spans="1:18">
      <c r="A9" s="95" t="s">
        <v>87</v>
      </c>
      <c r="B9" s="96" t="s">
        <v>87</v>
      </c>
      <c r="C9" s="96" t="s">
        <v>87</v>
      </c>
      <c r="D9" s="98" t="s">
        <v>87</v>
      </c>
      <c r="E9" s="98" t="s">
        <v>87</v>
      </c>
      <c r="F9" s="98" t="s">
        <v>87</v>
      </c>
      <c r="G9" s="99" t="s">
        <v>87</v>
      </c>
      <c r="H9" s="99" t="s">
        <v>87</v>
      </c>
      <c r="I9" s="99" t="s">
        <v>87</v>
      </c>
      <c r="J9" s="99" t="s">
        <v>87</v>
      </c>
      <c r="K9" s="97" t="s">
        <v>87</v>
      </c>
      <c r="L9" s="99" t="s">
        <v>87</v>
      </c>
      <c r="M9" s="99" t="s">
        <v>87</v>
      </c>
      <c r="N9" s="99" t="s">
        <v>87</v>
      </c>
      <c r="O9" s="57" t="s">
        <v>87</v>
      </c>
      <c r="P9" s="97" t="s">
        <v>87</v>
      </c>
      <c r="Q9" s="97" t="s">
        <v>87</v>
      </c>
      <c r="R9" s="99" t="s">
        <v>87</v>
      </c>
    </row>
    <row r="10" ht="21" customHeight="1" spans="1:18">
      <c r="A10" s="100" t="s">
        <v>134</v>
      </c>
      <c r="B10" s="101"/>
      <c r="C10" s="102"/>
      <c r="D10" s="97"/>
      <c r="E10" s="97"/>
      <c r="F10" s="97"/>
      <c r="G10" s="97" t="s">
        <v>87</v>
      </c>
      <c r="H10" s="97" t="s">
        <v>87</v>
      </c>
      <c r="I10" s="97" t="s">
        <v>87</v>
      </c>
      <c r="J10" s="97" t="s">
        <v>87</v>
      </c>
      <c r="K10" s="97" t="s">
        <v>87</v>
      </c>
      <c r="L10" s="97" t="s">
        <v>87</v>
      </c>
      <c r="M10" s="97" t="s">
        <v>87</v>
      </c>
      <c r="N10" s="97" t="s">
        <v>87</v>
      </c>
      <c r="O10" s="57" t="s">
        <v>87</v>
      </c>
      <c r="P10" s="97" t="s">
        <v>87</v>
      </c>
      <c r="Q10" s="97" t="s">
        <v>87</v>
      </c>
      <c r="R10" s="97" t="s">
        <v>87</v>
      </c>
    </row>
    <row r="11" s="31" customFormat="1" ht="20" customHeight="1" spans="1:1">
      <c r="A11" s="31" t="s">
        <v>468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5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P10"/>
  <sheetViews>
    <sheetView workbookViewId="0">
      <selection activeCell="A3" sqref="A3:I3"/>
    </sheetView>
  </sheetViews>
  <sheetFormatPr defaultColWidth="9.14285714285714" defaultRowHeight="14.25" customHeight="1"/>
  <cols>
    <col min="1" max="1" width="20" style="2" customWidth="1"/>
    <col min="2" max="4" width="13.4285714285714" style="2" customWidth="1"/>
    <col min="5" max="16" width="10.2857142857143" style="2" customWidth="1"/>
    <col min="17" max="17" width="9.14285714285714" style="41" customWidth="1"/>
    <col min="18" max="16384" width="9.14285714285714" style="41"/>
  </cols>
  <sheetData>
    <row r="1" ht="13.5" customHeight="1" spans="1:16">
      <c r="A1" s="4"/>
      <c r="B1" s="4"/>
      <c r="C1" s="4"/>
      <c r="D1" s="67"/>
      <c r="P1" s="66" t="s">
        <v>501</v>
      </c>
    </row>
    <row r="2" ht="27.75" customHeight="1" spans="1:16">
      <c r="A2" s="43" t="s">
        <v>502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8" customHeight="1" spans="1:16">
      <c r="A3" s="68" t="s">
        <v>2</v>
      </c>
      <c r="B3" s="69"/>
      <c r="C3" s="69"/>
      <c r="D3" s="70"/>
      <c r="E3" s="71"/>
      <c r="F3" s="71"/>
      <c r="G3" s="71"/>
      <c r="H3" s="71"/>
      <c r="I3" s="71"/>
      <c r="P3" s="80" t="s">
        <v>182</v>
      </c>
    </row>
    <row r="4" ht="19.5" customHeight="1" spans="1:16">
      <c r="A4" s="18" t="s">
        <v>503</v>
      </c>
      <c r="B4" s="13" t="s">
        <v>198</v>
      </c>
      <c r="C4" s="14"/>
      <c r="D4" s="14"/>
      <c r="E4" s="72" t="s">
        <v>504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</row>
    <row r="5" ht="40.5" customHeight="1" spans="1:16">
      <c r="A5" s="21"/>
      <c r="B5" s="32" t="s">
        <v>54</v>
      </c>
      <c r="C5" s="12" t="s">
        <v>57</v>
      </c>
      <c r="D5" s="73" t="s">
        <v>505</v>
      </c>
      <c r="E5" s="74" t="s">
        <v>506</v>
      </c>
      <c r="F5" s="75" t="s">
        <v>507</v>
      </c>
      <c r="G5" s="75" t="s">
        <v>508</v>
      </c>
      <c r="H5" s="75" t="s">
        <v>509</v>
      </c>
      <c r="I5" s="75" t="s">
        <v>510</v>
      </c>
      <c r="J5" s="75" t="s">
        <v>511</v>
      </c>
      <c r="K5" s="75" t="s">
        <v>512</v>
      </c>
      <c r="L5" s="75" t="s">
        <v>513</v>
      </c>
      <c r="M5" s="75" t="s">
        <v>514</v>
      </c>
      <c r="N5" s="75" t="s">
        <v>515</v>
      </c>
      <c r="O5" s="75" t="s">
        <v>516</v>
      </c>
      <c r="P5" s="81" t="s">
        <v>517</v>
      </c>
    </row>
    <row r="6" ht="19.5" customHeight="1" spans="1:16">
      <c r="A6" s="76">
        <v>1</v>
      </c>
      <c r="B6" s="76">
        <v>2</v>
      </c>
      <c r="C6" s="76">
        <v>3</v>
      </c>
      <c r="D6" s="77">
        <v>4</v>
      </c>
      <c r="E6" s="76">
        <v>5</v>
      </c>
      <c r="F6" s="76">
        <v>6</v>
      </c>
      <c r="G6" s="76">
        <v>7</v>
      </c>
      <c r="H6" s="77">
        <v>8</v>
      </c>
      <c r="I6" s="76">
        <v>9</v>
      </c>
      <c r="J6" s="76">
        <v>10</v>
      </c>
      <c r="K6" s="76">
        <v>11</v>
      </c>
      <c r="L6" s="77">
        <v>12</v>
      </c>
      <c r="M6" s="76">
        <v>13</v>
      </c>
      <c r="N6" s="76">
        <v>14</v>
      </c>
      <c r="O6" s="13">
        <v>15</v>
      </c>
      <c r="P6" s="82">
        <v>16</v>
      </c>
    </row>
    <row r="7" ht="19.5" customHeight="1" spans="1:16">
      <c r="A7" s="33" t="s">
        <v>87</v>
      </c>
      <c r="B7" s="57" t="s">
        <v>87</v>
      </c>
      <c r="C7" s="57" t="s">
        <v>87</v>
      </c>
      <c r="D7" s="78" t="s">
        <v>87</v>
      </c>
      <c r="E7" s="57" t="s">
        <v>87</v>
      </c>
      <c r="F7" s="57" t="s">
        <v>87</v>
      </c>
      <c r="G7" s="57" t="s">
        <v>87</v>
      </c>
      <c r="H7" s="57" t="s">
        <v>87</v>
      </c>
      <c r="I7" s="57" t="s">
        <v>87</v>
      </c>
      <c r="J7" s="57" t="s">
        <v>87</v>
      </c>
      <c r="K7" s="57" t="s">
        <v>87</v>
      </c>
      <c r="L7" s="57" t="s">
        <v>87</v>
      </c>
      <c r="M7" s="57" t="s">
        <v>87</v>
      </c>
      <c r="N7" s="57" t="s">
        <v>87</v>
      </c>
      <c r="O7" s="57" t="s">
        <v>87</v>
      </c>
      <c r="P7" s="83" t="s">
        <v>87</v>
      </c>
    </row>
    <row r="8" ht="19.5" customHeight="1" spans="1:16">
      <c r="A8" s="49" t="s">
        <v>87</v>
      </c>
      <c r="B8" s="57" t="s">
        <v>87</v>
      </c>
      <c r="C8" s="57" t="s">
        <v>87</v>
      </c>
      <c r="D8" s="78" t="s">
        <v>87</v>
      </c>
      <c r="E8" s="57" t="s">
        <v>87</v>
      </c>
      <c r="F8" s="57" t="s">
        <v>87</v>
      </c>
      <c r="G8" s="57" t="s">
        <v>87</v>
      </c>
      <c r="H8" s="57" t="s">
        <v>87</v>
      </c>
      <c r="I8" s="57" t="s">
        <v>87</v>
      </c>
      <c r="J8" s="57" t="s">
        <v>87</v>
      </c>
      <c r="K8" s="57" t="s">
        <v>87</v>
      </c>
      <c r="L8" s="57" t="s">
        <v>87</v>
      </c>
      <c r="M8" s="57" t="s">
        <v>87</v>
      </c>
      <c r="N8" s="57" t="s">
        <v>87</v>
      </c>
      <c r="O8" s="57" t="s">
        <v>87</v>
      </c>
      <c r="P8" s="57" t="s">
        <v>87</v>
      </c>
    </row>
    <row r="9" ht="19.5" customHeight="1" spans="1:16">
      <c r="A9" s="79" t="s">
        <v>54</v>
      </c>
      <c r="B9" s="57" t="s">
        <v>87</v>
      </c>
      <c r="C9" s="57" t="s">
        <v>87</v>
      </c>
      <c r="D9" s="78" t="s">
        <v>87</v>
      </c>
      <c r="E9" s="57" t="s">
        <v>87</v>
      </c>
      <c r="F9" s="57" t="s">
        <v>87</v>
      </c>
      <c r="G9" s="57" t="s">
        <v>87</v>
      </c>
      <c r="H9" s="57" t="s">
        <v>87</v>
      </c>
      <c r="I9" s="57" t="s">
        <v>87</v>
      </c>
      <c r="J9" s="57" t="s">
        <v>87</v>
      </c>
      <c r="K9" s="57" t="s">
        <v>87</v>
      </c>
      <c r="L9" s="57" t="s">
        <v>87</v>
      </c>
      <c r="M9" s="57" t="s">
        <v>87</v>
      </c>
      <c r="N9" s="57" t="s">
        <v>87</v>
      </c>
      <c r="O9" s="57" t="s">
        <v>87</v>
      </c>
      <c r="P9" s="57" t="s">
        <v>87</v>
      </c>
    </row>
    <row r="10" s="31" customFormat="1" ht="20" customHeight="1" spans="1:1">
      <c r="A10" s="31" t="s">
        <v>468</v>
      </c>
    </row>
  </sheetData>
  <mergeCells count="5">
    <mergeCell ref="A2:P2"/>
    <mergeCell ref="A3:I3"/>
    <mergeCell ref="B4:D4"/>
    <mergeCell ref="E4:P4"/>
    <mergeCell ref="A4:A5"/>
  </mergeCells>
  <printOptions horizontalCentered="1"/>
  <pageMargins left="1" right="1" top="0.75" bottom="0.75" header="0" footer="0"/>
  <pageSetup paperSize="9" scale="7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8"/>
  <sheetViews>
    <sheetView workbookViewId="0">
      <selection activeCell="A3" sqref="A3:I3"/>
    </sheetView>
  </sheetViews>
  <sheetFormatPr defaultColWidth="9.14285714285714" defaultRowHeight="12" customHeight="1" outlineLevelRow="7"/>
  <cols>
    <col min="1" max="1" width="27.8571428571429" style="40" customWidth="1"/>
    <col min="2" max="2" width="27.8571428571429" style="41" customWidth="1"/>
    <col min="3" max="3" width="27.8571428571429" style="40" customWidth="1"/>
    <col min="4" max="4" width="15" style="40" customWidth="1"/>
    <col min="5" max="5" width="14.5714285714286" style="40" customWidth="1"/>
    <col min="6" max="6" width="23.5714285714286" style="40" customWidth="1"/>
    <col min="7" max="7" width="11.2857142857143" style="41" customWidth="1"/>
    <col min="8" max="8" width="18.7142857142857" style="40" customWidth="1"/>
    <col min="9" max="9" width="15.5714285714286" style="41" customWidth="1"/>
    <col min="10" max="10" width="18.8571428571429" style="41" customWidth="1"/>
    <col min="11" max="11" width="23.2857142857143" style="40" customWidth="1"/>
    <col min="12" max="12" width="9.14285714285714" style="41" customWidth="1"/>
    <col min="13" max="16384" width="9.14285714285714" style="41"/>
  </cols>
  <sheetData>
    <row r="1" customHeight="1" spans="11:11">
      <c r="K1" s="66" t="s">
        <v>518</v>
      </c>
    </row>
    <row r="2" ht="28.5" customHeight="1" spans="1:11">
      <c r="A2" s="58" t="s">
        <v>519</v>
      </c>
      <c r="B2" s="59"/>
      <c r="C2" s="6"/>
      <c r="D2" s="6"/>
      <c r="E2" s="6"/>
      <c r="F2" s="6"/>
      <c r="G2" s="59"/>
      <c r="H2" s="6"/>
      <c r="I2" s="59"/>
      <c r="J2" s="59"/>
      <c r="K2" s="6"/>
    </row>
    <row r="3" ht="17.25" customHeight="1" spans="1:2">
      <c r="A3" s="60" t="s">
        <v>2</v>
      </c>
      <c r="B3" s="61"/>
    </row>
    <row r="4" ht="44.25" customHeight="1" spans="1:11">
      <c r="A4" s="48" t="s">
        <v>320</v>
      </c>
      <c r="B4" s="62" t="s">
        <v>192</v>
      </c>
      <c r="C4" s="48" t="s">
        <v>321</v>
      </c>
      <c r="D4" s="48" t="s">
        <v>322</v>
      </c>
      <c r="E4" s="48" t="s">
        <v>323</v>
      </c>
      <c r="F4" s="48" t="s">
        <v>324</v>
      </c>
      <c r="G4" s="62" t="s">
        <v>325</v>
      </c>
      <c r="H4" s="48" t="s">
        <v>326</v>
      </c>
      <c r="I4" s="62" t="s">
        <v>327</v>
      </c>
      <c r="J4" s="62" t="s">
        <v>328</v>
      </c>
      <c r="K4" s="48" t="s">
        <v>329</v>
      </c>
    </row>
    <row r="5" ht="14.25" customHeight="1" spans="1:11">
      <c r="A5" s="48">
        <v>1</v>
      </c>
      <c r="B5" s="62">
        <v>2</v>
      </c>
      <c r="C5" s="48">
        <v>3</v>
      </c>
      <c r="D5" s="48">
        <v>4</v>
      </c>
      <c r="E5" s="48">
        <v>5</v>
      </c>
      <c r="F5" s="48">
        <v>6</v>
      </c>
      <c r="G5" s="62">
        <v>7</v>
      </c>
      <c r="H5" s="48">
        <v>8</v>
      </c>
      <c r="I5" s="62">
        <v>9</v>
      </c>
      <c r="J5" s="62">
        <v>10</v>
      </c>
      <c r="K5" s="48">
        <v>11</v>
      </c>
    </row>
    <row r="6" ht="20" customHeight="1" spans="1:11">
      <c r="A6" s="33" t="s">
        <v>87</v>
      </c>
      <c r="B6" s="63"/>
      <c r="C6" s="49"/>
      <c r="D6" s="49"/>
      <c r="E6" s="49"/>
      <c r="F6" s="64"/>
      <c r="G6" s="65"/>
      <c r="H6" s="64"/>
      <c r="I6" s="65"/>
      <c r="J6" s="65"/>
      <c r="K6" s="64"/>
    </row>
    <row r="7" ht="20" customHeight="1" spans="1:11">
      <c r="A7" s="34" t="s">
        <v>87</v>
      </c>
      <c r="B7" s="34" t="s">
        <v>87</v>
      </c>
      <c r="C7" s="34" t="s">
        <v>87</v>
      </c>
      <c r="D7" s="34" t="s">
        <v>87</v>
      </c>
      <c r="E7" s="34" t="s">
        <v>87</v>
      </c>
      <c r="F7" s="33" t="s">
        <v>87</v>
      </c>
      <c r="G7" s="34" t="s">
        <v>87</v>
      </c>
      <c r="H7" s="33" t="s">
        <v>87</v>
      </c>
      <c r="I7" s="34" t="s">
        <v>87</v>
      </c>
      <c r="J7" s="34" t="s">
        <v>87</v>
      </c>
      <c r="K7" s="33" t="s">
        <v>87</v>
      </c>
    </row>
    <row r="8" s="31" customFormat="1" ht="20" customHeight="1" spans="1:1">
      <c r="A8" s="31" t="s">
        <v>468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12"/>
  <sheetViews>
    <sheetView workbookViewId="0">
      <selection activeCell="A7" sqref="A7"/>
    </sheetView>
  </sheetViews>
  <sheetFormatPr defaultColWidth="9.14285714285714" defaultRowHeight="12" customHeight="1" outlineLevelCol="7"/>
  <cols>
    <col min="1" max="1" width="29" style="40" customWidth="1"/>
    <col min="2" max="2" width="18.7142857142857" style="40" customWidth="1"/>
    <col min="3" max="3" width="24.8571428571429" style="40" customWidth="1"/>
    <col min="4" max="4" width="23.5714285714286" style="40" customWidth="1"/>
    <col min="5" max="5" width="17.8571428571429" style="40" customWidth="1"/>
    <col min="6" max="6" width="23.5714285714286" style="40" customWidth="1"/>
    <col min="7" max="7" width="25.1428571428571" style="40" customWidth="1"/>
    <col min="8" max="8" width="18.8571428571429" style="40" customWidth="1"/>
    <col min="9" max="9" width="9.14285714285714" style="41" customWidth="1"/>
    <col min="10" max="16384" width="9.14285714285714" style="41"/>
  </cols>
  <sheetData>
    <row r="1" ht="14.25" customHeight="1" spans="8:8">
      <c r="H1" s="42" t="s">
        <v>520</v>
      </c>
    </row>
    <row r="2" ht="28.5" customHeight="1" spans="1:8">
      <c r="A2" s="43" t="s">
        <v>521</v>
      </c>
      <c r="B2" s="6"/>
      <c r="C2" s="6"/>
      <c r="D2" s="6"/>
      <c r="E2" s="6"/>
      <c r="F2" s="6"/>
      <c r="G2" s="6"/>
      <c r="H2" s="6"/>
    </row>
    <row r="3" ht="13.5" customHeight="1" spans="1:2">
      <c r="A3" s="44" t="s">
        <v>2</v>
      </c>
      <c r="B3" s="8"/>
    </row>
    <row r="4" ht="18" customHeight="1" spans="1:8">
      <c r="A4" s="12" t="s">
        <v>466</v>
      </c>
      <c r="B4" s="12" t="s">
        <v>522</v>
      </c>
      <c r="C4" s="12" t="s">
        <v>523</v>
      </c>
      <c r="D4" s="12" t="s">
        <v>524</v>
      </c>
      <c r="E4" s="12" t="s">
        <v>525</v>
      </c>
      <c r="F4" s="45" t="s">
        <v>526</v>
      </c>
      <c r="G4" s="46"/>
      <c r="H4" s="47"/>
    </row>
    <row r="5" ht="18" customHeight="1" spans="1:8">
      <c r="A5" s="20"/>
      <c r="B5" s="20"/>
      <c r="C5" s="20"/>
      <c r="D5" s="20"/>
      <c r="E5" s="20"/>
      <c r="F5" s="48" t="s">
        <v>475</v>
      </c>
      <c r="G5" s="48" t="s">
        <v>527</v>
      </c>
      <c r="H5" s="48" t="s">
        <v>528</v>
      </c>
    </row>
    <row r="6" ht="21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33" customHeight="1" spans="1:8">
      <c r="A7" s="49" t="s">
        <v>69</v>
      </c>
      <c r="B7" s="50" t="s">
        <v>480</v>
      </c>
      <c r="C7" s="50" t="s">
        <v>481</v>
      </c>
      <c r="D7" s="50" t="s">
        <v>480</v>
      </c>
      <c r="E7" s="51" t="s">
        <v>482</v>
      </c>
      <c r="F7" s="52">
        <v>4</v>
      </c>
      <c r="G7" s="53">
        <v>1000</v>
      </c>
      <c r="H7" s="53">
        <v>4000</v>
      </c>
    </row>
    <row r="8" ht="33" customHeight="1" spans="1:8">
      <c r="A8" s="49" t="s">
        <v>69</v>
      </c>
      <c r="B8" s="50" t="s">
        <v>483</v>
      </c>
      <c r="C8" s="50" t="s">
        <v>484</v>
      </c>
      <c r="D8" s="50" t="s">
        <v>483</v>
      </c>
      <c r="E8" s="51" t="s">
        <v>485</v>
      </c>
      <c r="F8" s="52">
        <v>1</v>
      </c>
      <c r="G8" s="53">
        <v>20000</v>
      </c>
      <c r="H8" s="53">
        <v>20000</v>
      </c>
    </row>
    <row r="9" ht="33" customHeight="1" spans="1:8">
      <c r="A9" s="49" t="s">
        <v>69</v>
      </c>
      <c r="B9" s="50" t="s">
        <v>486</v>
      </c>
      <c r="C9" s="50" t="s">
        <v>487</v>
      </c>
      <c r="D9" s="50" t="s">
        <v>486</v>
      </c>
      <c r="E9" s="51" t="s">
        <v>485</v>
      </c>
      <c r="F9" s="52">
        <v>2</v>
      </c>
      <c r="G9" s="53">
        <v>6000</v>
      </c>
      <c r="H9" s="53">
        <v>12000</v>
      </c>
    </row>
    <row r="10" ht="33" customHeight="1" spans="1:8">
      <c r="A10" s="49" t="s">
        <v>69</v>
      </c>
      <c r="B10" s="50" t="s">
        <v>491</v>
      </c>
      <c r="C10" s="50" t="s">
        <v>492</v>
      </c>
      <c r="D10" s="50" t="s">
        <v>491</v>
      </c>
      <c r="E10" s="51" t="s">
        <v>485</v>
      </c>
      <c r="F10" s="52">
        <v>2</v>
      </c>
      <c r="G10" s="53">
        <v>1500</v>
      </c>
      <c r="H10" s="53">
        <v>3000</v>
      </c>
    </row>
    <row r="11" ht="24" customHeight="1" spans="1:8">
      <c r="A11" s="54" t="s">
        <v>54</v>
      </c>
      <c r="B11" s="55"/>
      <c r="C11" s="55"/>
      <c r="D11" s="55"/>
      <c r="E11" s="55"/>
      <c r="F11" s="56" t="s">
        <v>87</v>
      </c>
      <c r="G11" s="57"/>
      <c r="H11" s="53">
        <f>SUM(H7:H10)</f>
        <v>39000</v>
      </c>
    </row>
    <row r="12" s="31" customFormat="1" ht="20" customHeight="1" spans="1:1">
      <c r="A12" s="31" t="s">
        <v>468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11"/>
  <sheetViews>
    <sheetView workbookViewId="0">
      <selection activeCell="B17" sqref="B17"/>
    </sheetView>
  </sheetViews>
  <sheetFormatPr defaultColWidth="9.14285714285714" defaultRowHeight="14.25" customHeight="1"/>
  <cols>
    <col min="1" max="1" width="10.2857142857143" style="2" customWidth="1"/>
    <col min="2" max="3" width="23.8571428571429" style="2" customWidth="1"/>
    <col min="4" max="4" width="15.1428571428571" style="2" customWidth="1"/>
    <col min="5" max="5" width="17.7142857142857" style="2" customWidth="1"/>
    <col min="6" max="6" width="15.1428571428571" style="2" customWidth="1"/>
    <col min="7" max="7" width="17.7142857142857" style="2" customWidth="1"/>
    <col min="8" max="11" width="15.4285714285714" style="2" customWidth="1"/>
    <col min="12" max="12" width="9.14285714285714" style="2" customWidth="1"/>
    <col min="13" max="16384" width="9.14285714285714" style="2"/>
  </cols>
  <sheetData>
    <row r="1" ht="13.5" customHeight="1" spans="4:11">
      <c r="D1" s="3"/>
      <c r="E1" s="3"/>
      <c r="F1" s="3"/>
      <c r="G1" s="3"/>
      <c r="H1" s="4"/>
      <c r="I1" s="4"/>
      <c r="J1" s="4"/>
      <c r="K1" s="5" t="s">
        <v>529</v>
      </c>
    </row>
    <row r="2" ht="27.75" customHeight="1" spans="1:11">
      <c r="A2" s="6" t="s">
        <v>530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3.5" customHeight="1" spans="1:11">
      <c r="A3" s="7" t="s">
        <v>2</v>
      </c>
      <c r="B3" s="8"/>
      <c r="C3" s="8"/>
      <c r="D3" s="8"/>
      <c r="E3" s="8"/>
      <c r="F3" s="8"/>
      <c r="G3" s="8"/>
      <c r="H3" s="9"/>
      <c r="I3" s="9"/>
      <c r="J3" s="9"/>
      <c r="K3" s="10" t="s">
        <v>182</v>
      </c>
    </row>
    <row r="4" ht="21.75" customHeight="1" spans="1:11">
      <c r="A4" s="11" t="s">
        <v>282</v>
      </c>
      <c r="B4" s="11" t="s">
        <v>193</v>
      </c>
      <c r="C4" s="11" t="s">
        <v>191</v>
      </c>
      <c r="D4" s="12" t="s">
        <v>194</v>
      </c>
      <c r="E4" s="12" t="s">
        <v>195</v>
      </c>
      <c r="F4" s="12" t="s">
        <v>283</v>
      </c>
      <c r="G4" s="12" t="s">
        <v>284</v>
      </c>
      <c r="H4" s="18" t="s">
        <v>54</v>
      </c>
      <c r="I4" s="13" t="s">
        <v>531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32"/>
      <c r="I5" s="12" t="s">
        <v>57</v>
      </c>
      <c r="J5" s="12" t="s">
        <v>58</v>
      </c>
      <c r="K5" s="12" t="s">
        <v>59</v>
      </c>
    </row>
    <row r="6" ht="40.5" customHeight="1" spans="1:11">
      <c r="A6" s="19"/>
      <c r="B6" s="19"/>
      <c r="C6" s="19"/>
      <c r="D6" s="20"/>
      <c r="E6" s="20"/>
      <c r="F6" s="20"/>
      <c r="G6" s="20"/>
      <c r="H6" s="21"/>
      <c r="I6" s="20" t="s">
        <v>56</v>
      </c>
      <c r="J6" s="20"/>
      <c r="K6" s="20"/>
    </row>
    <row r="7" ht="15" customHeight="1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3">
        <v>10</v>
      </c>
      <c r="K7" s="23">
        <v>11</v>
      </c>
    </row>
    <row r="8" ht="18.75" customHeight="1" spans="1:11">
      <c r="A8" s="33"/>
      <c r="B8" s="34" t="s">
        <v>87</v>
      </c>
      <c r="C8" s="33"/>
      <c r="D8" s="33"/>
      <c r="E8" s="33"/>
      <c r="F8" s="33"/>
      <c r="G8" s="33"/>
      <c r="H8" s="35" t="s">
        <v>87</v>
      </c>
      <c r="I8" s="35" t="s">
        <v>87</v>
      </c>
      <c r="J8" s="35" t="s">
        <v>87</v>
      </c>
      <c r="K8" s="35"/>
    </row>
    <row r="9" ht="18.75" customHeight="1" spans="1:11">
      <c r="A9" s="34" t="s">
        <v>87</v>
      </c>
      <c r="B9" s="34" t="s">
        <v>87</v>
      </c>
      <c r="C9" s="34" t="s">
        <v>87</v>
      </c>
      <c r="D9" s="34" t="s">
        <v>87</v>
      </c>
      <c r="E9" s="34" t="s">
        <v>87</v>
      </c>
      <c r="F9" s="34" t="s">
        <v>87</v>
      </c>
      <c r="G9" s="34" t="s">
        <v>87</v>
      </c>
      <c r="H9" s="36" t="s">
        <v>87</v>
      </c>
      <c r="I9" s="36" t="s">
        <v>87</v>
      </c>
      <c r="J9" s="36" t="s">
        <v>87</v>
      </c>
      <c r="K9" s="36"/>
    </row>
    <row r="10" ht="18.75" customHeight="1" spans="1:11">
      <c r="A10" s="37" t="s">
        <v>134</v>
      </c>
      <c r="B10" s="38"/>
      <c r="C10" s="38"/>
      <c r="D10" s="38"/>
      <c r="E10" s="38"/>
      <c r="F10" s="38"/>
      <c r="G10" s="39"/>
      <c r="H10" s="36" t="s">
        <v>87</v>
      </c>
      <c r="I10" s="36" t="s">
        <v>87</v>
      </c>
      <c r="J10" s="36" t="s">
        <v>87</v>
      </c>
      <c r="K10" s="36"/>
    </row>
    <row r="11" s="31" customFormat="1" ht="20" customHeight="1" spans="1:1">
      <c r="A11" s="31" t="s">
        <v>468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0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  <pageSetUpPr fitToPage="1"/>
  </sheetPr>
  <dimension ref="A1:G16"/>
  <sheetViews>
    <sheetView workbookViewId="0">
      <selection activeCell="E18" sqref="E18"/>
    </sheetView>
  </sheetViews>
  <sheetFormatPr defaultColWidth="9.14285714285714" defaultRowHeight="14.25" customHeight="1" outlineLevelCol="6"/>
  <cols>
    <col min="1" max="1" width="35.2857142857143" style="2" customWidth="1"/>
    <col min="2" max="4" width="28" style="2" customWidth="1"/>
    <col min="5" max="7" width="23.8571428571429" style="2" customWidth="1"/>
    <col min="8" max="8" width="9.14285714285714" style="2" customWidth="1"/>
    <col min="9" max="16384" width="9.14285714285714" style="2"/>
  </cols>
  <sheetData>
    <row r="1" ht="13.5" customHeight="1" spans="4:7">
      <c r="D1" s="3"/>
      <c r="E1" s="4"/>
      <c r="F1" s="4"/>
      <c r="G1" s="5" t="s">
        <v>532</v>
      </c>
    </row>
    <row r="2" ht="27.75" customHeight="1" spans="1:7">
      <c r="A2" s="6" t="s">
        <v>533</v>
      </c>
      <c r="B2" s="6"/>
      <c r="C2" s="6"/>
      <c r="D2" s="6"/>
      <c r="E2" s="6"/>
      <c r="F2" s="6"/>
      <c r="G2" s="6"/>
    </row>
    <row r="3" ht="13.5" customHeight="1" spans="1:7">
      <c r="A3" s="7" t="s">
        <v>2</v>
      </c>
      <c r="B3" s="8"/>
      <c r="C3" s="8"/>
      <c r="D3" s="8"/>
      <c r="E3" s="9"/>
      <c r="F3" s="9"/>
      <c r="G3" s="10" t="s">
        <v>182</v>
      </c>
    </row>
    <row r="4" ht="21.75" customHeight="1" spans="1:7">
      <c r="A4" s="11" t="s">
        <v>191</v>
      </c>
      <c r="B4" s="11" t="s">
        <v>282</v>
      </c>
      <c r="C4" s="11" t="s">
        <v>193</v>
      </c>
      <c r="D4" s="12" t="s">
        <v>534</v>
      </c>
      <c r="E4" s="13" t="s">
        <v>57</v>
      </c>
      <c r="F4" s="14"/>
      <c r="G4" s="15"/>
    </row>
    <row r="5" ht="21.75" customHeight="1" spans="1:7">
      <c r="A5" s="16"/>
      <c r="B5" s="16"/>
      <c r="C5" s="16"/>
      <c r="D5" s="17"/>
      <c r="E5" s="18" t="s">
        <v>535</v>
      </c>
      <c r="F5" s="12" t="s">
        <v>536</v>
      </c>
      <c r="G5" s="12" t="s">
        <v>537</v>
      </c>
    </row>
    <row r="6" ht="40.5" customHeight="1" spans="1:7">
      <c r="A6" s="19"/>
      <c r="B6" s="19"/>
      <c r="C6" s="19"/>
      <c r="D6" s="20"/>
      <c r="E6" s="21"/>
      <c r="F6" s="20" t="s">
        <v>56</v>
      </c>
      <c r="G6" s="20"/>
    </row>
    <row r="7" ht="15" customHeight="1" spans="1:7">
      <c r="A7" s="22">
        <v>1</v>
      </c>
      <c r="B7" s="22">
        <v>2</v>
      </c>
      <c r="C7" s="22">
        <v>3</v>
      </c>
      <c r="D7" s="22">
        <v>4</v>
      </c>
      <c r="E7" s="22">
        <v>8</v>
      </c>
      <c r="F7" s="22">
        <v>9</v>
      </c>
      <c r="G7" s="23">
        <v>10</v>
      </c>
    </row>
    <row r="8" s="1" customFormat="1" ht="28.5" customHeight="1" spans="1:7">
      <c r="A8" s="24" t="s">
        <v>69</v>
      </c>
      <c r="B8" s="25"/>
      <c r="C8" s="25"/>
      <c r="D8" s="25"/>
      <c r="E8" s="26">
        <v>1268800</v>
      </c>
      <c r="F8" s="26">
        <v>423800</v>
      </c>
      <c r="G8" s="26">
        <v>423800</v>
      </c>
    </row>
    <row r="9" s="1" customFormat="1" ht="28.5" customHeight="1" spans="1:7">
      <c r="A9" s="24" t="s">
        <v>71</v>
      </c>
      <c r="B9" s="27"/>
      <c r="C9" s="27"/>
      <c r="D9" s="27"/>
      <c r="E9" s="26">
        <v>1268800</v>
      </c>
      <c r="F9" s="26">
        <v>423800</v>
      </c>
      <c r="G9" s="26">
        <v>423800</v>
      </c>
    </row>
    <row r="10" s="1" customFormat="1" ht="28.5" customHeight="1" spans="1:7">
      <c r="A10" s="27"/>
      <c r="B10" s="25" t="s">
        <v>538</v>
      </c>
      <c r="C10" s="25" t="s">
        <v>312</v>
      </c>
      <c r="D10" s="25" t="s">
        <v>539</v>
      </c>
      <c r="E10" s="26">
        <v>260000</v>
      </c>
      <c r="F10" s="26">
        <v>260000</v>
      </c>
      <c r="G10" s="26">
        <v>260000</v>
      </c>
    </row>
    <row r="11" s="1" customFormat="1" ht="28.5" customHeight="1" spans="1:7">
      <c r="A11" s="27"/>
      <c r="B11" s="25" t="s">
        <v>538</v>
      </c>
      <c r="C11" s="25" t="s">
        <v>287</v>
      </c>
      <c r="D11" s="25" t="s">
        <v>539</v>
      </c>
      <c r="E11" s="26">
        <v>5000</v>
      </c>
      <c r="F11" s="26">
        <v>5000</v>
      </c>
      <c r="G11" s="26">
        <v>5000</v>
      </c>
    </row>
    <row r="12" s="1" customFormat="1" ht="28.5" customHeight="1" spans="1:7">
      <c r="A12" s="27"/>
      <c r="B12" s="25" t="s">
        <v>538</v>
      </c>
      <c r="C12" s="25" t="s">
        <v>290</v>
      </c>
      <c r="D12" s="25" t="s">
        <v>539</v>
      </c>
      <c r="E12" s="26">
        <v>28800</v>
      </c>
      <c r="F12" s="26">
        <v>28800</v>
      </c>
      <c r="G12" s="26">
        <v>28800</v>
      </c>
    </row>
    <row r="13" s="1" customFormat="1" ht="28.5" customHeight="1" spans="1:7">
      <c r="A13" s="27"/>
      <c r="B13" s="25" t="s">
        <v>540</v>
      </c>
      <c r="C13" s="25" t="s">
        <v>296</v>
      </c>
      <c r="D13" s="25" t="s">
        <v>539</v>
      </c>
      <c r="E13" s="26">
        <v>100000</v>
      </c>
      <c r="F13" s="26">
        <v>100000</v>
      </c>
      <c r="G13" s="26">
        <v>100000</v>
      </c>
    </row>
    <row r="14" s="1" customFormat="1" ht="28.5" customHeight="1" spans="1:7">
      <c r="A14" s="27"/>
      <c r="B14" s="25" t="s">
        <v>540</v>
      </c>
      <c r="C14" s="25" t="s">
        <v>307</v>
      </c>
      <c r="D14" s="25" t="s">
        <v>539</v>
      </c>
      <c r="E14" s="26">
        <v>845000</v>
      </c>
      <c r="F14" s="26"/>
      <c r="G14" s="26"/>
    </row>
    <row r="15" s="1" customFormat="1" ht="28.5" customHeight="1" spans="1:7">
      <c r="A15" s="27"/>
      <c r="B15" s="25" t="s">
        <v>540</v>
      </c>
      <c r="C15" s="25" t="s">
        <v>304</v>
      </c>
      <c r="D15" s="25" t="s">
        <v>539</v>
      </c>
      <c r="E15" s="26">
        <v>30000</v>
      </c>
      <c r="F15" s="26">
        <v>30000</v>
      </c>
      <c r="G15" s="26">
        <v>30000</v>
      </c>
    </row>
    <row r="16" s="1" customFormat="1" ht="28.5" customHeight="1" spans="1:7">
      <c r="A16" s="28" t="s">
        <v>54</v>
      </c>
      <c r="B16" s="29"/>
      <c r="C16" s="29"/>
      <c r="D16" s="30"/>
      <c r="E16" s="26">
        <f>SUM(E10:E15)</f>
        <v>1268800</v>
      </c>
      <c r="F16" s="26">
        <f>SUM(F10:F15)</f>
        <v>423800</v>
      </c>
      <c r="G16" s="26">
        <f>SUM(G10:G15)</f>
        <v>423800</v>
      </c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7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10"/>
  <sheetViews>
    <sheetView workbookViewId="0">
      <selection activeCell="A3" sqref="A3:D3"/>
    </sheetView>
  </sheetViews>
  <sheetFormatPr defaultColWidth="8" defaultRowHeight="14.25" customHeight="1"/>
  <cols>
    <col min="1" max="1" width="21.1428571428571" style="2" customWidth="1"/>
    <col min="2" max="2" width="36" style="2" customWidth="1"/>
    <col min="3" max="8" width="12.5714285714286" style="2" customWidth="1"/>
    <col min="9" max="9" width="11.7142857142857" style="41" customWidth="1"/>
    <col min="10" max="13" width="12.5714285714286" style="2" customWidth="1"/>
    <col min="14" max="14" width="12.1428571428571" style="41" customWidth="1"/>
    <col min="15" max="15" width="12.5714285714286" style="2" customWidth="1"/>
    <col min="16" max="16" width="8" style="41" customWidth="1"/>
    <col min="17" max="17" width="9.57142857142857" style="41" customWidth="1"/>
    <col min="18" max="18" width="9.71428571428571" style="41" customWidth="1"/>
    <col min="19" max="19" width="10.5714285714286" style="41" customWidth="1"/>
    <col min="20" max="21" width="10.1428571428571" style="2" customWidth="1"/>
    <col min="22" max="22" width="8" style="41" customWidth="1"/>
    <col min="23" max="16384" width="8" style="41"/>
  </cols>
  <sheetData>
    <row r="1" customHeight="1" spans="1:21">
      <c r="A1" s="4"/>
      <c r="B1" s="4"/>
      <c r="C1" s="4"/>
      <c r="D1" s="4"/>
      <c r="E1" s="4"/>
      <c r="F1" s="4"/>
      <c r="G1" s="4"/>
      <c r="H1" s="4"/>
      <c r="I1" s="85"/>
      <c r="J1" s="4"/>
      <c r="K1" s="4"/>
      <c r="L1" s="4"/>
      <c r="M1" s="4"/>
      <c r="N1" s="85"/>
      <c r="O1" s="4"/>
      <c r="P1" s="85"/>
      <c r="Q1" s="85"/>
      <c r="R1" s="85"/>
      <c r="S1" s="85"/>
      <c r="T1" s="106" t="s">
        <v>49</v>
      </c>
      <c r="U1" s="5" t="s">
        <v>49</v>
      </c>
    </row>
    <row r="2" ht="36" customHeight="1" spans="1:21">
      <c r="A2" s="231" t="s">
        <v>50</v>
      </c>
      <c r="B2" s="6"/>
      <c r="C2" s="6"/>
      <c r="D2" s="6"/>
      <c r="E2" s="6"/>
      <c r="F2" s="6"/>
      <c r="G2" s="6"/>
      <c r="H2" s="6"/>
      <c r="I2" s="59"/>
      <c r="J2" s="6"/>
      <c r="K2" s="6"/>
      <c r="L2" s="6"/>
      <c r="M2" s="6"/>
      <c r="N2" s="59"/>
      <c r="O2" s="6"/>
      <c r="P2" s="59"/>
      <c r="Q2" s="59"/>
      <c r="R2" s="59"/>
      <c r="S2" s="59"/>
      <c r="T2" s="6"/>
      <c r="U2" s="59"/>
    </row>
    <row r="3" ht="20.25" customHeight="1" spans="1:21">
      <c r="A3" s="44" t="s">
        <v>2</v>
      </c>
      <c r="B3" s="9"/>
      <c r="C3" s="9"/>
      <c r="D3" s="9"/>
      <c r="E3" s="9"/>
      <c r="F3" s="9"/>
      <c r="G3" s="9"/>
      <c r="H3" s="9"/>
      <c r="I3" s="87"/>
      <c r="J3" s="9"/>
      <c r="K3" s="9"/>
      <c r="L3" s="9"/>
      <c r="M3" s="9"/>
      <c r="N3" s="87"/>
      <c r="O3" s="9"/>
      <c r="P3" s="87"/>
      <c r="Q3" s="87"/>
      <c r="R3" s="87"/>
      <c r="S3" s="87"/>
      <c r="T3" s="106" t="s">
        <v>3</v>
      </c>
      <c r="U3" s="10" t="s">
        <v>51</v>
      </c>
    </row>
    <row r="4" ht="18.75" customHeight="1" spans="1:21">
      <c r="A4" s="232" t="s">
        <v>52</v>
      </c>
      <c r="B4" s="233" t="s">
        <v>53</v>
      </c>
      <c r="C4" s="233" t="s">
        <v>54</v>
      </c>
      <c r="D4" s="234" t="s">
        <v>55</v>
      </c>
      <c r="E4" s="235"/>
      <c r="F4" s="235"/>
      <c r="G4" s="235"/>
      <c r="H4" s="235"/>
      <c r="I4" s="141"/>
      <c r="J4" s="235"/>
      <c r="K4" s="235"/>
      <c r="L4" s="235"/>
      <c r="M4" s="235"/>
      <c r="N4" s="141"/>
      <c r="O4" s="226"/>
      <c r="P4" s="234" t="s">
        <v>45</v>
      </c>
      <c r="Q4" s="234"/>
      <c r="R4" s="234"/>
      <c r="S4" s="234"/>
      <c r="T4" s="235"/>
      <c r="U4" s="250"/>
    </row>
    <row r="5" ht="24.75" customHeight="1" spans="1:21">
      <c r="A5" s="236"/>
      <c r="B5" s="237"/>
      <c r="C5" s="237"/>
      <c r="D5" s="237" t="s">
        <v>56</v>
      </c>
      <c r="E5" s="237" t="s">
        <v>57</v>
      </c>
      <c r="F5" s="237" t="s">
        <v>58</v>
      </c>
      <c r="G5" s="237" t="s">
        <v>59</v>
      </c>
      <c r="H5" s="237" t="s">
        <v>60</v>
      </c>
      <c r="I5" s="243" t="s">
        <v>61</v>
      </c>
      <c r="J5" s="244"/>
      <c r="K5" s="244"/>
      <c r="L5" s="244"/>
      <c r="M5" s="244"/>
      <c r="N5" s="243"/>
      <c r="O5" s="245"/>
      <c r="P5" s="246" t="s">
        <v>56</v>
      </c>
      <c r="Q5" s="246" t="s">
        <v>57</v>
      </c>
      <c r="R5" s="232" t="s">
        <v>58</v>
      </c>
      <c r="S5" s="233" t="s">
        <v>59</v>
      </c>
      <c r="T5" s="251" t="s">
        <v>60</v>
      </c>
      <c r="U5" s="233" t="s">
        <v>61</v>
      </c>
    </row>
    <row r="6" ht="24.75" customHeight="1" spans="1:21">
      <c r="A6" s="224"/>
      <c r="B6" s="238"/>
      <c r="C6" s="238"/>
      <c r="D6" s="238"/>
      <c r="E6" s="238"/>
      <c r="F6" s="238"/>
      <c r="G6" s="238"/>
      <c r="H6" s="238"/>
      <c r="I6" s="23" t="s">
        <v>56</v>
      </c>
      <c r="J6" s="247" t="s">
        <v>62</v>
      </c>
      <c r="K6" s="247" t="s">
        <v>63</v>
      </c>
      <c r="L6" s="247" t="s">
        <v>64</v>
      </c>
      <c r="M6" s="247" t="s">
        <v>65</v>
      </c>
      <c r="N6" s="247" t="s">
        <v>66</v>
      </c>
      <c r="O6" s="247" t="s">
        <v>67</v>
      </c>
      <c r="P6" s="248"/>
      <c r="Q6" s="248"/>
      <c r="R6" s="252"/>
      <c r="S6" s="248"/>
      <c r="T6" s="238"/>
      <c r="U6" s="238"/>
    </row>
    <row r="7" ht="16.5" customHeight="1" spans="1:21">
      <c r="A7" s="220">
        <v>1</v>
      </c>
      <c r="B7" s="22">
        <v>2</v>
      </c>
      <c r="C7" s="22">
        <v>3</v>
      </c>
      <c r="D7" s="22">
        <v>4</v>
      </c>
      <c r="E7" s="239">
        <v>5</v>
      </c>
      <c r="F7" s="240">
        <v>6</v>
      </c>
      <c r="G7" s="240">
        <v>7</v>
      </c>
      <c r="H7" s="239">
        <v>8</v>
      </c>
      <c r="I7" s="239">
        <v>9</v>
      </c>
      <c r="J7" s="240">
        <v>10</v>
      </c>
      <c r="K7" s="240">
        <v>11</v>
      </c>
      <c r="L7" s="239">
        <v>12</v>
      </c>
      <c r="M7" s="239">
        <v>13</v>
      </c>
      <c r="N7" s="23">
        <v>14</v>
      </c>
      <c r="O7" s="22">
        <v>15</v>
      </c>
      <c r="P7" s="249">
        <v>16</v>
      </c>
      <c r="Q7" s="253">
        <v>17</v>
      </c>
      <c r="R7" s="254">
        <v>18</v>
      </c>
      <c r="S7" s="254">
        <v>19</v>
      </c>
      <c r="T7" s="254">
        <v>20</v>
      </c>
      <c r="U7" s="255">
        <v>0.02</v>
      </c>
    </row>
    <row r="8" s="1" customFormat="1" ht="16.5" customHeight="1" spans="1:21">
      <c r="A8" s="157" t="s">
        <v>68</v>
      </c>
      <c r="B8" s="157" t="s">
        <v>69</v>
      </c>
      <c r="C8" s="193">
        <v>4452778</v>
      </c>
      <c r="D8" s="193">
        <v>4452778</v>
      </c>
      <c r="E8" s="176">
        <v>4420928</v>
      </c>
      <c r="F8" s="176"/>
      <c r="G8" s="176"/>
      <c r="H8" s="176"/>
      <c r="I8" s="176">
        <v>31850</v>
      </c>
      <c r="J8" s="176"/>
      <c r="K8" s="176"/>
      <c r="L8" s="176">
        <v>31850</v>
      </c>
      <c r="M8" s="176"/>
      <c r="N8" s="176"/>
      <c r="O8" s="176"/>
      <c r="P8" s="176"/>
      <c r="Q8" s="176"/>
      <c r="R8" s="256"/>
      <c r="S8" s="257"/>
      <c r="T8" s="117"/>
      <c r="U8" s="257"/>
    </row>
    <row r="9" s="1" customFormat="1" ht="16.5" customHeight="1" spans="1:21">
      <c r="A9" s="157" t="s">
        <v>70</v>
      </c>
      <c r="B9" s="157" t="s">
        <v>71</v>
      </c>
      <c r="C9" s="193">
        <v>4452778</v>
      </c>
      <c r="D9" s="193">
        <v>4452778</v>
      </c>
      <c r="E9" s="176">
        <v>4420928</v>
      </c>
      <c r="F9" s="176"/>
      <c r="G9" s="176"/>
      <c r="H9" s="176"/>
      <c r="I9" s="176">
        <v>31850</v>
      </c>
      <c r="J9" s="176"/>
      <c r="K9" s="176"/>
      <c r="L9" s="176">
        <v>31850</v>
      </c>
      <c r="M9" s="176"/>
      <c r="N9" s="176"/>
      <c r="O9" s="176"/>
      <c r="P9" s="176"/>
      <c r="Q9" s="176"/>
      <c r="R9" s="256"/>
      <c r="S9" s="27"/>
      <c r="T9" s="124"/>
      <c r="U9" s="124"/>
    </row>
    <row r="10" s="1" customFormat="1" ht="16.5" customHeight="1" spans="1:21">
      <c r="A10" s="241" t="s">
        <v>54</v>
      </c>
      <c r="B10" s="242"/>
      <c r="C10" s="176">
        <v>4452778</v>
      </c>
      <c r="D10" s="176">
        <v>4452778</v>
      </c>
      <c r="E10" s="176">
        <v>4420928</v>
      </c>
      <c r="F10" s="176"/>
      <c r="G10" s="176"/>
      <c r="H10" s="176"/>
      <c r="I10" s="176">
        <v>31850</v>
      </c>
      <c r="J10" s="176"/>
      <c r="K10" s="176"/>
      <c r="L10" s="176">
        <v>31850</v>
      </c>
      <c r="M10" s="176"/>
      <c r="N10" s="176"/>
      <c r="O10" s="176"/>
      <c r="P10" s="176"/>
      <c r="Q10" s="176"/>
      <c r="R10" s="256"/>
      <c r="S10" s="257"/>
      <c r="T10" s="257"/>
      <c r="U10" s="257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31"/>
  <sheetViews>
    <sheetView topLeftCell="A10" workbookViewId="0">
      <selection activeCell="F38" sqref="F38"/>
    </sheetView>
  </sheetViews>
  <sheetFormatPr defaultColWidth="9.14285714285714" defaultRowHeight="14.25" customHeight="1"/>
  <cols>
    <col min="1" max="1" width="11.8571428571429" style="2" customWidth="1"/>
    <col min="2" max="2" width="35.7142857142857" style="2" customWidth="1"/>
    <col min="3" max="3" width="15.5714285714286" style="2" customWidth="1"/>
    <col min="4" max="6" width="14.4285714285714" style="2" customWidth="1"/>
    <col min="7" max="10" width="13.5714285714286" style="2" customWidth="1"/>
    <col min="11" max="12" width="14.5714285714286" style="2" customWidth="1"/>
    <col min="13" max="13" width="18.8571428571429" style="2" customWidth="1"/>
    <col min="14" max="16" width="16" style="2" customWidth="1"/>
    <col min="17" max="17" width="9.14285714285714" style="2" customWidth="1"/>
    <col min="18" max="16384" width="9.14285714285714" style="2"/>
  </cols>
  <sheetData>
    <row r="1" ht="15.75" customHeight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2"/>
      <c r="P1" s="42" t="s">
        <v>72</v>
      </c>
    </row>
    <row r="2" ht="28.5" customHeight="1" spans="1:16">
      <c r="A2" s="6" t="s">
        <v>73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5" customHeight="1" spans="1:16">
      <c r="A3" s="216" t="s">
        <v>2</v>
      </c>
      <c r="B3" s="217"/>
      <c r="C3" s="69"/>
      <c r="D3" s="9"/>
      <c r="E3" s="69"/>
      <c r="F3" s="69"/>
      <c r="G3" s="9"/>
      <c r="H3" s="9"/>
      <c r="I3" s="69"/>
      <c r="J3" s="9"/>
      <c r="K3" s="69"/>
      <c r="L3" s="69"/>
      <c r="M3" s="9"/>
      <c r="N3" s="9"/>
      <c r="O3" s="42"/>
      <c r="P3" s="42" t="s">
        <v>3</v>
      </c>
    </row>
    <row r="4" s="2" customFormat="1" ht="17.25" customHeight="1" spans="1:16">
      <c r="A4" s="218" t="s">
        <v>74</v>
      </c>
      <c r="B4" s="218" t="s">
        <v>75</v>
      </c>
      <c r="C4" s="219" t="s">
        <v>54</v>
      </c>
      <c r="D4" s="220" t="s">
        <v>57</v>
      </c>
      <c r="E4" s="221"/>
      <c r="F4" s="222"/>
      <c r="G4" s="223" t="s">
        <v>58</v>
      </c>
      <c r="H4" s="223" t="s">
        <v>59</v>
      </c>
      <c r="I4" s="218" t="s">
        <v>76</v>
      </c>
      <c r="J4" s="220" t="s">
        <v>61</v>
      </c>
      <c r="K4" s="227"/>
      <c r="L4" s="227"/>
      <c r="M4" s="227"/>
      <c r="N4" s="227"/>
      <c r="O4" s="221"/>
      <c r="P4" s="228"/>
    </row>
    <row r="5" s="2" customFormat="1" ht="26.25" customHeight="1" spans="1:16">
      <c r="A5" s="224"/>
      <c r="B5" s="224"/>
      <c r="C5" s="224"/>
      <c r="D5" s="224" t="s">
        <v>56</v>
      </c>
      <c r="E5" s="23" t="s">
        <v>77</v>
      </c>
      <c r="F5" s="23" t="s">
        <v>78</v>
      </c>
      <c r="G5" s="224"/>
      <c r="H5" s="224"/>
      <c r="I5" s="224"/>
      <c r="J5" s="22" t="s">
        <v>56</v>
      </c>
      <c r="K5" s="229" t="s">
        <v>79</v>
      </c>
      <c r="L5" s="229" t="s">
        <v>80</v>
      </c>
      <c r="M5" s="229" t="s">
        <v>81</v>
      </c>
      <c r="N5" s="229" t="s">
        <v>82</v>
      </c>
      <c r="O5" s="230" t="s">
        <v>83</v>
      </c>
      <c r="P5" s="229" t="s">
        <v>84</v>
      </c>
    </row>
    <row r="6" ht="16.5" customHeight="1" spans="1:16">
      <c r="A6" s="76">
        <v>1</v>
      </c>
      <c r="B6" s="76">
        <v>2</v>
      </c>
      <c r="C6" s="76">
        <v>3</v>
      </c>
      <c r="D6" s="76">
        <v>4</v>
      </c>
      <c r="E6" s="76">
        <v>5</v>
      </c>
      <c r="F6" s="76">
        <v>6</v>
      </c>
      <c r="G6" s="76">
        <v>7</v>
      </c>
      <c r="H6" s="76">
        <v>8</v>
      </c>
      <c r="I6" s="76">
        <v>9</v>
      </c>
      <c r="J6" s="76">
        <v>10</v>
      </c>
      <c r="K6" s="76">
        <v>11</v>
      </c>
      <c r="L6" s="76">
        <v>12</v>
      </c>
      <c r="M6" s="76">
        <v>13</v>
      </c>
      <c r="N6" s="76">
        <v>14</v>
      </c>
      <c r="O6" s="76">
        <v>15</v>
      </c>
      <c r="P6" s="76">
        <v>16</v>
      </c>
    </row>
    <row r="7" ht="20.25" customHeight="1" spans="1:16">
      <c r="A7" s="198" t="s">
        <v>85</v>
      </c>
      <c r="B7" s="199" t="s">
        <v>86</v>
      </c>
      <c r="C7" s="225">
        <v>3502210</v>
      </c>
      <c r="D7" s="225">
        <v>3470360</v>
      </c>
      <c r="E7" s="225">
        <v>2260360</v>
      </c>
      <c r="F7" s="225">
        <v>1210000</v>
      </c>
      <c r="G7" s="225" t="s">
        <v>87</v>
      </c>
      <c r="H7" s="225" t="s">
        <v>87</v>
      </c>
      <c r="I7" s="225" t="s">
        <v>87</v>
      </c>
      <c r="J7" s="193">
        <v>31850</v>
      </c>
      <c r="K7" s="193"/>
      <c r="L7" s="193"/>
      <c r="M7" s="176">
        <v>31850</v>
      </c>
      <c r="N7" s="225" t="s">
        <v>87</v>
      </c>
      <c r="O7" s="225" t="s">
        <v>87</v>
      </c>
      <c r="P7" s="225" t="s">
        <v>87</v>
      </c>
    </row>
    <row r="8" ht="20.25" customHeight="1" spans="1:16">
      <c r="A8" s="198" t="s">
        <v>88</v>
      </c>
      <c r="B8" s="199" t="s">
        <v>89</v>
      </c>
      <c r="C8" s="225">
        <v>845000</v>
      </c>
      <c r="D8" s="225">
        <v>845000</v>
      </c>
      <c r="E8" s="225"/>
      <c r="F8" s="225">
        <v>845000</v>
      </c>
      <c r="G8" s="225"/>
      <c r="H8" s="225"/>
      <c r="I8" s="225"/>
      <c r="J8" s="193"/>
      <c r="K8" s="193"/>
      <c r="L8" s="193"/>
      <c r="M8" s="176"/>
      <c r="N8" s="225"/>
      <c r="O8" s="225"/>
      <c r="P8" s="225"/>
    </row>
    <row r="9" ht="20.25" customHeight="1" spans="1:16">
      <c r="A9" s="198" t="s">
        <v>90</v>
      </c>
      <c r="B9" s="199" t="s">
        <v>91</v>
      </c>
      <c r="C9" s="225">
        <v>845000</v>
      </c>
      <c r="D9" s="225">
        <v>845000</v>
      </c>
      <c r="E9" s="225"/>
      <c r="F9" s="225">
        <v>845000</v>
      </c>
      <c r="G9" s="225"/>
      <c r="H9" s="225"/>
      <c r="I9" s="225"/>
      <c r="J9" s="193"/>
      <c r="K9" s="193"/>
      <c r="L9" s="193"/>
      <c r="M9" s="176"/>
      <c r="N9" s="225"/>
      <c r="O9" s="225"/>
      <c r="P9" s="225"/>
    </row>
    <row r="10" ht="20.25" customHeight="1" spans="1:16">
      <c r="A10" s="198" t="s">
        <v>92</v>
      </c>
      <c r="B10" s="199" t="s">
        <v>93</v>
      </c>
      <c r="C10" s="225">
        <v>2657210</v>
      </c>
      <c r="D10" s="225">
        <v>2625360</v>
      </c>
      <c r="E10" s="225">
        <v>2260360</v>
      </c>
      <c r="F10" s="225">
        <v>365000</v>
      </c>
      <c r="G10" s="225"/>
      <c r="H10" s="225"/>
      <c r="I10" s="225"/>
      <c r="J10" s="193">
        <v>31850</v>
      </c>
      <c r="K10" s="193"/>
      <c r="L10" s="193"/>
      <c r="M10" s="176">
        <v>31850</v>
      </c>
      <c r="N10" s="225"/>
      <c r="O10" s="225"/>
      <c r="P10" s="225"/>
    </row>
    <row r="11" ht="20.25" customHeight="1" spans="1:16">
      <c r="A11" s="198" t="s">
        <v>94</v>
      </c>
      <c r="B11" s="199" t="s">
        <v>95</v>
      </c>
      <c r="C11" s="225">
        <v>2236360</v>
      </c>
      <c r="D11" s="225">
        <v>2236360</v>
      </c>
      <c r="E11" s="225">
        <v>2236360</v>
      </c>
      <c r="F11" s="225"/>
      <c r="G11" s="225"/>
      <c r="H11" s="225"/>
      <c r="I11" s="225"/>
      <c r="J11" s="193"/>
      <c r="K11" s="193"/>
      <c r="L11" s="193"/>
      <c r="M11" s="176"/>
      <c r="N11" s="225"/>
      <c r="O11" s="225"/>
      <c r="P11" s="225"/>
    </row>
    <row r="12" ht="20.25" customHeight="1" spans="1:16">
      <c r="A12" s="198" t="s">
        <v>96</v>
      </c>
      <c r="B12" s="199" t="s">
        <v>97</v>
      </c>
      <c r="C12" s="225">
        <v>420850</v>
      </c>
      <c r="D12" s="225">
        <v>389000</v>
      </c>
      <c r="E12" s="225">
        <v>24000</v>
      </c>
      <c r="F12" s="225">
        <v>365000</v>
      </c>
      <c r="G12" s="225"/>
      <c r="H12" s="225"/>
      <c r="I12" s="225"/>
      <c r="J12" s="193">
        <v>31850</v>
      </c>
      <c r="K12" s="193"/>
      <c r="L12" s="193"/>
      <c r="M12" s="176">
        <v>31850</v>
      </c>
      <c r="N12" s="225"/>
      <c r="O12" s="225"/>
      <c r="P12" s="225"/>
    </row>
    <row r="13" ht="20.25" customHeight="1" spans="1:16">
      <c r="A13" s="198" t="s">
        <v>98</v>
      </c>
      <c r="B13" s="199" t="s">
        <v>99</v>
      </c>
      <c r="C13" s="225">
        <v>30000</v>
      </c>
      <c r="D13" s="225">
        <v>30000</v>
      </c>
      <c r="E13" s="225"/>
      <c r="F13" s="225">
        <v>30000</v>
      </c>
      <c r="G13" s="225"/>
      <c r="H13" s="225"/>
      <c r="I13" s="225"/>
      <c r="J13" s="225"/>
      <c r="K13" s="225"/>
      <c r="L13" s="225"/>
      <c r="M13" s="225"/>
      <c r="N13" s="225"/>
      <c r="O13" s="225"/>
      <c r="P13" s="225"/>
    </row>
    <row r="14" ht="20.25" customHeight="1" spans="1:16">
      <c r="A14" s="198" t="s">
        <v>100</v>
      </c>
      <c r="B14" s="199" t="s">
        <v>101</v>
      </c>
      <c r="C14" s="225">
        <v>30000</v>
      </c>
      <c r="D14" s="225">
        <v>30000</v>
      </c>
      <c r="E14" s="225"/>
      <c r="F14" s="225">
        <v>30000</v>
      </c>
      <c r="G14" s="225"/>
      <c r="H14" s="225"/>
      <c r="I14" s="225"/>
      <c r="J14" s="225"/>
      <c r="K14" s="225"/>
      <c r="L14" s="225"/>
      <c r="M14" s="225"/>
      <c r="N14" s="225"/>
      <c r="O14" s="225"/>
      <c r="P14" s="225"/>
    </row>
    <row r="15" ht="20.25" customHeight="1" spans="1:16">
      <c r="A15" s="198" t="s">
        <v>102</v>
      </c>
      <c r="B15" s="199" t="s">
        <v>103</v>
      </c>
      <c r="C15" s="225">
        <v>30000</v>
      </c>
      <c r="D15" s="225">
        <v>30000</v>
      </c>
      <c r="E15" s="225"/>
      <c r="F15" s="225">
        <v>30000</v>
      </c>
      <c r="G15" s="225"/>
      <c r="H15" s="225"/>
      <c r="I15" s="225"/>
      <c r="J15" s="225"/>
      <c r="K15" s="225"/>
      <c r="L15" s="225"/>
      <c r="M15" s="225"/>
      <c r="N15" s="225"/>
      <c r="O15" s="225"/>
      <c r="P15" s="225"/>
    </row>
    <row r="16" ht="20.25" customHeight="1" spans="1:16">
      <c r="A16" s="198" t="s">
        <v>104</v>
      </c>
      <c r="B16" s="199" t="s">
        <v>105</v>
      </c>
      <c r="C16" s="225">
        <v>389600</v>
      </c>
      <c r="D16" s="225">
        <v>389600</v>
      </c>
      <c r="E16" s="225">
        <v>360800</v>
      </c>
      <c r="F16" s="225">
        <v>28800</v>
      </c>
      <c r="G16" s="225"/>
      <c r="H16" s="225"/>
      <c r="I16" s="225"/>
      <c r="J16" s="225"/>
      <c r="K16" s="225"/>
      <c r="L16" s="225"/>
      <c r="M16" s="225"/>
      <c r="N16" s="225"/>
      <c r="O16" s="225"/>
      <c r="P16" s="225"/>
    </row>
    <row r="17" ht="20.25" customHeight="1" spans="1:16">
      <c r="A17" s="198" t="s">
        <v>106</v>
      </c>
      <c r="B17" s="199" t="s">
        <v>107</v>
      </c>
      <c r="C17" s="225">
        <v>360800</v>
      </c>
      <c r="D17" s="225">
        <v>360800</v>
      </c>
      <c r="E17" s="225">
        <v>360800</v>
      </c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</row>
    <row r="18" ht="20.25" customHeight="1" spans="1:16">
      <c r="A18" s="198" t="s">
        <v>108</v>
      </c>
      <c r="B18" s="199" t="s">
        <v>109</v>
      </c>
      <c r="C18" s="225">
        <v>73500</v>
      </c>
      <c r="D18" s="225">
        <v>73500</v>
      </c>
      <c r="E18" s="225">
        <v>73500</v>
      </c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</row>
    <row r="19" ht="20.25" customHeight="1" spans="1:16">
      <c r="A19" s="198" t="s">
        <v>110</v>
      </c>
      <c r="B19" s="199" t="s">
        <v>111</v>
      </c>
      <c r="C19" s="225">
        <v>287300</v>
      </c>
      <c r="D19" s="225">
        <v>287300</v>
      </c>
      <c r="E19" s="225">
        <v>287300</v>
      </c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</row>
    <row r="20" ht="20.25" customHeight="1" spans="1:16">
      <c r="A20" s="198" t="s">
        <v>112</v>
      </c>
      <c r="B20" s="199" t="s">
        <v>113</v>
      </c>
      <c r="C20" s="225">
        <v>28800</v>
      </c>
      <c r="D20" s="225">
        <v>28800</v>
      </c>
      <c r="E20" s="225"/>
      <c r="F20" s="225">
        <v>28800</v>
      </c>
      <c r="G20" s="225"/>
      <c r="H20" s="225"/>
      <c r="I20" s="225"/>
      <c r="J20" s="225"/>
      <c r="K20" s="225"/>
      <c r="L20" s="225"/>
      <c r="M20" s="225"/>
      <c r="N20" s="225"/>
      <c r="O20" s="225"/>
      <c r="P20" s="225"/>
    </row>
    <row r="21" ht="20.25" customHeight="1" spans="1:16">
      <c r="A21" s="198" t="s">
        <v>114</v>
      </c>
      <c r="B21" s="199" t="s">
        <v>115</v>
      </c>
      <c r="C21" s="225">
        <v>28800</v>
      </c>
      <c r="D21" s="225">
        <v>28800</v>
      </c>
      <c r="E21" s="225"/>
      <c r="F21" s="225">
        <v>28800</v>
      </c>
      <c r="G21" s="225"/>
      <c r="H21" s="225"/>
      <c r="I21" s="225"/>
      <c r="J21" s="225"/>
      <c r="K21" s="225"/>
      <c r="L21" s="225"/>
      <c r="M21" s="225"/>
      <c r="N21" s="225"/>
      <c r="O21" s="225"/>
      <c r="P21" s="225"/>
    </row>
    <row r="22" ht="20.25" customHeight="1" spans="1:16">
      <c r="A22" s="198" t="s">
        <v>116</v>
      </c>
      <c r="B22" s="199" t="s">
        <v>117</v>
      </c>
      <c r="C22" s="225">
        <v>272140</v>
      </c>
      <c r="D22" s="225">
        <v>272140</v>
      </c>
      <c r="E22" s="225">
        <v>272140</v>
      </c>
      <c r="F22" s="225"/>
      <c r="G22" s="225"/>
      <c r="H22" s="225"/>
      <c r="I22" s="225"/>
      <c r="J22" s="225"/>
      <c r="K22" s="225"/>
      <c r="L22" s="225"/>
      <c r="M22" s="225"/>
      <c r="N22" s="225"/>
      <c r="O22" s="225"/>
      <c r="P22" s="225"/>
    </row>
    <row r="23" ht="20.25" customHeight="1" spans="1:16">
      <c r="A23" s="198" t="s">
        <v>118</v>
      </c>
      <c r="B23" s="199" t="s">
        <v>119</v>
      </c>
      <c r="C23" s="225">
        <v>272140</v>
      </c>
      <c r="D23" s="225">
        <v>272140</v>
      </c>
      <c r="E23" s="225">
        <v>272140</v>
      </c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</row>
    <row r="24" ht="20.25" customHeight="1" spans="1:16">
      <c r="A24" s="198" t="s">
        <v>120</v>
      </c>
      <c r="B24" s="199" t="s">
        <v>121</v>
      </c>
      <c r="C24" s="225">
        <v>109005</v>
      </c>
      <c r="D24" s="225">
        <v>109005</v>
      </c>
      <c r="E24" s="225">
        <v>109005</v>
      </c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</row>
    <row r="25" ht="20.25" customHeight="1" spans="1:16">
      <c r="A25" s="198" t="s">
        <v>122</v>
      </c>
      <c r="B25" s="199" t="s">
        <v>123</v>
      </c>
      <c r="C25" s="225">
        <v>41235</v>
      </c>
      <c r="D25" s="225">
        <v>41235</v>
      </c>
      <c r="E25" s="225">
        <v>41235</v>
      </c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</row>
    <row r="26" ht="20.25" customHeight="1" spans="1:16">
      <c r="A26" s="198" t="s">
        <v>124</v>
      </c>
      <c r="B26" s="199" t="s">
        <v>125</v>
      </c>
      <c r="C26" s="225">
        <v>115000</v>
      </c>
      <c r="D26" s="225">
        <v>115000</v>
      </c>
      <c r="E26" s="225">
        <v>115000</v>
      </c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</row>
    <row r="27" ht="20.25" customHeight="1" spans="1:16">
      <c r="A27" s="198" t="s">
        <v>126</v>
      </c>
      <c r="B27" s="199" t="s">
        <v>127</v>
      </c>
      <c r="C27" s="225">
        <v>6900</v>
      </c>
      <c r="D27" s="225">
        <v>6900</v>
      </c>
      <c r="E27" s="225">
        <v>6900</v>
      </c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</row>
    <row r="28" ht="20.25" customHeight="1" spans="1:16">
      <c r="A28" s="198" t="s">
        <v>128</v>
      </c>
      <c r="B28" s="199" t="s">
        <v>129</v>
      </c>
      <c r="C28" s="225">
        <v>258828</v>
      </c>
      <c r="D28" s="225">
        <v>258828</v>
      </c>
      <c r="E28" s="225">
        <v>258828</v>
      </c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</row>
    <row r="29" ht="20.25" customHeight="1" spans="1:16">
      <c r="A29" s="198" t="s">
        <v>130</v>
      </c>
      <c r="B29" s="199" t="s">
        <v>131</v>
      </c>
      <c r="C29" s="225">
        <v>258828</v>
      </c>
      <c r="D29" s="225">
        <v>258828</v>
      </c>
      <c r="E29" s="225">
        <v>258828</v>
      </c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</row>
    <row r="30" ht="20.25" customHeight="1" spans="1:16">
      <c r="A30" s="198" t="s">
        <v>132</v>
      </c>
      <c r="B30" s="199" t="s">
        <v>133</v>
      </c>
      <c r="C30" s="225">
        <v>258828</v>
      </c>
      <c r="D30" s="225">
        <v>258828</v>
      </c>
      <c r="E30" s="225">
        <v>258828</v>
      </c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</row>
    <row r="31" ht="17.25" customHeight="1" spans="1:16">
      <c r="A31" s="37" t="s">
        <v>134</v>
      </c>
      <c r="B31" s="226"/>
      <c r="C31" s="225">
        <v>4452778</v>
      </c>
      <c r="D31" s="225">
        <v>4420928</v>
      </c>
      <c r="E31" s="225">
        <v>3152128</v>
      </c>
      <c r="F31" s="225">
        <v>1268800</v>
      </c>
      <c r="G31" s="225" t="s">
        <v>87</v>
      </c>
      <c r="H31" s="225" t="s">
        <v>87</v>
      </c>
      <c r="I31" s="225" t="s">
        <v>87</v>
      </c>
      <c r="J31" s="193">
        <v>31850</v>
      </c>
      <c r="K31" s="193"/>
      <c r="L31" s="193"/>
      <c r="M31" s="193">
        <v>31850</v>
      </c>
      <c r="N31" s="225"/>
      <c r="O31" s="225"/>
      <c r="P31" s="225" t="s">
        <v>87</v>
      </c>
    </row>
  </sheetData>
  <mergeCells count="11">
    <mergeCell ref="A2:P2"/>
    <mergeCell ref="A3:L3"/>
    <mergeCell ref="D4:F4"/>
    <mergeCell ref="J4:P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2"/>
  <sheetViews>
    <sheetView workbookViewId="0">
      <selection activeCell="G30" sqref="G30"/>
    </sheetView>
  </sheetViews>
  <sheetFormatPr defaultColWidth="9.14285714285714" defaultRowHeight="14.25" customHeight="1" outlineLevelCol="3"/>
  <cols>
    <col min="1" max="1" width="49.2857142857143" style="40" customWidth="1"/>
    <col min="2" max="2" width="38.8571428571429" style="40" customWidth="1"/>
    <col min="3" max="3" width="48.5714285714286" style="40" customWidth="1"/>
    <col min="4" max="4" width="36.4285714285714" style="40" customWidth="1"/>
    <col min="5" max="16384" width="9.14285714285714" style="41"/>
  </cols>
  <sheetData>
    <row r="1" customHeight="1" spans="1:4">
      <c r="A1" s="204"/>
      <c r="B1" s="204"/>
      <c r="C1" s="204"/>
      <c r="D1" s="42" t="s">
        <v>135</v>
      </c>
    </row>
    <row r="2" ht="31.5" customHeight="1" spans="1:4">
      <c r="A2" s="58" t="s">
        <v>136</v>
      </c>
      <c r="B2" s="205"/>
      <c r="C2" s="205"/>
      <c r="D2" s="205"/>
    </row>
    <row r="3" ht="17.25" customHeight="1" spans="1:4">
      <c r="A3" s="7" t="s">
        <v>2</v>
      </c>
      <c r="B3" s="206"/>
      <c r="C3" s="206"/>
      <c r="D3" s="123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21.75" customHeight="1" spans="1:4">
      <c r="A5" s="18" t="s">
        <v>6</v>
      </c>
      <c r="B5" s="132" t="s">
        <v>7</v>
      </c>
      <c r="C5" s="18" t="s">
        <v>137</v>
      </c>
      <c r="D5" s="132" t="s">
        <v>7</v>
      </c>
    </row>
    <row r="6" ht="17.25" customHeight="1" spans="1:4">
      <c r="A6" s="21"/>
      <c r="B6" s="20"/>
      <c r="C6" s="21"/>
      <c r="D6" s="20"/>
    </row>
    <row r="7" ht="17.25" customHeight="1" spans="1:4">
      <c r="A7" s="207" t="s">
        <v>138</v>
      </c>
      <c r="B7" s="53">
        <f>B8</f>
        <v>4420928</v>
      </c>
      <c r="C7" s="208" t="s">
        <v>139</v>
      </c>
      <c r="D7" s="176">
        <v>4420928</v>
      </c>
    </row>
    <row r="8" s="41" customFormat="1" ht="17.25" customHeight="1" spans="1:4">
      <c r="A8" s="63" t="s">
        <v>140</v>
      </c>
      <c r="B8" s="53">
        <v>4420928</v>
      </c>
      <c r="C8" s="208" t="s">
        <v>141</v>
      </c>
      <c r="D8" s="176">
        <v>3470360</v>
      </c>
    </row>
    <row r="9" s="41" customFormat="1" ht="17.25" customHeight="1" spans="1:4">
      <c r="A9" s="63" t="s">
        <v>142</v>
      </c>
      <c r="B9" s="53"/>
      <c r="C9" s="208" t="s">
        <v>143</v>
      </c>
      <c r="D9" s="209"/>
    </row>
    <row r="10" s="41" customFormat="1" ht="17.25" customHeight="1" spans="1:4">
      <c r="A10" s="63" t="s">
        <v>144</v>
      </c>
      <c r="B10" s="53"/>
      <c r="C10" s="208" t="s">
        <v>145</v>
      </c>
      <c r="D10" s="209"/>
    </row>
    <row r="11" s="41" customFormat="1" ht="17.25" customHeight="1" spans="1:4">
      <c r="A11" s="63" t="s">
        <v>146</v>
      </c>
      <c r="B11" s="53"/>
      <c r="C11" s="208" t="s">
        <v>147</v>
      </c>
      <c r="D11" s="176">
        <v>30000</v>
      </c>
    </row>
    <row r="12" s="41" customFormat="1" ht="17.25" customHeight="1" spans="1:4">
      <c r="A12" s="63" t="s">
        <v>140</v>
      </c>
      <c r="B12" s="53"/>
      <c r="C12" s="208" t="s">
        <v>148</v>
      </c>
      <c r="D12" s="209"/>
    </row>
    <row r="13" s="41" customFormat="1" ht="17.25" customHeight="1" spans="1:4">
      <c r="A13" s="210" t="s">
        <v>142</v>
      </c>
      <c r="B13" s="53"/>
      <c r="C13" s="208" t="s">
        <v>149</v>
      </c>
      <c r="D13" s="209"/>
    </row>
    <row r="14" s="41" customFormat="1" ht="17.25" customHeight="1" spans="1:4">
      <c r="A14" s="210" t="s">
        <v>144</v>
      </c>
      <c r="B14" s="53"/>
      <c r="C14" s="208" t="s">
        <v>150</v>
      </c>
      <c r="D14" s="209"/>
    </row>
    <row r="15" s="41" customFormat="1" ht="17.25" customHeight="1" spans="1:4">
      <c r="A15" s="207"/>
      <c r="B15" s="53"/>
      <c r="C15" s="208" t="s">
        <v>151</v>
      </c>
      <c r="D15" s="176">
        <v>389600</v>
      </c>
    </row>
    <row r="16" s="41" customFormat="1" ht="17.25" customHeight="1" spans="1:4">
      <c r="A16" s="207"/>
      <c r="B16" s="53"/>
      <c r="C16" s="208" t="s">
        <v>152</v>
      </c>
      <c r="D16" s="176">
        <v>272140</v>
      </c>
    </row>
    <row r="17" s="41" customFormat="1" ht="17.25" customHeight="1" spans="1:4">
      <c r="A17" s="207"/>
      <c r="B17" s="53"/>
      <c r="C17" s="208" t="s">
        <v>153</v>
      </c>
      <c r="D17" s="209"/>
    </row>
    <row r="18" s="41" customFormat="1" ht="17.25" customHeight="1" spans="1:4">
      <c r="A18" s="207"/>
      <c r="B18" s="53"/>
      <c r="C18" s="208" t="s">
        <v>154</v>
      </c>
      <c r="D18" s="209"/>
    </row>
    <row r="19" s="41" customFormat="1" ht="17.25" customHeight="1" spans="1:4">
      <c r="A19" s="207"/>
      <c r="B19" s="53"/>
      <c r="C19" s="208" t="s">
        <v>155</v>
      </c>
      <c r="D19" s="209"/>
    </row>
    <row r="20" s="41" customFormat="1" ht="17.25" customHeight="1" spans="1:4">
      <c r="A20" s="207"/>
      <c r="B20" s="53"/>
      <c r="C20" s="208" t="s">
        <v>156</v>
      </c>
      <c r="D20" s="209"/>
    </row>
    <row r="21" s="41" customFormat="1" ht="17.25" customHeight="1" spans="1:4">
      <c r="A21" s="207"/>
      <c r="B21" s="53"/>
      <c r="C21" s="208" t="s">
        <v>157</v>
      </c>
      <c r="D21" s="209"/>
    </row>
    <row r="22" s="41" customFormat="1" ht="17.25" customHeight="1" spans="1:4">
      <c r="A22" s="207"/>
      <c r="B22" s="53"/>
      <c r="C22" s="208" t="s">
        <v>158</v>
      </c>
      <c r="D22" s="209"/>
    </row>
    <row r="23" s="41" customFormat="1" ht="17.25" customHeight="1" spans="1:4">
      <c r="A23" s="207"/>
      <c r="B23" s="53"/>
      <c r="C23" s="208" t="s">
        <v>159</v>
      </c>
      <c r="D23" s="209"/>
    </row>
    <row r="24" s="41" customFormat="1" ht="17.25" customHeight="1" spans="1:4">
      <c r="A24" s="207"/>
      <c r="B24" s="53"/>
      <c r="C24" s="208" t="s">
        <v>160</v>
      </c>
      <c r="D24" s="209"/>
    </row>
    <row r="25" s="41" customFormat="1" ht="17.25" customHeight="1" spans="1:4">
      <c r="A25" s="207"/>
      <c r="B25" s="53"/>
      <c r="C25" s="208" t="s">
        <v>161</v>
      </c>
      <c r="D25" s="209"/>
    </row>
    <row r="26" s="41" customFormat="1" ht="17.25" customHeight="1" spans="1:4">
      <c r="A26" s="207"/>
      <c r="B26" s="53"/>
      <c r="C26" s="208" t="s">
        <v>162</v>
      </c>
      <c r="D26" s="176">
        <v>258828</v>
      </c>
    </row>
    <row r="27" s="41" customFormat="1" ht="17.25" customHeight="1" spans="1:4">
      <c r="A27" s="207"/>
      <c r="B27" s="53"/>
      <c r="C27" s="208" t="s">
        <v>163</v>
      </c>
      <c r="D27" s="209"/>
    </row>
    <row r="28" s="41" customFormat="1" ht="17.25" customHeight="1" spans="1:4">
      <c r="A28" s="207"/>
      <c r="B28" s="53"/>
      <c r="C28" s="208" t="s">
        <v>164</v>
      </c>
      <c r="D28" s="209"/>
    </row>
    <row r="29" ht="17.25" customHeight="1" spans="1:4">
      <c r="A29" s="63"/>
      <c r="B29" s="53"/>
      <c r="C29" s="208" t="s">
        <v>165</v>
      </c>
      <c r="D29" s="209" t="s">
        <v>87</v>
      </c>
    </row>
    <row r="30" ht="17.25" customHeight="1" spans="1:4">
      <c r="A30" s="63"/>
      <c r="B30" s="209"/>
      <c r="C30" s="210" t="s">
        <v>166</v>
      </c>
      <c r="D30" s="53"/>
    </row>
    <row r="31" customHeight="1" spans="1:4">
      <c r="A31" s="211"/>
      <c r="B31" s="212"/>
      <c r="C31" s="210" t="s">
        <v>167</v>
      </c>
      <c r="D31" s="212"/>
    </row>
    <row r="32" ht="17.25" customHeight="1" spans="1:4">
      <c r="A32" s="213" t="s">
        <v>168</v>
      </c>
      <c r="B32" s="214">
        <f>B7+B11</f>
        <v>4420928</v>
      </c>
      <c r="C32" s="211" t="s">
        <v>48</v>
      </c>
      <c r="D32" s="215">
        <f>D7+D31</f>
        <v>4420928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6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31"/>
  <sheetViews>
    <sheetView workbookViewId="0">
      <selection activeCell="A3" sqref="A3:E3"/>
    </sheetView>
  </sheetViews>
  <sheetFormatPr defaultColWidth="9.14285714285714" defaultRowHeight="14.25" customHeight="1" outlineLevelCol="6"/>
  <cols>
    <col min="1" max="1" width="20.1428571428571" style="125" customWidth="1"/>
    <col min="2" max="2" width="44" style="125" customWidth="1"/>
    <col min="3" max="3" width="24.2857142857143" style="2" customWidth="1"/>
    <col min="4" max="4" width="16.5714285714286" style="2" customWidth="1"/>
    <col min="5" max="7" width="24.2857142857143" style="2" customWidth="1"/>
    <col min="8" max="16384" width="9.14285714285714" style="2"/>
  </cols>
  <sheetData>
    <row r="1" customHeight="1" spans="4:7">
      <c r="D1" s="154"/>
      <c r="F1" s="67"/>
      <c r="G1" s="42" t="s">
        <v>169</v>
      </c>
    </row>
    <row r="2" ht="39" customHeight="1" spans="1:7">
      <c r="A2" s="131" t="s">
        <v>170</v>
      </c>
      <c r="B2" s="131"/>
      <c r="C2" s="131"/>
      <c r="D2" s="131"/>
      <c r="E2" s="131"/>
      <c r="F2" s="131"/>
      <c r="G2" s="131"/>
    </row>
    <row r="3" ht="18" customHeight="1" spans="1:7">
      <c r="A3" s="7" t="s">
        <v>2</v>
      </c>
      <c r="F3" s="128"/>
      <c r="G3" s="123" t="s">
        <v>3</v>
      </c>
    </row>
    <row r="4" ht="20.25" customHeight="1" spans="1:7">
      <c r="A4" s="195" t="s">
        <v>171</v>
      </c>
      <c r="B4" s="196"/>
      <c r="C4" s="132" t="s">
        <v>54</v>
      </c>
      <c r="D4" s="173" t="s">
        <v>77</v>
      </c>
      <c r="E4" s="14"/>
      <c r="F4" s="15"/>
      <c r="G4" s="163" t="s">
        <v>78</v>
      </c>
    </row>
    <row r="5" ht="20.25" customHeight="1" spans="1:7">
      <c r="A5" s="197" t="s">
        <v>74</v>
      </c>
      <c r="B5" s="197" t="s">
        <v>75</v>
      </c>
      <c r="C5" s="21"/>
      <c r="D5" s="76" t="s">
        <v>56</v>
      </c>
      <c r="E5" s="76" t="s">
        <v>172</v>
      </c>
      <c r="F5" s="76" t="s">
        <v>173</v>
      </c>
      <c r="G5" s="94"/>
    </row>
    <row r="6" ht="13.5" customHeight="1" spans="1:7">
      <c r="A6" s="197" t="s">
        <v>174</v>
      </c>
      <c r="B6" s="197" t="s">
        <v>175</v>
      </c>
      <c r="C6" s="197" t="s">
        <v>176</v>
      </c>
      <c r="D6" s="76"/>
      <c r="E6" s="197" t="s">
        <v>177</v>
      </c>
      <c r="F6" s="197" t="s">
        <v>178</v>
      </c>
      <c r="G6" s="197" t="s">
        <v>179</v>
      </c>
    </row>
    <row r="7" ht="18" customHeight="1" spans="1:7">
      <c r="A7" s="198" t="s">
        <v>85</v>
      </c>
      <c r="B7" s="199" t="s">
        <v>86</v>
      </c>
      <c r="C7" s="200">
        <v>3470360</v>
      </c>
      <c r="D7" s="200">
        <v>2260360</v>
      </c>
      <c r="E7" s="200">
        <v>2026460</v>
      </c>
      <c r="F7" s="200">
        <v>233900</v>
      </c>
      <c r="G7" s="200">
        <v>1210000</v>
      </c>
    </row>
    <row r="8" ht="18" customHeight="1" spans="1:7">
      <c r="A8" s="198" t="s">
        <v>88</v>
      </c>
      <c r="B8" s="199" t="s">
        <v>89</v>
      </c>
      <c r="C8" s="200">
        <v>845000</v>
      </c>
      <c r="D8" s="200"/>
      <c r="E8" s="200"/>
      <c r="F8" s="200"/>
      <c r="G8" s="200">
        <v>845000</v>
      </c>
    </row>
    <row r="9" ht="18" customHeight="1" spans="1:7">
      <c r="A9" s="198">
        <v>2013102</v>
      </c>
      <c r="B9" s="199" t="s">
        <v>91</v>
      </c>
      <c r="C9" s="200">
        <v>845000</v>
      </c>
      <c r="D9" s="200"/>
      <c r="E9" s="200"/>
      <c r="F9" s="200"/>
      <c r="G9" s="200">
        <v>845000</v>
      </c>
    </row>
    <row r="10" ht="18" customHeight="1" spans="1:7">
      <c r="A10" s="198" t="s">
        <v>92</v>
      </c>
      <c r="B10" s="199" t="s">
        <v>93</v>
      </c>
      <c r="C10" s="200">
        <v>2625360</v>
      </c>
      <c r="D10" s="200">
        <v>2260360</v>
      </c>
      <c r="E10" s="200">
        <v>2026460</v>
      </c>
      <c r="F10" s="200">
        <v>233900</v>
      </c>
      <c r="G10" s="200">
        <v>365000</v>
      </c>
    </row>
    <row r="11" ht="18" customHeight="1" spans="1:7">
      <c r="A11" s="198">
        <v>2013601</v>
      </c>
      <c r="B11" s="199" t="s">
        <v>95</v>
      </c>
      <c r="C11" s="200">
        <v>2236360</v>
      </c>
      <c r="D11" s="200">
        <v>2236360</v>
      </c>
      <c r="E11" s="200">
        <v>2026460</v>
      </c>
      <c r="F11" s="200">
        <v>209900</v>
      </c>
      <c r="G11" s="200"/>
    </row>
    <row r="12" ht="18" customHeight="1" spans="1:7">
      <c r="A12" s="198">
        <v>2013699</v>
      </c>
      <c r="B12" s="199" t="s">
        <v>97</v>
      </c>
      <c r="C12" s="200">
        <v>389000</v>
      </c>
      <c r="D12" s="200">
        <v>24000</v>
      </c>
      <c r="E12" s="200"/>
      <c r="F12" s="200">
        <v>24000</v>
      </c>
      <c r="G12" s="200">
        <v>365000</v>
      </c>
    </row>
    <row r="13" ht="18" customHeight="1" spans="1:7">
      <c r="A13" s="198" t="s">
        <v>98</v>
      </c>
      <c r="B13" s="199" t="s">
        <v>99</v>
      </c>
      <c r="C13" s="200">
        <v>30000</v>
      </c>
      <c r="D13" s="200"/>
      <c r="E13" s="200"/>
      <c r="F13" s="200"/>
      <c r="G13" s="200">
        <v>30000</v>
      </c>
    </row>
    <row r="14" ht="18" customHeight="1" spans="1:7">
      <c r="A14" s="198" t="s">
        <v>100</v>
      </c>
      <c r="B14" s="199" t="s">
        <v>101</v>
      </c>
      <c r="C14" s="200">
        <v>30000</v>
      </c>
      <c r="D14" s="200"/>
      <c r="E14" s="200"/>
      <c r="F14" s="200"/>
      <c r="G14" s="200">
        <v>30000</v>
      </c>
    </row>
    <row r="15" ht="18" customHeight="1" spans="1:7">
      <c r="A15" s="198">
        <v>2049999</v>
      </c>
      <c r="B15" s="199" t="s">
        <v>103</v>
      </c>
      <c r="C15" s="200">
        <v>30000</v>
      </c>
      <c r="D15" s="200"/>
      <c r="E15" s="200"/>
      <c r="F15" s="200"/>
      <c r="G15" s="200">
        <v>30000</v>
      </c>
    </row>
    <row r="16" ht="18" customHeight="1" spans="1:7">
      <c r="A16" s="198" t="s">
        <v>104</v>
      </c>
      <c r="B16" s="199" t="s">
        <v>105</v>
      </c>
      <c r="C16" s="200">
        <v>389600</v>
      </c>
      <c r="D16" s="200">
        <v>360800</v>
      </c>
      <c r="E16" s="200">
        <v>359300</v>
      </c>
      <c r="F16" s="200">
        <v>1500</v>
      </c>
      <c r="G16" s="200">
        <v>28800</v>
      </c>
    </row>
    <row r="17" ht="18" customHeight="1" spans="1:7">
      <c r="A17" s="198" t="s">
        <v>106</v>
      </c>
      <c r="B17" s="199" t="s">
        <v>107</v>
      </c>
      <c r="C17" s="200">
        <v>360800</v>
      </c>
      <c r="D17" s="200">
        <v>360800</v>
      </c>
      <c r="E17" s="200">
        <v>359300</v>
      </c>
      <c r="F17" s="200">
        <v>1500</v>
      </c>
      <c r="G17" s="200"/>
    </row>
    <row r="18" ht="18" customHeight="1" spans="1:7">
      <c r="A18" s="198">
        <v>2080501</v>
      </c>
      <c r="B18" s="199" t="s">
        <v>109</v>
      </c>
      <c r="C18" s="200">
        <v>73500</v>
      </c>
      <c r="D18" s="200">
        <v>73500</v>
      </c>
      <c r="E18" s="200">
        <v>72000</v>
      </c>
      <c r="F18" s="200">
        <v>1500</v>
      </c>
      <c r="G18" s="200"/>
    </row>
    <row r="19" ht="18" customHeight="1" spans="1:7">
      <c r="A19" s="198">
        <v>2080505</v>
      </c>
      <c r="B19" s="199" t="s">
        <v>111</v>
      </c>
      <c r="C19" s="200">
        <v>287300</v>
      </c>
      <c r="D19" s="200">
        <v>287300</v>
      </c>
      <c r="E19" s="200">
        <v>287300</v>
      </c>
      <c r="F19" s="200"/>
      <c r="G19" s="200"/>
    </row>
    <row r="20" ht="18" customHeight="1" spans="1:7">
      <c r="A20" s="198" t="s">
        <v>112</v>
      </c>
      <c r="B20" s="199" t="s">
        <v>113</v>
      </c>
      <c r="C20" s="200">
        <v>28800</v>
      </c>
      <c r="D20" s="200"/>
      <c r="E20" s="200"/>
      <c r="F20" s="200"/>
      <c r="G20" s="200">
        <v>28800</v>
      </c>
    </row>
    <row r="21" ht="18" customHeight="1" spans="1:7">
      <c r="A21" s="198">
        <v>2080801</v>
      </c>
      <c r="B21" s="199" t="s">
        <v>115</v>
      </c>
      <c r="C21" s="200">
        <v>28800</v>
      </c>
      <c r="D21" s="200"/>
      <c r="E21" s="200"/>
      <c r="F21" s="200"/>
      <c r="G21" s="200">
        <v>28800</v>
      </c>
    </row>
    <row r="22" ht="18" customHeight="1" spans="1:7">
      <c r="A22" s="198" t="s">
        <v>116</v>
      </c>
      <c r="B22" s="199" t="s">
        <v>117</v>
      </c>
      <c r="C22" s="200">
        <v>272140</v>
      </c>
      <c r="D22" s="200">
        <v>272140</v>
      </c>
      <c r="E22" s="200">
        <v>272140</v>
      </c>
      <c r="F22" s="200"/>
      <c r="G22" s="200"/>
    </row>
    <row r="23" ht="18" customHeight="1" spans="1:7">
      <c r="A23" s="198" t="s">
        <v>118</v>
      </c>
      <c r="B23" s="199" t="s">
        <v>119</v>
      </c>
      <c r="C23" s="200">
        <v>272140</v>
      </c>
      <c r="D23" s="200">
        <v>272140</v>
      </c>
      <c r="E23" s="200">
        <v>272140</v>
      </c>
      <c r="F23" s="200"/>
      <c r="G23" s="200"/>
    </row>
    <row r="24" ht="18" customHeight="1" spans="1:7">
      <c r="A24" s="198">
        <v>2101101</v>
      </c>
      <c r="B24" s="199" t="s">
        <v>121</v>
      </c>
      <c r="C24" s="200">
        <v>109005</v>
      </c>
      <c r="D24" s="200">
        <v>109005</v>
      </c>
      <c r="E24" s="200">
        <v>109005</v>
      </c>
      <c r="F24" s="200"/>
      <c r="G24" s="200"/>
    </row>
    <row r="25" ht="18" customHeight="1" spans="1:7">
      <c r="A25" s="198">
        <v>2101102</v>
      </c>
      <c r="B25" s="199" t="s">
        <v>123</v>
      </c>
      <c r="C25" s="200">
        <v>41235</v>
      </c>
      <c r="D25" s="200">
        <v>41235</v>
      </c>
      <c r="E25" s="200">
        <v>41235</v>
      </c>
      <c r="F25" s="200"/>
      <c r="G25" s="200"/>
    </row>
    <row r="26" ht="18" customHeight="1" spans="1:7">
      <c r="A26" s="198">
        <v>2101103</v>
      </c>
      <c r="B26" s="199" t="s">
        <v>125</v>
      </c>
      <c r="C26" s="200">
        <v>115000</v>
      </c>
      <c r="D26" s="200">
        <v>115000</v>
      </c>
      <c r="E26" s="200">
        <v>115000</v>
      </c>
      <c r="F26" s="200"/>
      <c r="G26" s="200"/>
    </row>
    <row r="27" ht="18" customHeight="1" spans="1:7">
      <c r="A27" s="198">
        <v>2101199</v>
      </c>
      <c r="B27" s="199" t="s">
        <v>127</v>
      </c>
      <c r="C27" s="200">
        <v>6900</v>
      </c>
      <c r="D27" s="200">
        <v>6900</v>
      </c>
      <c r="E27" s="200">
        <v>6900</v>
      </c>
      <c r="F27" s="200"/>
      <c r="G27" s="200"/>
    </row>
    <row r="28" ht="18" customHeight="1" spans="1:7">
      <c r="A28" s="198" t="s">
        <v>128</v>
      </c>
      <c r="B28" s="199" t="s">
        <v>129</v>
      </c>
      <c r="C28" s="200">
        <v>258828</v>
      </c>
      <c r="D28" s="200">
        <v>258828</v>
      </c>
      <c r="E28" s="200">
        <v>258828</v>
      </c>
      <c r="F28" s="200"/>
      <c r="G28" s="200"/>
    </row>
    <row r="29" ht="18" customHeight="1" spans="1:7">
      <c r="A29" s="198" t="s">
        <v>130</v>
      </c>
      <c r="B29" s="199" t="s">
        <v>131</v>
      </c>
      <c r="C29" s="200">
        <v>258828</v>
      </c>
      <c r="D29" s="200">
        <v>258828</v>
      </c>
      <c r="E29" s="200">
        <v>258828</v>
      </c>
      <c r="F29" s="200"/>
      <c r="G29" s="200"/>
    </row>
    <row r="30" ht="18" customHeight="1" spans="1:7">
      <c r="A30" s="198">
        <v>2210201</v>
      </c>
      <c r="B30" s="199" t="s">
        <v>133</v>
      </c>
      <c r="C30" s="200">
        <v>258828</v>
      </c>
      <c r="D30" s="200">
        <v>258828</v>
      </c>
      <c r="E30" s="200">
        <v>258828</v>
      </c>
      <c r="F30" s="200"/>
      <c r="G30" s="200"/>
    </row>
    <row r="31" ht="18" customHeight="1" spans="1:7">
      <c r="A31" s="201" t="s">
        <v>134</v>
      </c>
      <c r="B31" s="202"/>
      <c r="C31" s="203">
        <v>4420928</v>
      </c>
      <c r="D31" s="200">
        <v>3152128</v>
      </c>
      <c r="E31" s="203">
        <v>2916728</v>
      </c>
      <c r="F31" s="203">
        <v>235400</v>
      </c>
      <c r="G31" s="203">
        <v>1268800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3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tabSelected="1" workbookViewId="0">
      <selection activeCell="C9" sqref="C9"/>
    </sheetView>
  </sheetViews>
  <sheetFormatPr defaultColWidth="9.14285714285714" defaultRowHeight="14.25" customHeight="1" outlineLevelRow="6" outlineLevelCol="5"/>
  <cols>
    <col min="1" max="2" width="27.4285714285714" style="185" customWidth="1"/>
    <col min="3" max="3" width="17.2857142857143" style="186" customWidth="1"/>
    <col min="4" max="5" width="26.2857142857143" style="187" customWidth="1"/>
    <col min="6" max="6" width="18.7142857142857" style="187" customWidth="1"/>
    <col min="7" max="7" width="9.14285714285714" style="2" customWidth="1"/>
    <col min="8" max="16384" width="9.14285714285714" style="2"/>
  </cols>
  <sheetData>
    <row r="1" s="2" customFormat="1" customHeight="1" spans="1:6">
      <c r="A1" s="188"/>
      <c r="B1" s="188"/>
      <c r="C1" s="71"/>
      <c r="F1" s="189" t="s">
        <v>180</v>
      </c>
    </row>
    <row r="2" ht="25.5" customHeight="1" spans="1:6">
      <c r="A2" s="190" t="s">
        <v>181</v>
      </c>
      <c r="B2" s="190"/>
      <c r="C2" s="190"/>
      <c r="D2" s="190"/>
      <c r="E2" s="190"/>
      <c r="F2" s="190"/>
    </row>
    <row r="3" s="2" customFormat="1" ht="15.75" customHeight="1" spans="1:6">
      <c r="A3" s="7" t="s">
        <v>2</v>
      </c>
      <c r="B3" s="188"/>
      <c r="C3" s="71"/>
      <c r="F3" s="189" t="s">
        <v>182</v>
      </c>
    </row>
    <row r="4" s="183" customFormat="1" ht="19.5" customHeight="1" spans="1:6">
      <c r="A4" s="12" t="s">
        <v>183</v>
      </c>
      <c r="B4" s="18" t="s">
        <v>184</v>
      </c>
      <c r="C4" s="13" t="s">
        <v>185</v>
      </c>
      <c r="D4" s="14"/>
      <c r="E4" s="15"/>
      <c r="F4" s="18" t="s">
        <v>186</v>
      </c>
    </row>
    <row r="5" s="183" customFormat="1" ht="19.5" customHeight="1" spans="1:6">
      <c r="A5" s="20"/>
      <c r="B5" s="21"/>
      <c r="C5" s="76" t="s">
        <v>56</v>
      </c>
      <c r="D5" s="76" t="s">
        <v>187</v>
      </c>
      <c r="E5" s="76" t="s">
        <v>188</v>
      </c>
      <c r="F5" s="21"/>
    </row>
    <row r="6" s="183" customFormat="1" ht="18.75" customHeight="1" spans="1:6">
      <c r="A6" s="191">
        <v>1</v>
      </c>
      <c r="B6" s="191">
        <v>2</v>
      </c>
      <c r="C6" s="192">
        <v>3</v>
      </c>
      <c r="D6" s="191">
        <v>4</v>
      </c>
      <c r="E6" s="191">
        <v>5</v>
      </c>
      <c r="F6" s="191">
        <v>6</v>
      </c>
    </row>
    <row r="7" s="184" customFormat="1" ht="18.75" customHeight="1" spans="1:6">
      <c r="A7" s="193">
        <v>60000</v>
      </c>
      <c r="B7" s="193"/>
      <c r="C7" s="194">
        <v>30000</v>
      </c>
      <c r="D7" s="193"/>
      <c r="E7" s="193">
        <v>30000</v>
      </c>
      <c r="F7" s="193">
        <v>30000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Y43"/>
  <sheetViews>
    <sheetView workbookViewId="0">
      <selection activeCell="E62" sqref="E62"/>
    </sheetView>
  </sheetViews>
  <sheetFormatPr defaultColWidth="9.14285714285714" defaultRowHeight="14.25" customHeight="1"/>
  <cols>
    <col min="1" max="1" width="39.2857142857143" style="2" customWidth="1"/>
    <col min="2" max="2" width="25" style="2" customWidth="1"/>
    <col min="3" max="7" width="16" style="2" customWidth="1"/>
    <col min="8" max="8" width="13.4285714285714" style="2" customWidth="1"/>
    <col min="9" max="9" width="13" style="2" customWidth="1"/>
    <col min="10" max="10" width="15.5714285714286" style="2" customWidth="1"/>
    <col min="11" max="11" width="12.2857142857143" style="2" customWidth="1"/>
    <col min="12" max="14" width="11.1428571428571" style="2" customWidth="1"/>
    <col min="15" max="17" width="9.14285714285714" style="2" customWidth="1"/>
    <col min="18" max="18" width="12.1428571428571" style="2" customWidth="1"/>
    <col min="19" max="21" width="12.2857142857143" style="2" customWidth="1"/>
    <col min="22" max="22" width="12.7142857142857" style="2" customWidth="1"/>
    <col min="23" max="23" width="11.1428571428571" style="2" customWidth="1"/>
    <col min="24" max="24" width="12.2857142857143" style="2" customWidth="1"/>
    <col min="25" max="25" width="11.1428571428571" style="2" customWidth="1"/>
    <col min="26" max="26" width="9.14285714285714" style="2" customWidth="1"/>
    <col min="27" max="16384" width="9.14285714285714" style="2"/>
  </cols>
  <sheetData>
    <row r="1" ht="13.5" customHeight="1" spans="2:25">
      <c r="B1" s="170"/>
      <c r="D1" s="171"/>
      <c r="E1" s="171"/>
      <c r="F1" s="171"/>
      <c r="G1" s="171"/>
      <c r="H1" s="85"/>
      <c r="I1" s="85"/>
      <c r="J1" s="4"/>
      <c r="K1" s="85"/>
      <c r="L1" s="85"/>
      <c r="M1" s="85"/>
      <c r="N1" s="85"/>
      <c r="O1" s="4"/>
      <c r="P1" s="4"/>
      <c r="Q1" s="4"/>
      <c r="R1" s="85"/>
      <c r="V1" s="170"/>
      <c r="X1" s="42"/>
      <c r="Y1" s="66" t="s">
        <v>189</v>
      </c>
    </row>
    <row r="2" ht="27.75" customHeight="1" spans="1:25">
      <c r="A2" s="59" t="s">
        <v>190</v>
      </c>
      <c r="B2" s="59"/>
      <c r="C2" s="59"/>
      <c r="D2" s="59"/>
      <c r="E2" s="59"/>
      <c r="F2" s="59"/>
      <c r="G2" s="59"/>
      <c r="H2" s="59"/>
      <c r="I2" s="59"/>
      <c r="J2" s="6"/>
      <c r="K2" s="59"/>
      <c r="L2" s="59"/>
      <c r="M2" s="59"/>
      <c r="N2" s="59"/>
      <c r="O2" s="6"/>
      <c r="P2" s="6"/>
      <c r="Q2" s="6"/>
      <c r="R2" s="59"/>
      <c r="S2" s="59"/>
      <c r="T2" s="59"/>
      <c r="U2" s="59"/>
      <c r="V2" s="59"/>
      <c r="W2" s="59"/>
      <c r="X2" s="6"/>
      <c r="Y2" s="59"/>
    </row>
    <row r="3" ht="18.75" customHeight="1" spans="1:25">
      <c r="A3" s="7" t="s">
        <v>2</v>
      </c>
      <c r="B3" s="172"/>
      <c r="C3" s="172"/>
      <c r="D3" s="172"/>
      <c r="E3" s="172"/>
      <c r="F3" s="172"/>
      <c r="G3" s="172"/>
      <c r="H3" s="87"/>
      <c r="I3" s="87"/>
      <c r="J3" s="9"/>
      <c r="K3" s="87"/>
      <c r="L3" s="87"/>
      <c r="M3" s="87"/>
      <c r="N3" s="87"/>
      <c r="O3" s="9"/>
      <c r="P3" s="9"/>
      <c r="Q3" s="9"/>
      <c r="R3" s="87"/>
      <c r="V3" s="170"/>
      <c r="X3" s="123"/>
      <c r="Y3" s="80" t="s">
        <v>182</v>
      </c>
    </row>
    <row r="4" ht="18" customHeight="1" spans="1:25">
      <c r="A4" s="11" t="s">
        <v>191</v>
      </c>
      <c r="B4" s="11" t="s">
        <v>192</v>
      </c>
      <c r="C4" s="11" t="s">
        <v>193</v>
      </c>
      <c r="D4" s="11" t="s">
        <v>194</v>
      </c>
      <c r="E4" s="11" t="s">
        <v>195</v>
      </c>
      <c r="F4" s="11" t="s">
        <v>196</v>
      </c>
      <c r="G4" s="11" t="s">
        <v>197</v>
      </c>
      <c r="H4" s="173" t="s">
        <v>198</v>
      </c>
      <c r="I4" s="108" t="s">
        <v>198</v>
      </c>
      <c r="J4" s="14"/>
      <c r="K4" s="108"/>
      <c r="L4" s="108"/>
      <c r="M4" s="108"/>
      <c r="N4" s="108"/>
      <c r="O4" s="14"/>
      <c r="P4" s="14"/>
      <c r="Q4" s="14"/>
      <c r="R4" s="107" t="s">
        <v>60</v>
      </c>
      <c r="S4" s="108" t="s">
        <v>61</v>
      </c>
      <c r="T4" s="108"/>
      <c r="U4" s="108"/>
      <c r="V4" s="108"/>
      <c r="W4" s="108"/>
      <c r="X4" s="14"/>
      <c r="Y4" s="180"/>
    </row>
    <row r="5" ht="18" customHeight="1" spans="1:25">
      <c r="A5" s="16"/>
      <c r="B5" s="134"/>
      <c r="C5" s="16"/>
      <c r="D5" s="16"/>
      <c r="E5" s="16"/>
      <c r="F5" s="16"/>
      <c r="G5" s="16"/>
      <c r="H5" s="132" t="s">
        <v>199</v>
      </c>
      <c r="I5" s="173" t="s">
        <v>57</v>
      </c>
      <c r="J5" s="14"/>
      <c r="K5" s="108"/>
      <c r="L5" s="108"/>
      <c r="M5" s="108"/>
      <c r="N5" s="180"/>
      <c r="O5" s="13" t="s">
        <v>200</v>
      </c>
      <c r="P5" s="14"/>
      <c r="Q5" s="15"/>
      <c r="R5" s="11" t="s">
        <v>60</v>
      </c>
      <c r="S5" s="173" t="s">
        <v>61</v>
      </c>
      <c r="T5" s="107" t="s">
        <v>62</v>
      </c>
      <c r="U5" s="108" t="s">
        <v>61</v>
      </c>
      <c r="V5" s="107" t="s">
        <v>64</v>
      </c>
      <c r="W5" s="107" t="s">
        <v>65</v>
      </c>
      <c r="X5" s="14"/>
      <c r="Y5" s="182" t="s">
        <v>67</v>
      </c>
    </row>
    <row r="6" ht="22.5" customHeight="1" spans="1:25">
      <c r="A6" s="32"/>
      <c r="B6" s="32"/>
      <c r="C6" s="32"/>
      <c r="D6" s="32"/>
      <c r="E6" s="32"/>
      <c r="F6" s="32"/>
      <c r="G6" s="32"/>
      <c r="H6" s="32"/>
      <c r="I6" s="181" t="s">
        <v>201</v>
      </c>
      <c r="J6" s="15"/>
      <c r="K6" s="11" t="s">
        <v>202</v>
      </c>
      <c r="L6" s="11" t="s">
        <v>203</v>
      </c>
      <c r="M6" s="11" t="s">
        <v>204</v>
      </c>
      <c r="N6" s="11" t="s">
        <v>205</v>
      </c>
      <c r="O6" s="11" t="s">
        <v>57</v>
      </c>
      <c r="P6" s="11" t="s">
        <v>58</v>
      </c>
      <c r="Q6" s="11" t="s">
        <v>59</v>
      </c>
      <c r="R6" s="32"/>
      <c r="S6" s="11" t="s">
        <v>56</v>
      </c>
      <c r="T6" s="11" t="s">
        <v>62</v>
      </c>
      <c r="U6" s="11" t="s">
        <v>206</v>
      </c>
      <c r="V6" s="11" t="s">
        <v>64</v>
      </c>
      <c r="W6" s="11" t="s">
        <v>65</v>
      </c>
      <c r="X6" s="12" t="s">
        <v>66</v>
      </c>
      <c r="Y6" s="11" t="s">
        <v>67</v>
      </c>
    </row>
    <row r="7" ht="37.5" customHeight="1" spans="1:25">
      <c r="A7" s="174"/>
      <c r="B7" s="174"/>
      <c r="C7" s="174"/>
      <c r="D7" s="174"/>
      <c r="E7" s="174"/>
      <c r="F7" s="174"/>
      <c r="G7" s="174"/>
      <c r="H7" s="174"/>
      <c r="I7" s="19" t="s">
        <v>56</v>
      </c>
      <c r="J7" s="20" t="s">
        <v>207</v>
      </c>
      <c r="K7" s="19" t="s">
        <v>208</v>
      </c>
      <c r="L7" s="19" t="s">
        <v>203</v>
      </c>
      <c r="M7" s="19" t="s">
        <v>204</v>
      </c>
      <c r="N7" s="19" t="s">
        <v>205</v>
      </c>
      <c r="O7" s="19" t="s">
        <v>203</v>
      </c>
      <c r="P7" s="19" t="s">
        <v>204</v>
      </c>
      <c r="Q7" s="19" t="s">
        <v>205</v>
      </c>
      <c r="R7" s="19" t="s">
        <v>60</v>
      </c>
      <c r="S7" s="19" t="s">
        <v>56</v>
      </c>
      <c r="T7" s="19" t="s">
        <v>62</v>
      </c>
      <c r="U7" s="19" t="s">
        <v>206</v>
      </c>
      <c r="V7" s="19" t="s">
        <v>64</v>
      </c>
      <c r="W7" s="19" t="s">
        <v>65</v>
      </c>
      <c r="X7" s="20"/>
      <c r="Y7" s="19" t="s">
        <v>67</v>
      </c>
    </row>
    <row r="8" customHeight="1" spans="1: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23">
        <v>25</v>
      </c>
    </row>
    <row r="9" ht="21" customHeight="1" spans="1:25">
      <c r="A9" s="175" t="s">
        <v>69</v>
      </c>
      <c r="B9" s="175"/>
      <c r="C9" s="175"/>
      <c r="D9" s="175"/>
      <c r="E9" s="175"/>
      <c r="F9" s="175"/>
      <c r="G9" s="175"/>
      <c r="H9" s="176">
        <v>3152128</v>
      </c>
      <c r="I9" s="176">
        <v>3152128</v>
      </c>
      <c r="J9" s="176"/>
      <c r="K9" s="176"/>
      <c r="L9" s="176"/>
      <c r="M9" s="176">
        <v>3152128</v>
      </c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ht="27.75" customHeight="1" spans="1:25">
      <c r="A10" s="175" t="s">
        <v>71</v>
      </c>
      <c r="B10" s="155" t="s">
        <v>87</v>
      </c>
      <c r="C10" s="155" t="s">
        <v>87</v>
      </c>
      <c r="D10" s="155" t="s">
        <v>87</v>
      </c>
      <c r="E10" s="155" t="s">
        <v>87</v>
      </c>
      <c r="F10" s="155" t="s">
        <v>87</v>
      </c>
      <c r="G10" s="155" t="s">
        <v>87</v>
      </c>
      <c r="H10" s="176">
        <v>3152128</v>
      </c>
      <c r="I10" s="176">
        <v>3152128</v>
      </c>
      <c r="J10" s="176"/>
      <c r="K10" s="176"/>
      <c r="L10" s="176"/>
      <c r="M10" s="176">
        <v>3152128</v>
      </c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ht="27.75" customHeight="1" spans="1:25">
      <c r="A11" s="155" t="s">
        <v>209</v>
      </c>
      <c r="B11" s="155" t="s">
        <v>210</v>
      </c>
      <c r="C11" s="155" t="s">
        <v>211</v>
      </c>
      <c r="D11" s="155" t="s">
        <v>94</v>
      </c>
      <c r="E11" s="155" t="s">
        <v>212</v>
      </c>
      <c r="F11" s="155" t="s">
        <v>213</v>
      </c>
      <c r="G11" s="155" t="s">
        <v>214</v>
      </c>
      <c r="H11" s="176">
        <v>486444</v>
      </c>
      <c r="I11" s="176">
        <v>486444</v>
      </c>
      <c r="J11" s="176"/>
      <c r="K11" s="176"/>
      <c r="L11" s="176"/>
      <c r="M11" s="176">
        <v>486444</v>
      </c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ht="27.75" customHeight="1" spans="1:25">
      <c r="A12" s="155" t="s">
        <v>209</v>
      </c>
      <c r="B12" s="155" t="s">
        <v>215</v>
      </c>
      <c r="C12" s="155" t="s">
        <v>216</v>
      </c>
      <c r="D12" s="155" t="s">
        <v>94</v>
      </c>
      <c r="E12" s="155" t="s">
        <v>212</v>
      </c>
      <c r="F12" s="155" t="s">
        <v>213</v>
      </c>
      <c r="G12" s="155" t="s">
        <v>214</v>
      </c>
      <c r="H12" s="176">
        <v>158892</v>
      </c>
      <c r="I12" s="176">
        <v>158892</v>
      </c>
      <c r="J12" s="176"/>
      <c r="K12" s="176"/>
      <c r="L12" s="176"/>
      <c r="M12" s="176">
        <v>158892</v>
      </c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ht="27.75" customHeight="1" spans="1:25">
      <c r="A13" s="155" t="s">
        <v>209</v>
      </c>
      <c r="B13" s="155" t="s">
        <v>210</v>
      </c>
      <c r="C13" s="155" t="s">
        <v>211</v>
      </c>
      <c r="D13" s="155" t="s">
        <v>94</v>
      </c>
      <c r="E13" s="155" t="s">
        <v>212</v>
      </c>
      <c r="F13" s="155" t="s">
        <v>217</v>
      </c>
      <c r="G13" s="155" t="s">
        <v>218</v>
      </c>
      <c r="H13" s="176">
        <v>789432</v>
      </c>
      <c r="I13" s="176">
        <v>789432</v>
      </c>
      <c r="J13" s="176"/>
      <c r="K13" s="176"/>
      <c r="L13" s="176"/>
      <c r="M13" s="176">
        <v>789432</v>
      </c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ht="27.75" customHeight="1" spans="1:25">
      <c r="A14" s="155" t="s">
        <v>209</v>
      </c>
      <c r="B14" s="155" t="s">
        <v>215</v>
      </c>
      <c r="C14" s="155" t="s">
        <v>216</v>
      </c>
      <c r="D14" s="155" t="s">
        <v>94</v>
      </c>
      <c r="E14" s="155" t="s">
        <v>212</v>
      </c>
      <c r="F14" s="155" t="s">
        <v>217</v>
      </c>
      <c r="G14" s="155" t="s">
        <v>218</v>
      </c>
      <c r="H14" s="176">
        <v>19920</v>
      </c>
      <c r="I14" s="176">
        <v>19920</v>
      </c>
      <c r="J14" s="176"/>
      <c r="K14" s="176"/>
      <c r="L14" s="176"/>
      <c r="M14" s="176">
        <v>19920</v>
      </c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ht="27.75" customHeight="1" spans="1:25">
      <c r="A15" s="155" t="s">
        <v>209</v>
      </c>
      <c r="B15" s="155" t="s">
        <v>219</v>
      </c>
      <c r="C15" s="155" t="s">
        <v>220</v>
      </c>
      <c r="D15" s="155" t="s">
        <v>94</v>
      </c>
      <c r="E15" s="155" t="s">
        <v>212</v>
      </c>
      <c r="F15" s="155" t="s">
        <v>221</v>
      </c>
      <c r="G15" s="155" t="s">
        <v>222</v>
      </c>
      <c r="H15" s="176">
        <v>191652</v>
      </c>
      <c r="I15" s="176">
        <v>191652</v>
      </c>
      <c r="J15" s="176"/>
      <c r="K15" s="176"/>
      <c r="L15" s="176"/>
      <c r="M15" s="176">
        <v>191652</v>
      </c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ht="27.75" customHeight="1" spans="1:25">
      <c r="A16" s="155" t="s">
        <v>209</v>
      </c>
      <c r="B16" s="155" t="s">
        <v>215</v>
      </c>
      <c r="C16" s="155" t="s">
        <v>216</v>
      </c>
      <c r="D16" s="155" t="s">
        <v>94</v>
      </c>
      <c r="E16" s="155" t="s">
        <v>212</v>
      </c>
      <c r="F16" s="155" t="s">
        <v>223</v>
      </c>
      <c r="G16" s="155" t="s">
        <v>224</v>
      </c>
      <c r="H16" s="176">
        <v>150000</v>
      </c>
      <c r="I16" s="176">
        <v>150000</v>
      </c>
      <c r="J16" s="176"/>
      <c r="K16" s="176"/>
      <c r="L16" s="176"/>
      <c r="M16" s="176">
        <v>150000</v>
      </c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ht="27.75" customHeight="1" spans="1:25">
      <c r="A17" s="155" t="s">
        <v>209</v>
      </c>
      <c r="B17" s="155" t="s">
        <v>225</v>
      </c>
      <c r="C17" s="155" t="s">
        <v>226</v>
      </c>
      <c r="D17" s="155" t="s">
        <v>94</v>
      </c>
      <c r="E17" s="155" t="s">
        <v>212</v>
      </c>
      <c r="F17" s="155" t="s">
        <v>223</v>
      </c>
      <c r="G17" s="155" t="s">
        <v>224</v>
      </c>
      <c r="H17" s="176">
        <v>90000</v>
      </c>
      <c r="I17" s="176">
        <v>90000</v>
      </c>
      <c r="J17" s="176"/>
      <c r="K17" s="176"/>
      <c r="L17" s="176"/>
      <c r="M17" s="176">
        <v>90000</v>
      </c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ht="27.75" customHeight="1" spans="1:25">
      <c r="A18" s="155" t="s">
        <v>209</v>
      </c>
      <c r="B18" s="155" t="s">
        <v>215</v>
      </c>
      <c r="C18" s="155" t="s">
        <v>216</v>
      </c>
      <c r="D18" s="155" t="s">
        <v>94</v>
      </c>
      <c r="E18" s="155" t="s">
        <v>212</v>
      </c>
      <c r="F18" s="155" t="s">
        <v>223</v>
      </c>
      <c r="G18" s="155" t="s">
        <v>224</v>
      </c>
      <c r="H18" s="176">
        <v>75420</v>
      </c>
      <c r="I18" s="176">
        <v>75420</v>
      </c>
      <c r="J18" s="176"/>
      <c r="K18" s="176"/>
      <c r="L18" s="176"/>
      <c r="M18" s="176">
        <v>75420</v>
      </c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ht="27.75" customHeight="1" spans="1:25">
      <c r="A19" s="155" t="s">
        <v>209</v>
      </c>
      <c r="B19" s="155" t="s">
        <v>227</v>
      </c>
      <c r="C19" s="155" t="s">
        <v>228</v>
      </c>
      <c r="D19" s="155" t="s">
        <v>110</v>
      </c>
      <c r="E19" s="155" t="s">
        <v>229</v>
      </c>
      <c r="F19" s="155" t="s">
        <v>230</v>
      </c>
      <c r="G19" s="155" t="s">
        <v>231</v>
      </c>
      <c r="H19" s="176">
        <v>79200</v>
      </c>
      <c r="I19" s="176">
        <v>79200</v>
      </c>
      <c r="J19" s="176"/>
      <c r="K19" s="176"/>
      <c r="L19" s="176"/>
      <c r="M19" s="176">
        <v>79200</v>
      </c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ht="27.75" customHeight="1" spans="1:25">
      <c r="A20" s="155" t="s">
        <v>209</v>
      </c>
      <c r="B20" s="155" t="s">
        <v>227</v>
      </c>
      <c r="C20" s="155" t="s">
        <v>228</v>
      </c>
      <c r="D20" s="155" t="s">
        <v>110</v>
      </c>
      <c r="E20" s="155" t="s">
        <v>229</v>
      </c>
      <c r="F20" s="155" t="s">
        <v>230</v>
      </c>
      <c r="G20" s="155" t="s">
        <v>231</v>
      </c>
      <c r="H20" s="176">
        <v>208100</v>
      </c>
      <c r="I20" s="176">
        <v>208100</v>
      </c>
      <c r="J20" s="176"/>
      <c r="K20" s="176"/>
      <c r="L20" s="176"/>
      <c r="M20" s="176">
        <v>208100</v>
      </c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ht="27.75" customHeight="1" spans="1:25">
      <c r="A21" s="155" t="s">
        <v>209</v>
      </c>
      <c r="B21" s="155" t="s">
        <v>227</v>
      </c>
      <c r="C21" s="155" t="s">
        <v>228</v>
      </c>
      <c r="D21" s="155" t="s">
        <v>120</v>
      </c>
      <c r="E21" s="155" t="s">
        <v>232</v>
      </c>
      <c r="F21" s="155" t="s">
        <v>233</v>
      </c>
      <c r="G21" s="155" t="s">
        <v>234</v>
      </c>
      <c r="H21" s="176">
        <v>104100</v>
      </c>
      <c r="I21" s="176">
        <v>104100</v>
      </c>
      <c r="J21" s="176"/>
      <c r="K21" s="176"/>
      <c r="L21" s="176"/>
      <c r="M21" s="176">
        <v>104100</v>
      </c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ht="27.75" customHeight="1" spans="1:25">
      <c r="A22" s="155" t="s">
        <v>209</v>
      </c>
      <c r="B22" s="155" t="s">
        <v>227</v>
      </c>
      <c r="C22" s="155" t="s">
        <v>228</v>
      </c>
      <c r="D22" s="155" t="s">
        <v>122</v>
      </c>
      <c r="E22" s="155" t="s">
        <v>235</v>
      </c>
      <c r="F22" s="155" t="s">
        <v>233</v>
      </c>
      <c r="G22" s="155" t="s">
        <v>234</v>
      </c>
      <c r="H22" s="176">
        <v>39600</v>
      </c>
      <c r="I22" s="176">
        <v>39600</v>
      </c>
      <c r="J22" s="176"/>
      <c r="K22" s="176"/>
      <c r="L22" s="176"/>
      <c r="M22" s="176">
        <v>39600</v>
      </c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ht="27.75" customHeight="1" spans="1:25">
      <c r="A23" s="155" t="s">
        <v>209</v>
      </c>
      <c r="B23" s="155" t="s">
        <v>227</v>
      </c>
      <c r="C23" s="155" t="s">
        <v>228</v>
      </c>
      <c r="D23" s="155" t="s">
        <v>124</v>
      </c>
      <c r="E23" s="155" t="s">
        <v>236</v>
      </c>
      <c r="F23" s="155" t="s">
        <v>237</v>
      </c>
      <c r="G23" s="155" t="s">
        <v>238</v>
      </c>
      <c r="H23" s="176">
        <v>19600</v>
      </c>
      <c r="I23" s="176">
        <v>19600</v>
      </c>
      <c r="J23" s="176"/>
      <c r="K23" s="176"/>
      <c r="L23" s="176"/>
      <c r="M23" s="176">
        <v>19600</v>
      </c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</row>
    <row r="24" ht="27.75" customHeight="1" spans="1:25">
      <c r="A24" s="155" t="s">
        <v>209</v>
      </c>
      <c r="B24" s="155" t="s">
        <v>227</v>
      </c>
      <c r="C24" s="155" t="s">
        <v>228</v>
      </c>
      <c r="D24" s="155" t="s">
        <v>124</v>
      </c>
      <c r="E24" s="155" t="s">
        <v>236</v>
      </c>
      <c r="F24" s="155" t="s">
        <v>237</v>
      </c>
      <c r="G24" s="155" t="s">
        <v>238</v>
      </c>
      <c r="H24" s="176">
        <v>26300</v>
      </c>
      <c r="I24" s="176">
        <v>26300</v>
      </c>
      <c r="J24" s="176"/>
      <c r="K24" s="176"/>
      <c r="L24" s="176"/>
      <c r="M24" s="176">
        <v>26300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</row>
    <row r="25" ht="27.75" customHeight="1" spans="1:25">
      <c r="A25" s="155" t="s">
        <v>209</v>
      </c>
      <c r="B25" s="155" t="s">
        <v>227</v>
      </c>
      <c r="C25" s="155" t="s">
        <v>228</v>
      </c>
      <c r="D25" s="155" t="s">
        <v>124</v>
      </c>
      <c r="E25" s="155" t="s">
        <v>236</v>
      </c>
      <c r="F25" s="155" t="s">
        <v>237</v>
      </c>
      <c r="G25" s="155" t="s">
        <v>238</v>
      </c>
      <c r="H25" s="176">
        <v>69100</v>
      </c>
      <c r="I25" s="176">
        <v>69100</v>
      </c>
      <c r="J25" s="176"/>
      <c r="K25" s="176"/>
      <c r="L25" s="176"/>
      <c r="M25" s="176">
        <v>69100</v>
      </c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</row>
    <row r="26" ht="27.75" customHeight="1" spans="1:25">
      <c r="A26" s="155" t="s">
        <v>209</v>
      </c>
      <c r="B26" s="155" t="s">
        <v>227</v>
      </c>
      <c r="C26" s="155" t="s">
        <v>228</v>
      </c>
      <c r="D26" s="155" t="s">
        <v>126</v>
      </c>
      <c r="E26" s="155" t="s">
        <v>239</v>
      </c>
      <c r="F26" s="155" t="s">
        <v>240</v>
      </c>
      <c r="G26" s="155" t="s">
        <v>241</v>
      </c>
      <c r="H26" s="176">
        <v>5000</v>
      </c>
      <c r="I26" s="176">
        <v>5000</v>
      </c>
      <c r="J26" s="176"/>
      <c r="K26" s="176"/>
      <c r="L26" s="176"/>
      <c r="M26" s="176">
        <v>5000</v>
      </c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</row>
    <row r="27" ht="27.75" customHeight="1" spans="1:25">
      <c r="A27" s="155" t="s">
        <v>209</v>
      </c>
      <c r="B27" s="155" t="s">
        <v>227</v>
      </c>
      <c r="C27" s="155" t="s">
        <v>228</v>
      </c>
      <c r="D27" s="155" t="s">
        <v>126</v>
      </c>
      <c r="E27" s="155" t="s">
        <v>239</v>
      </c>
      <c r="F27" s="155" t="s">
        <v>240</v>
      </c>
      <c r="G27" s="155" t="s">
        <v>241</v>
      </c>
      <c r="H27" s="176">
        <v>1900</v>
      </c>
      <c r="I27" s="176">
        <v>1900</v>
      </c>
      <c r="J27" s="176"/>
      <c r="K27" s="176"/>
      <c r="L27" s="176"/>
      <c r="M27" s="176">
        <v>1900</v>
      </c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</row>
    <row r="28" ht="27.75" customHeight="1" spans="1:25">
      <c r="A28" s="155" t="s">
        <v>209</v>
      </c>
      <c r="B28" s="155" t="s">
        <v>227</v>
      </c>
      <c r="C28" s="155" t="s">
        <v>228</v>
      </c>
      <c r="D28" s="155" t="s">
        <v>94</v>
      </c>
      <c r="E28" s="155" t="s">
        <v>212</v>
      </c>
      <c r="F28" s="155" t="s">
        <v>240</v>
      </c>
      <c r="G28" s="155" t="s">
        <v>241</v>
      </c>
      <c r="H28" s="176">
        <v>3500</v>
      </c>
      <c r="I28" s="176">
        <v>3500</v>
      </c>
      <c r="J28" s="176"/>
      <c r="K28" s="176"/>
      <c r="L28" s="176"/>
      <c r="M28" s="176">
        <v>3500</v>
      </c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</row>
    <row r="29" ht="27.75" customHeight="1" spans="1:25">
      <c r="A29" s="155" t="s">
        <v>209</v>
      </c>
      <c r="B29" s="155" t="s">
        <v>227</v>
      </c>
      <c r="C29" s="155" t="s">
        <v>228</v>
      </c>
      <c r="D29" s="155" t="s">
        <v>122</v>
      </c>
      <c r="E29" s="155" t="s">
        <v>235</v>
      </c>
      <c r="F29" s="155" t="s">
        <v>233</v>
      </c>
      <c r="G29" s="155" t="s">
        <v>234</v>
      </c>
      <c r="H29" s="176">
        <v>1635</v>
      </c>
      <c r="I29" s="176">
        <v>1635</v>
      </c>
      <c r="J29" s="176"/>
      <c r="K29" s="176"/>
      <c r="L29" s="176"/>
      <c r="M29" s="176">
        <v>1635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</row>
    <row r="30" ht="27.75" customHeight="1" spans="1:25">
      <c r="A30" s="155" t="s">
        <v>209</v>
      </c>
      <c r="B30" s="155" t="s">
        <v>227</v>
      </c>
      <c r="C30" s="155" t="s">
        <v>228</v>
      </c>
      <c r="D30" s="155" t="s">
        <v>120</v>
      </c>
      <c r="E30" s="155" t="s">
        <v>232</v>
      </c>
      <c r="F30" s="155" t="s">
        <v>233</v>
      </c>
      <c r="G30" s="155" t="s">
        <v>234</v>
      </c>
      <c r="H30" s="176">
        <v>4905</v>
      </c>
      <c r="I30" s="176">
        <v>4905</v>
      </c>
      <c r="J30" s="176"/>
      <c r="K30" s="176"/>
      <c r="L30" s="176"/>
      <c r="M30" s="176">
        <v>4905</v>
      </c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</row>
    <row r="31" ht="27.75" customHeight="1" spans="1:25">
      <c r="A31" s="155" t="s">
        <v>209</v>
      </c>
      <c r="B31" s="155" t="s">
        <v>242</v>
      </c>
      <c r="C31" s="155" t="s">
        <v>243</v>
      </c>
      <c r="D31" s="155" t="s">
        <v>132</v>
      </c>
      <c r="E31" s="155" t="s">
        <v>243</v>
      </c>
      <c r="F31" s="155" t="s">
        <v>244</v>
      </c>
      <c r="G31" s="155" t="s">
        <v>243</v>
      </c>
      <c r="H31" s="176">
        <v>258828</v>
      </c>
      <c r="I31" s="176">
        <v>258828</v>
      </c>
      <c r="J31" s="176"/>
      <c r="K31" s="176"/>
      <c r="L31" s="176"/>
      <c r="M31" s="176">
        <v>258828</v>
      </c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</row>
    <row r="32" ht="27.75" customHeight="1" spans="1:25">
      <c r="A32" s="155" t="s">
        <v>209</v>
      </c>
      <c r="B32" s="155" t="s">
        <v>245</v>
      </c>
      <c r="C32" s="155" t="s">
        <v>246</v>
      </c>
      <c r="D32" s="155" t="s">
        <v>94</v>
      </c>
      <c r="E32" s="155" t="s">
        <v>212</v>
      </c>
      <c r="F32" s="155" t="s">
        <v>247</v>
      </c>
      <c r="G32" s="155" t="s">
        <v>248</v>
      </c>
      <c r="H32" s="176">
        <v>27500</v>
      </c>
      <c r="I32" s="176">
        <v>27500</v>
      </c>
      <c r="J32" s="176"/>
      <c r="K32" s="176"/>
      <c r="L32" s="176"/>
      <c r="M32" s="176">
        <v>27500</v>
      </c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</row>
    <row r="33" ht="27.75" customHeight="1" spans="1:25">
      <c r="A33" s="155" t="s">
        <v>209</v>
      </c>
      <c r="B33" s="155" t="s">
        <v>249</v>
      </c>
      <c r="C33" s="155" t="s">
        <v>186</v>
      </c>
      <c r="D33" s="155" t="s">
        <v>94</v>
      </c>
      <c r="E33" s="155" t="s">
        <v>212</v>
      </c>
      <c r="F33" s="155" t="s">
        <v>250</v>
      </c>
      <c r="G33" s="155" t="s">
        <v>186</v>
      </c>
      <c r="H33" s="176">
        <v>20000</v>
      </c>
      <c r="I33" s="176">
        <v>20000</v>
      </c>
      <c r="J33" s="176"/>
      <c r="K33" s="176"/>
      <c r="L33" s="176"/>
      <c r="M33" s="176">
        <v>20000</v>
      </c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</row>
    <row r="34" ht="27.75" customHeight="1" spans="1:25">
      <c r="A34" s="155" t="s">
        <v>209</v>
      </c>
      <c r="B34" s="155" t="s">
        <v>245</v>
      </c>
      <c r="C34" s="155" t="s">
        <v>246</v>
      </c>
      <c r="D34" s="155" t="s">
        <v>94</v>
      </c>
      <c r="E34" s="155" t="s">
        <v>212</v>
      </c>
      <c r="F34" s="155" t="s">
        <v>251</v>
      </c>
      <c r="G34" s="155" t="s">
        <v>252</v>
      </c>
      <c r="H34" s="176">
        <v>20000</v>
      </c>
      <c r="I34" s="176">
        <v>20000</v>
      </c>
      <c r="J34" s="176"/>
      <c r="K34" s="176"/>
      <c r="L34" s="176"/>
      <c r="M34" s="176">
        <v>20000</v>
      </c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</row>
    <row r="35" ht="27.75" customHeight="1" spans="1:25">
      <c r="A35" s="155" t="s">
        <v>209</v>
      </c>
      <c r="B35" s="155" t="s">
        <v>253</v>
      </c>
      <c r="C35" s="155" t="s">
        <v>254</v>
      </c>
      <c r="D35" s="155" t="s">
        <v>108</v>
      </c>
      <c r="E35" s="155" t="s">
        <v>255</v>
      </c>
      <c r="F35" s="155" t="s">
        <v>247</v>
      </c>
      <c r="G35" s="155" t="s">
        <v>248</v>
      </c>
      <c r="H35" s="176">
        <v>1500</v>
      </c>
      <c r="I35" s="176">
        <v>1500</v>
      </c>
      <c r="J35" s="176"/>
      <c r="K35" s="176"/>
      <c r="L35" s="176"/>
      <c r="M35" s="176">
        <v>1500</v>
      </c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</row>
    <row r="36" ht="27.75" customHeight="1" spans="1:25">
      <c r="A36" s="155" t="s">
        <v>209</v>
      </c>
      <c r="B36" s="155" t="s">
        <v>245</v>
      </c>
      <c r="C36" s="155" t="s">
        <v>246</v>
      </c>
      <c r="D36" s="155" t="s">
        <v>94</v>
      </c>
      <c r="E36" s="155" t="s">
        <v>212</v>
      </c>
      <c r="F36" s="155" t="s">
        <v>256</v>
      </c>
      <c r="G36" s="155" t="s">
        <v>257</v>
      </c>
      <c r="H36" s="176">
        <v>8000</v>
      </c>
      <c r="I36" s="176">
        <v>8000</v>
      </c>
      <c r="J36" s="176"/>
      <c r="K36" s="176"/>
      <c r="L36" s="176"/>
      <c r="M36" s="176">
        <v>8000</v>
      </c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</row>
    <row r="37" ht="27.75" customHeight="1" spans="1:25">
      <c r="A37" s="155" t="s">
        <v>209</v>
      </c>
      <c r="B37" s="155" t="s">
        <v>258</v>
      </c>
      <c r="C37" s="155" t="s">
        <v>259</v>
      </c>
      <c r="D37" s="155" t="s">
        <v>94</v>
      </c>
      <c r="E37" s="155" t="s">
        <v>212</v>
      </c>
      <c r="F37" s="155" t="s">
        <v>260</v>
      </c>
      <c r="G37" s="155" t="s">
        <v>259</v>
      </c>
      <c r="H37" s="176">
        <v>24000</v>
      </c>
      <c r="I37" s="176">
        <v>24000</v>
      </c>
      <c r="J37" s="176"/>
      <c r="K37" s="176"/>
      <c r="L37" s="176"/>
      <c r="M37" s="176">
        <v>24000</v>
      </c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</row>
    <row r="38" ht="27.75" customHeight="1" spans="1:25">
      <c r="A38" s="155" t="s">
        <v>209</v>
      </c>
      <c r="B38" s="155" t="s">
        <v>245</v>
      </c>
      <c r="C38" s="155" t="s">
        <v>246</v>
      </c>
      <c r="D38" s="155" t="s">
        <v>94</v>
      </c>
      <c r="E38" s="155" t="s">
        <v>212</v>
      </c>
      <c r="F38" s="155" t="s">
        <v>261</v>
      </c>
      <c r="G38" s="155" t="s">
        <v>262</v>
      </c>
      <c r="H38" s="176">
        <v>15000</v>
      </c>
      <c r="I38" s="176">
        <v>15000</v>
      </c>
      <c r="J38" s="176"/>
      <c r="K38" s="176"/>
      <c r="L38" s="176"/>
      <c r="M38" s="176">
        <v>15000</v>
      </c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</row>
    <row r="39" ht="27.75" customHeight="1" spans="1:25">
      <c r="A39" s="155" t="s">
        <v>209</v>
      </c>
      <c r="B39" s="155" t="s">
        <v>263</v>
      </c>
      <c r="C39" s="155" t="s">
        <v>264</v>
      </c>
      <c r="D39" s="155" t="s">
        <v>96</v>
      </c>
      <c r="E39" s="155" t="s">
        <v>265</v>
      </c>
      <c r="F39" s="155" t="s">
        <v>266</v>
      </c>
      <c r="G39" s="155" t="s">
        <v>267</v>
      </c>
      <c r="H39" s="176">
        <v>24000</v>
      </c>
      <c r="I39" s="176">
        <v>24000</v>
      </c>
      <c r="J39" s="176"/>
      <c r="K39" s="176"/>
      <c r="L39" s="176"/>
      <c r="M39" s="176">
        <v>24000</v>
      </c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</row>
    <row r="40" ht="27.75" customHeight="1" spans="1:25">
      <c r="A40" s="155" t="s">
        <v>209</v>
      </c>
      <c r="B40" s="155" t="s">
        <v>268</v>
      </c>
      <c r="C40" s="155" t="s">
        <v>269</v>
      </c>
      <c r="D40" s="155" t="s">
        <v>94</v>
      </c>
      <c r="E40" s="155" t="s">
        <v>212</v>
      </c>
      <c r="F40" s="155" t="s">
        <v>270</v>
      </c>
      <c r="G40" s="155" t="s">
        <v>271</v>
      </c>
      <c r="H40" s="176">
        <v>95400</v>
      </c>
      <c r="I40" s="176">
        <v>95400</v>
      </c>
      <c r="J40" s="176"/>
      <c r="K40" s="176"/>
      <c r="L40" s="176"/>
      <c r="M40" s="176">
        <v>95400</v>
      </c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</row>
    <row r="41" ht="27.75" customHeight="1" spans="1:25">
      <c r="A41" s="155" t="s">
        <v>209</v>
      </c>
      <c r="B41" s="155" t="s">
        <v>272</v>
      </c>
      <c r="C41" s="155" t="s">
        <v>273</v>
      </c>
      <c r="D41" s="155" t="s">
        <v>108</v>
      </c>
      <c r="E41" s="155" t="s">
        <v>255</v>
      </c>
      <c r="F41" s="155" t="s">
        <v>274</v>
      </c>
      <c r="G41" s="155" t="s">
        <v>275</v>
      </c>
      <c r="H41" s="176">
        <v>72000</v>
      </c>
      <c r="I41" s="176">
        <v>72000</v>
      </c>
      <c r="J41" s="176"/>
      <c r="K41" s="176"/>
      <c r="L41" s="176"/>
      <c r="M41" s="176">
        <v>72000</v>
      </c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</row>
    <row r="42" ht="27.75" customHeight="1" spans="1:25">
      <c r="A42" s="155" t="s">
        <v>209</v>
      </c>
      <c r="B42" s="155" t="s">
        <v>276</v>
      </c>
      <c r="C42" s="155" t="s">
        <v>277</v>
      </c>
      <c r="D42" s="155" t="s">
        <v>94</v>
      </c>
      <c r="E42" s="155" t="s">
        <v>212</v>
      </c>
      <c r="F42" s="155" t="s">
        <v>278</v>
      </c>
      <c r="G42" s="155" t="s">
        <v>279</v>
      </c>
      <c r="H42" s="176">
        <v>61200</v>
      </c>
      <c r="I42" s="176">
        <v>61200</v>
      </c>
      <c r="J42" s="176"/>
      <c r="K42" s="176"/>
      <c r="L42" s="176"/>
      <c r="M42" s="176">
        <v>61200</v>
      </c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</row>
    <row r="43" ht="27.75" customHeight="1" spans="1:25">
      <c r="A43" s="177" t="s">
        <v>134</v>
      </c>
      <c r="B43" s="178"/>
      <c r="C43" s="178"/>
      <c r="D43" s="178"/>
      <c r="E43" s="178"/>
      <c r="F43" s="178"/>
      <c r="G43" s="179"/>
      <c r="H43" s="176">
        <v>3152128</v>
      </c>
      <c r="I43" s="176">
        <v>3152128</v>
      </c>
      <c r="J43" s="176"/>
      <c r="K43" s="176"/>
      <c r="L43" s="176"/>
      <c r="M43" s="176">
        <v>3152128</v>
      </c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</row>
  </sheetData>
  <autoFilter ref="A7:Y43">
    <extLst/>
  </autoFilter>
  <mergeCells count="31">
    <mergeCell ref="A2:Y2"/>
    <mergeCell ref="A3:G3"/>
    <mergeCell ref="H4:Y4"/>
    <mergeCell ref="I5:N5"/>
    <mergeCell ref="O5:Q5"/>
    <mergeCell ref="S5:Y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41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49"/>
  <sheetViews>
    <sheetView topLeftCell="A40" workbookViewId="0">
      <selection activeCell="J49" sqref="J49"/>
    </sheetView>
  </sheetViews>
  <sheetFormatPr defaultColWidth="9.14285714285714" defaultRowHeight="14.25" customHeight="1"/>
  <cols>
    <col min="1" max="1" width="12.5714285714286" style="2" customWidth="1"/>
    <col min="2" max="2" width="22.7142857142857" style="2" customWidth="1"/>
    <col min="3" max="3" width="32.8571428571429" style="2" customWidth="1"/>
    <col min="4" max="4" width="23.8571428571429" style="2" customWidth="1"/>
    <col min="5" max="5" width="11.1428571428571" style="2" customWidth="1"/>
    <col min="6" max="6" width="17.7142857142857" style="2" customWidth="1"/>
    <col min="7" max="7" width="9.85714285714286" style="2" customWidth="1"/>
    <col min="8" max="8" width="17.7142857142857" style="2" customWidth="1"/>
    <col min="9" max="10" width="12.7142857142857" style="2" customWidth="1"/>
    <col min="11" max="11" width="12.4285714285714" style="2" customWidth="1"/>
    <col min="12" max="14" width="12.2857142857143" style="2" customWidth="1"/>
    <col min="15" max="15" width="12.7142857142857" style="2" customWidth="1"/>
    <col min="16" max="17" width="11.1428571428571" style="2" customWidth="1"/>
    <col min="18" max="18" width="9.14285714285714" style="2" customWidth="1"/>
    <col min="19" max="19" width="10.2857142857143" style="2" customWidth="1"/>
    <col min="20" max="21" width="11.8571428571429" style="2" customWidth="1"/>
    <col min="22" max="22" width="11.7142857142857" style="2" customWidth="1"/>
    <col min="23" max="24" width="10.2857142857143" style="2" customWidth="1"/>
    <col min="25" max="25" width="9.14285714285714" style="2" customWidth="1"/>
    <col min="26" max="16384" width="9.14285714285714" style="2"/>
  </cols>
  <sheetData>
    <row r="1" ht="13.5" customHeight="1" spans="2:24">
      <c r="B1" s="154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U1" s="154"/>
      <c r="W1" s="42"/>
      <c r="X1" s="42" t="s">
        <v>280</v>
      </c>
    </row>
    <row r="2" ht="27.75" customHeight="1" spans="1:24">
      <c r="A2" s="6" t="s">
        <v>281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3.5" customHeight="1" spans="1:24">
      <c r="A3" s="7" t="s">
        <v>2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U3" s="154"/>
      <c r="W3" s="123"/>
      <c r="X3" s="123" t="s">
        <v>182</v>
      </c>
    </row>
    <row r="4" ht="21.75" customHeight="1" spans="1:24">
      <c r="A4" s="11" t="s">
        <v>282</v>
      </c>
      <c r="B4" s="12" t="s">
        <v>192</v>
      </c>
      <c r="C4" s="11" t="s">
        <v>193</v>
      </c>
      <c r="D4" s="11" t="s">
        <v>191</v>
      </c>
      <c r="E4" s="12" t="s">
        <v>194</v>
      </c>
      <c r="F4" s="12" t="s">
        <v>195</v>
      </c>
      <c r="G4" s="12" t="s">
        <v>283</v>
      </c>
      <c r="H4" s="12" t="s">
        <v>284</v>
      </c>
      <c r="I4" s="18" t="s">
        <v>54</v>
      </c>
      <c r="J4" s="13" t="s">
        <v>285</v>
      </c>
      <c r="K4" s="14"/>
      <c r="L4" s="14"/>
      <c r="M4" s="15"/>
      <c r="N4" s="13" t="s">
        <v>200</v>
      </c>
      <c r="O4" s="14"/>
      <c r="P4" s="15"/>
      <c r="Q4" s="12" t="s">
        <v>60</v>
      </c>
      <c r="R4" s="13" t="s">
        <v>61</v>
      </c>
      <c r="S4" s="14"/>
      <c r="T4" s="14"/>
      <c r="U4" s="14"/>
      <c r="V4" s="14"/>
      <c r="W4" s="14"/>
      <c r="X4" s="15"/>
    </row>
    <row r="5" ht="21.75" customHeight="1" spans="1:24">
      <c r="A5" s="16"/>
      <c r="B5" s="32"/>
      <c r="C5" s="16"/>
      <c r="D5" s="16"/>
      <c r="E5" s="17"/>
      <c r="F5" s="17"/>
      <c r="G5" s="17"/>
      <c r="H5" s="17"/>
      <c r="I5" s="32"/>
      <c r="J5" s="162" t="s">
        <v>57</v>
      </c>
      <c r="K5" s="163"/>
      <c r="L5" s="12" t="s">
        <v>58</v>
      </c>
      <c r="M5" s="12" t="s">
        <v>59</v>
      </c>
      <c r="N5" s="12" t="s">
        <v>57</v>
      </c>
      <c r="O5" s="12" t="s">
        <v>58</v>
      </c>
      <c r="P5" s="12" t="s">
        <v>59</v>
      </c>
      <c r="Q5" s="17"/>
      <c r="R5" s="12" t="s">
        <v>56</v>
      </c>
      <c r="S5" s="12" t="s">
        <v>62</v>
      </c>
      <c r="T5" s="12" t="s">
        <v>206</v>
      </c>
      <c r="U5" s="12" t="s">
        <v>64</v>
      </c>
      <c r="V5" s="12" t="s">
        <v>65</v>
      </c>
      <c r="W5" s="12" t="s">
        <v>66</v>
      </c>
      <c r="X5" s="12" t="s">
        <v>67</v>
      </c>
    </row>
    <row r="6" ht="21" customHeight="1" spans="1:24">
      <c r="A6" s="32"/>
      <c r="B6" s="32"/>
      <c r="C6" s="32"/>
      <c r="D6" s="32"/>
      <c r="E6" s="32"/>
      <c r="F6" s="32"/>
      <c r="G6" s="32"/>
      <c r="H6" s="32"/>
      <c r="I6" s="32"/>
      <c r="J6" s="164" t="s">
        <v>56</v>
      </c>
      <c r="K6" s="94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17"/>
      <c r="X6" s="32"/>
    </row>
    <row r="7" ht="39.75" customHeight="1" spans="1:24">
      <c r="A7" s="19"/>
      <c r="B7" s="21"/>
      <c r="C7" s="19"/>
      <c r="D7" s="19"/>
      <c r="E7" s="20"/>
      <c r="F7" s="20"/>
      <c r="G7" s="20"/>
      <c r="H7" s="20"/>
      <c r="I7" s="21"/>
      <c r="J7" s="48" t="s">
        <v>56</v>
      </c>
      <c r="K7" s="48" t="s">
        <v>286</v>
      </c>
      <c r="L7" s="20"/>
      <c r="M7" s="20"/>
      <c r="N7" s="20"/>
      <c r="O7" s="20"/>
      <c r="P7" s="20"/>
      <c r="Q7" s="20"/>
      <c r="R7" s="20"/>
      <c r="S7" s="20"/>
      <c r="T7" s="20"/>
      <c r="U7" s="21"/>
      <c r="V7" s="20"/>
      <c r="W7" s="20"/>
      <c r="X7" s="20"/>
    </row>
    <row r="8" ht="15" customHeight="1" spans="1:24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2">
        <v>21</v>
      </c>
      <c r="V8" s="22">
        <v>22</v>
      </c>
      <c r="W8" s="23">
        <v>23</v>
      </c>
      <c r="X8" s="22">
        <v>24</v>
      </c>
    </row>
    <row r="9" s="153" customFormat="1" ht="30" customHeight="1" spans="1:24">
      <c r="A9" s="155"/>
      <c r="B9" s="155"/>
      <c r="C9" s="155" t="s">
        <v>287</v>
      </c>
      <c r="D9" s="155"/>
      <c r="E9" s="155"/>
      <c r="F9" s="155"/>
      <c r="G9" s="155"/>
      <c r="H9" s="155"/>
      <c r="I9" s="165">
        <v>5000</v>
      </c>
      <c r="J9" s="165">
        <v>5000</v>
      </c>
      <c r="K9" s="165">
        <v>5000</v>
      </c>
      <c r="L9" s="165"/>
      <c r="M9" s="165"/>
      <c r="N9" s="166"/>
      <c r="O9" s="166"/>
      <c r="P9" s="167"/>
      <c r="Q9" s="165"/>
      <c r="R9" s="165"/>
      <c r="S9" s="165"/>
      <c r="T9" s="165"/>
      <c r="U9" s="166"/>
      <c r="V9" s="165"/>
      <c r="W9" s="169"/>
      <c r="X9" s="165"/>
    </row>
    <row r="10" s="153" customFormat="1" ht="30" customHeight="1" spans="1:24">
      <c r="A10" s="156" t="s">
        <v>288</v>
      </c>
      <c r="B10" s="156" t="s">
        <v>289</v>
      </c>
      <c r="C10" s="157" t="s">
        <v>287</v>
      </c>
      <c r="D10" s="156" t="s">
        <v>69</v>
      </c>
      <c r="E10" s="156" t="s">
        <v>96</v>
      </c>
      <c r="F10" s="156" t="s">
        <v>265</v>
      </c>
      <c r="G10" s="156" t="s">
        <v>247</v>
      </c>
      <c r="H10" s="156" t="s">
        <v>248</v>
      </c>
      <c r="I10" s="168">
        <v>1000</v>
      </c>
      <c r="J10" s="168">
        <v>1000</v>
      </c>
      <c r="K10" s="168">
        <v>1000</v>
      </c>
      <c r="L10" s="168"/>
      <c r="M10" s="168"/>
      <c r="N10" s="169"/>
      <c r="O10" s="169"/>
      <c r="P10" s="157"/>
      <c r="Q10" s="168"/>
      <c r="R10" s="168"/>
      <c r="S10" s="168"/>
      <c r="T10" s="168"/>
      <c r="U10" s="169"/>
      <c r="V10" s="168"/>
      <c r="W10" s="169"/>
      <c r="X10" s="168"/>
    </row>
    <row r="11" s="153" customFormat="1" ht="30" customHeight="1" spans="1:24">
      <c r="A11" s="156" t="s">
        <v>288</v>
      </c>
      <c r="B11" s="156" t="s">
        <v>289</v>
      </c>
      <c r="C11" s="157" t="s">
        <v>287</v>
      </c>
      <c r="D11" s="156" t="s">
        <v>69</v>
      </c>
      <c r="E11" s="156" t="s">
        <v>96</v>
      </c>
      <c r="F11" s="156" t="s">
        <v>265</v>
      </c>
      <c r="G11" s="156" t="s">
        <v>247</v>
      </c>
      <c r="H11" s="156" t="s">
        <v>248</v>
      </c>
      <c r="I11" s="168">
        <v>4000</v>
      </c>
      <c r="J11" s="168">
        <v>4000</v>
      </c>
      <c r="K11" s="168">
        <v>4000</v>
      </c>
      <c r="L11" s="168"/>
      <c r="M11" s="168"/>
      <c r="N11" s="169"/>
      <c r="O11" s="169"/>
      <c r="P11" s="158"/>
      <c r="Q11" s="168"/>
      <c r="R11" s="168"/>
      <c r="S11" s="168"/>
      <c r="T11" s="168"/>
      <c r="U11" s="169"/>
      <c r="V11" s="168"/>
      <c r="W11" s="169"/>
      <c r="X11" s="158"/>
    </row>
    <row r="12" s="153" customFormat="1" ht="30" customHeight="1" spans="1:24">
      <c r="A12" s="158"/>
      <c r="B12" s="158"/>
      <c r="C12" s="155" t="s">
        <v>290</v>
      </c>
      <c r="D12" s="158"/>
      <c r="E12" s="158"/>
      <c r="F12" s="158"/>
      <c r="G12" s="158"/>
      <c r="H12" s="158"/>
      <c r="I12" s="165">
        <v>28800</v>
      </c>
      <c r="J12" s="165">
        <v>28800</v>
      </c>
      <c r="K12" s="165">
        <v>28800</v>
      </c>
      <c r="L12" s="165"/>
      <c r="M12" s="165"/>
      <c r="N12" s="166"/>
      <c r="O12" s="166"/>
      <c r="P12" s="158"/>
      <c r="Q12" s="165"/>
      <c r="R12" s="165"/>
      <c r="S12" s="165"/>
      <c r="T12" s="165"/>
      <c r="U12" s="166"/>
      <c r="V12" s="165"/>
      <c r="W12" s="169"/>
      <c r="X12" s="158"/>
    </row>
    <row r="13" s="153" customFormat="1" ht="30" customHeight="1" spans="1:24">
      <c r="A13" s="156" t="s">
        <v>288</v>
      </c>
      <c r="B13" s="156" t="s">
        <v>291</v>
      </c>
      <c r="C13" s="157" t="s">
        <v>290</v>
      </c>
      <c r="D13" s="156" t="s">
        <v>69</v>
      </c>
      <c r="E13" s="156" t="s">
        <v>114</v>
      </c>
      <c r="F13" s="156" t="s">
        <v>292</v>
      </c>
      <c r="G13" s="156" t="s">
        <v>274</v>
      </c>
      <c r="H13" s="156" t="s">
        <v>275</v>
      </c>
      <c r="I13" s="168">
        <v>6960</v>
      </c>
      <c r="J13" s="168">
        <v>6960</v>
      </c>
      <c r="K13" s="168">
        <v>6960</v>
      </c>
      <c r="L13" s="168"/>
      <c r="M13" s="168"/>
      <c r="N13" s="169"/>
      <c r="O13" s="169"/>
      <c r="P13" s="158"/>
      <c r="Q13" s="168"/>
      <c r="R13" s="168"/>
      <c r="S13" s="168"/>
      <c r="T13" s="168"/>
      <c r="U13" s="169"/>
      <c r="V13" s="168"/>
      <c r="W13" s="169"/>
      <c r="X13" s="158"/>
    </row>
    <row r="14" s="153" customFormat="1" ht="30" customHeight="1" spans="1:24">
      <c r="A14" s="156" t="s">
        <v>288</v>
      </c>
      <c r="B14" s="156" t="s">
        <v>291</v>
      </c>
      <c r="C14" s="157" t="s">
        <v>290</v>
      </c>
      <c r="D14" s="156" t="s">
        <v>69</v>
      </c>
      <c r="E14" s="156" t="s">
        <v>114</v>
      </c>
      <c r="F14" s="156" t="s">
        <v>292</v>
      </c>
      <c r="G14" s="156" t="s">
        <v>274</v>
      </c>
      <c r="H14" s="156" t="s">
        <v>275</v>
      </c>
      <c r="I14" s="168">
        <v>21840</v>
      </c>
      <c r="J14" s="168">
        <v>21840</v>
      </c>
      <c r="K14" s="168">
        <v>21840</v>
      </c>
      <c r="L14" s="168"/>
      <c r="M14" s="168"/>
      <c r="N14" s="169"/>
      <c r="O14" s="169"/>
      <c r="P14" s="158"/>
      <c r="Q14" s="168"/>
      <c r="R14" s="168"/>
      <c r="S14" s="168"/>
      <c r="T14" s="168"/>
      <c r="U14" s="169"/>
      <c r="V14" s="168"/>
      <c r="W14" s="169"/>
      <c r="X14" s="158"/>
    </row>
    <row r="15" s="153" customFormat="1" ht="30" customHeight="1" spans="1:24">
      <c r="A15" s="158"/>
      <c r="B15" s="158"/>
      <c r="C15" s="155" t="s">
        <v>293</v>
      </c>
      <c r="D15" s="158"/>
      <c r="E15" s="158"/>
      <c r="F15" s="158"/>
      <c r="G15" s="158"/>
      <c r="H15" s="158"/>
      <c r="I15" s="165">
        <v>31850</v>
      </c>
      <c r="J15" s="165"/>
      <c r="K15" s="165"/>
      <c r="L15" s="165"/>
      <c r="M15" s="165"/>
      <c r="N15" s="166"/>
      <c r="O15" s="166"/>
      <c r="P15" s="158"/>
      <c r="Q15" s="165"/>
      <c r="R15" s="165">
        <v>31850</v>
      </c>
      <c r="S15" s="165"/>
      <c r="T15" s="165"/>
      <c r="U15" s="166">
        <v>31850</v>
      </c>
      <c r="V15" s="165"/>
      <c r="W15" s="169"/>
      <c r="X15" s="158"/>
    </row>
    <row r="16" s="153" customFormat="1" ht="30" customHeight="1" spans="1:24">
      <c r="A16" s="156" t="s">
        <v>294</v>
      </c>
      <c r="B16" s="156" t="s">
        <v>295</v>
      </c>
      <c r="C16" s="157" t="s">
        <v>293</v>
      </c>
      <c r="D16" s="156" t="s">
        <v>69</v>
      </c>
      <c r="E16" s="156" t="s">
        <v>96</v>
      </c>
      <c r="F16" s="156" t="s">
        <v>265</v>
      </c>
      <c r="G16" s="156" t="s">
        <v>247</v>
      </c>
      <c r="H16" s="156" t="s">
        <v>248</v>
      </c>
      <c r="I16" s="168">
        <v>26850</v>
      </c>
      <c r="J16" s="168"/>
      <c r="K16" s="168"/>
      <c r="L16" s="168"/>
      <c r="M16" s="168"/>
      <c r="N16" s="169"/>
      <c r="O16" s="169"/>
      <c r="P16" s="158"/>
      <c r="Q16" s="168"/>
      <c r="R16" s="168">
        <v>26850</v>
      </c>
      <c r="S16" s="168"/>
      <c r="T16" s="168"/>
      <c r="U16" s="169">
        <v>26850</v>
      </c>
      <c r="V16" s="168"/>
      <c r="W16" s="169"/>
      <c r="X16" s="158"/>
    </row>
    <row r="17" s="153" customFormat="1" ht="30" customHeight="1" spans="1:24">
      <c r="A17" s="156" t="s">
        <v>294</v>
      </c>
      <c r="B17" s="156" t="s">
        <v>295</v>
      </c>
      <c r="C17" s="157" t="s">
        <v>293</v>
      </c>
      <c r="D17" s="156" t="s">
        <v>69</v>
      </c>
      <c r="E17" s="156" t="s">
        <v>96</v>
      </c>
      <c r="F17" s="156" t="s">
        <v>265</v>
      </c>
      <c r="G17" s="156" t="s">
        <v>247</v>
      </c>
      <c r="H17" s="156" t="s">
        <v>248</v>
      </c>
      <c r="I17" s="168">
        <v>2000</v>
      </c>
      <c r="J17" s="168"/>
      <c r="K17" s="168"/>
      <c r="L17" s="168"/>
      <c r="M17" s="168"/>
      <c r="N17" s="169"/>
      <c r="O17" s="169"/>
      <c r="P17" s="158"/>
      <c r="Q17" s="168"/>
      <c r="R17" s="168">
        <v>2000</v>
      </c>
      <c r="S17" s="168"/>
      <c r="T17" s="168"/>
      <c r="U17" s="169">
        <v>2000</v>
      </c>
      <c r="V17" s="168"/>
      <c r="W17" s="169"/>
      <c r="X17" s="158"/>
    </row>
    <row r="18" s="153" customFormat="1" ht="30" customHeight="1" spans="1:24">
      <c r="A18" s="156" t="s">
        <v>294</v>
      </c>
      <c r="B18" s="156" t="s">
        <v>295</v>
      </c>
      <c r="C18" s="157" t="s">
        <v>293</v>
      </c>
      <c r="D18" s="156" t="s">
        <v>69</v>
      </c>
      <c r="E18" s="156" t="s">
        <v>96</v>
      </c>
      <c r="F18" s="156" t="s">
        <v>265</v>
      </c>
      <c r="G18" s="156" t="s">
        <v>247</v>
      </c>
      <c r="H18" s="156" t="s">
        <v>248</v>
      </c>
      <c r="I18" s="168">
        <v>3000</v>
      </c>
      <c r="J18" s="168"/>
      <c r="K18" s="168"/>
      <c r="L18" s="168"/>
      <c r="M18" s="168"/>
      <c r="N18" s="169"/>
      <c r="O18" s="169"/>
      <c r="P18" s="158"/>
      <c r="Q18" s="168"/>
      <c r="R18" s="168">
        <v>3000</v>
      </c>
      <c r="S18" s="168"/>
      <c r="T18" s="168"/>
      <c r="U18" s="169">
        <v>3000</v>
      </c>
      <c r="V18" s="168"/>
      <c r="W18" s="169"/>
      <c r="X18" s="158"/>
    </row>
    <row r="19" s="153" customFormat="1" ht="30" customHeight="1" spans="1:24">
      <c r="A19" s="158"/>
      <c r="B19" s="158"/>
      <c r="C19" s="155" t="s">
        <v>296</v>
      </c>
      <c r="D19" s="158"/>
      <c r="E19" s="158"/>
      <c r="F19" s="158"/>
      <c r="G19" s="158"/>
      <c r="H19" s="158"/>
      <c r="I19" s="165">
        <v>100000</v>
      </c>
      <c r="J19" s="165">
        <v>100000</v>
      </c>
      <c r="K19" s="165">
        <v>100000</v>
      </c>
      <c r="L19" s="165"/>
      <c r="M19" s="165"/>
      <c r="N19" s="166"/>
      <c r="O19" s="166"/>
      <c r="P19" s="158"/>
      <c r="Q19" s="165"/>
      <c r="R19" s="165"/>
      <c r="S19" s="165"/>
      <c r="T19" s="165"/>
      <c r="U19" s="166"/>
      <c r="V19" s="165"/>
      <c r="W19" s="169"/>
      <c r="X19" s="158"/>
    </row>
    <row r="20" s="153" customFormat="1" ht="30" customHeight="1" spans="1:24">
      <c r="A20" s="156" t="s">
        <v>294</v>
      </c>
      <c r="B20" s="156" t="s">
        <v>297</v>
      </c>
      <c r="C20" s="157" t="s">
        <v>296</v>
      </c>
      <c r="D20" s="156" t="s">
        <v>69</v>
      </c>
      <c r="E20" s="156" t="s">
        <v>96</v>
      </c>
      <c r="F20" s="156" t="s">
        <v>265</v>
      </c>
      <c r="G20" s="156" t="s">
        <v>247</v>
      </c>
      <c r="H20" s="156" t="s">
        <v>248</v>
      </c>
      <c r="I20" s="168">
        <v>20000</v>
      </c>
      <c r="J20" s="168">
        <v>20000</v>
      </c>
      <c r="K20" s="168">
        <v>20000</v>
      </c>
      <c r="L20" s="168"/>
      <c r="M20" s="168"/>
      <c r="N20" s="169"/>
      <c r="O20" s="169"/>
      <c r="P20" s="158"/>
      <c r="Q20" s="168"/>
      <c r="R20" s="168"/>
      <c r="S20" s="168"/>
      <c r="T20" s="168"/>
      <c r="U20" s="169"/>
      <c r="V20" s="168"/>
      <c r="W20" s="169"/>
      <c r="X20" s="158"/>
    </row>
    <row r="21" s="153" customFormat="1" ht="30" customHeight="1" spans="1:24">
      <c r="A21" s="156" t="s">
        <v>294</v>
      </c>
      <c r="B21" s="156" t="s">
        <v>297</v>
      </c>
      <c r="C21" s="157" t="s">
        <v>296</v>
      </c>
      <c r="D21" s="156" t="s">
        <v>69</v>
      </c>
      <c r="E21" s="156" t="s">
        <v>96</v>
      </c>
      <c r="F21" s="156" t="s">
        <v>265</v>
      </c>
      <c r="G21" s="156" t="s">
        <v>247</v>
      </c>
      <c r="H21" s="156" t="s">
        <v>248</v>
      </c>
      <c r="I21" s="168">
        <v>54000</v>
      </c>
      <c r="J21" s="168">
        <v>54000</v>
      </c>
      <c r="K21" s="168">
        <v>54000</v>
      </c>
      <c r="L21" s="168"/>
      <c r="M21" s="168"/>
      <c r="N21" s="169"/>
      <c r="O21" s="169"/>
      <c r="P21" s="158"/>
      <c r="Q21" s="168"/>
      <c r="R21" s="168"/>
      <c r="S21" s="168"/>
      <c r="T21" s="168"/>
      <c r="U21" s="169"/>
      <c r="V21" s="168"/>
      <c r="W21" s="169"/>
      <c r="X21" s="158"/>
    </row>
    <row r="22" s="153" customFormat="1" ht="30" customHeight="1" spans="1:24">
      <c r="A22" s="156" t="s">
        <v>294</v>
      </c>
      <c r="B22" s="156" t="s">
        <v>297</v>
      </c>
      <c r="C22" s="157" t="s">
        <v>296</v>
      </c>
      <c r="D22" s="156" t="s">
        <v>69</v>
      </c>
      <c r="E22" s="156" t="s">
        <v>96</v>
      </c>
      <c r="F22" s="156" t="s">
        <v>265</v>
      </c>
      <c r="G22" s="156" t="s">
        <v>298</v>
      </c>
      <c r="H22" s="156" t="s">
        <v>299</v>
      </c>
      <c r="I22" s="168">
        <v>6000</v>
      </c>
      <c r="J22" s="168">
        <v>6000</v>
      </c>
      <c r="K22" s="168">
        <v>6000</v>
      </c>
      <c r="L22" s="168"/>
      <c r="M22" s="168"/>
      <c r="N22" s="169"/>
      <c r="O22" s="169"/>
      <c r="P22" s="158"/>
      <c r="Q22" s="168"/>
      <c r="R22" s="168"/>
      <c r="S22" s="168"/>
      <c r="T22" s="168"/>
      <c r="U22" s="169"/>
      <c r="V22" s="168"/>
      <c r="W22" s="169"/>
      <c r="X22" s="158"/>
    </row>
    <row r="23" s="153" customFormat="1" ht="30" customHeight="1" spans="1:24">
      <c r="A23" s="156" t="s">
        <v>294</v>
      </c>
      <c r="B23" s="156" t="s">
        <v>297</v>
      </c>
      <c r="C23" s="157" t="s">
        <v>296</v>
      </c>
      <c r="D23" s="156" t="s">
        <v>69</v>
      </c>
      <c r="E23" s="156" t="s">
        <v>96</v>
      </c>
      <c r="F23" s="156" t="s">
        <v>265</v>
      </c>
      <c r="G23" s="156" t="s">
        <v>300</v>
      </c>
      <c r="H23" s="156" t="s">
        <v>301</v>
      </c>
      <c r="I23" s="168">
        <v>10000</v>
      </c>
      <c r="J23" s="168">
        <v>10000</v>
      </c>
      <c r="K23" s="168">
        <v>10000</v>
      </c>
      <c r="L23" s="168"/>
      <c r="M23" s="168"/>
      <c r="N23" s="169"/>
      <c r="O23" s="169"/>
      <c r="P23" s="158"/>
      <c r="Q23" s="168"/>
      <c r="R23" s="168"/>
      <c r="S23" s="168"/>
      <c r="T23" s="168"/>
      <c r="U23" s="169"/>
      <c r="V23" s="168"/>
      <c r="W23" s="169"/>
      <c r="X23" s="158"/>
    </row>
    <row r="24" s="153" customFormat="1" ht="30" customHeight="1" spans="1:24">
      <c r="A24" s="156" t="s">
        <v>294</v>
      </c>
      <c r="B24" s="156" t="s">
        <v>297</v>
      </c>
      <c r="C24" s="157" t="s">
        <v>296</v>
      </c>
      <c r="D24" s="156" t="s">
        <v>69</v>
      </c>
      <c r="E24" s="156" t="s">
        <v>96</v>
      </c>
      <c r="F24" s="156" t="s">
        <v>265</v>
      </c>
      <c r="G24" s="156" t="s">
        <v>302</v>
      </c>
      <c r="H24" s="156" t="s">
        <v>303</v>
      </c>
      <c r="I24" s="168">
        <v>10000</v>
      </c>
      <c r="J24" s="168">
        <v>10000</v>
      </c>
      <c r="K24" s="168">
        <v>10000</v>
      </c>
      <c r="L24" s="168"/>
      <c r="M24" s="168"/>
      <c r="N24" s="169"/>
      <c r="O24" s="169"/>
      <c r="P24" s="158"/>
      <c r="Q24" s="168"/>
      <c r="R24" s="168"/>
      <c r="S24" s="168"/>
      <c r="T24" s="168"/>
      <c r="U24" s="169"/>
      <c r="V24" s="168"/>
      <c r="W24" s="169"/>
      <c r="X24" s="158"/>
    </row>
    <row r="25" s="153" customFormat="1" ht="30" customHeight="1" spans="1:24">
      <c r="A25" s="158"/>
      <c r="B25" s="158"/>
      <c r="C25" s="155" t="s">
        <v>304</v>
      </c>
      <c r="D25" s="158"/>
      <c r="E25" s="158"/>
      <c r="F25" s="158"/>
      <c r="G25" s="158"/>
      <c r="H25" s="158"/>
      <c r="I25" s="165">
        <v>30000</v>
      </c>
      <c r="J25" s="165">
        <v>30000</v>
      </c>
      <c r="K25" s="165">
        <v>30000</v>
      </c>
      <c r="L25" s="165"/>
      <c r="M25" s="165"/>
      <c r="N25" s="166"/>
      <c r="O25" s="166"/>
      <c r="P25" s="158"/>
      <c r="Q25" s="165"/>
      <c r="R25" s="165"/>
      <c r="S25" s="165"/>
      <c r="T25" s="165"/>
      <c r="U25" s="166"/>
      <c r="V25" s="165"/>
      <c r="W25" s="169"/>
      <c r="X25" s="158"/>
    </row>
    <row r="26" s="153" customFormat="1" ht="30" customHeight="1" spans="1:24">
      <c r="A26" s="156" t="s">
        <v>294</v>
      </c>
      <c r="B26" s="156" t="s">
        <v>305</v>
      </c>
      <c r="C26" s="157" t="s">
        <v>304</v>
      </c>
      <c r="D26" s="156" t="s">
        <v>69</v>
      </c>
      <c r="E26" s="156" t="s">
        <v>102</v>
      </c>
      <c r="F26" s="156" t="s">
        <v>306</v>
      </c>
      <c r="G26" s="156" t="s">
        <v>274</v>
      </c>
      <c r="H26" s="156" t="s">
        <v>275</v>
      </c>
      <c r="I26" s="168">
        <v>30000</v>
      </c>
      <c r="J26" s="168">
        <v>30000</v>
      </c>
      <c r="K26" s="168">
        <v>30000</v>
      </c>
      <c r="L26" s="168"/>
      <c r="M26" s="168"/>
      <c r="N26" s="169"/>
      <c r="O26" s="169"/>
      <c r="P26" s="158"/>
      <c r="Q26" s="168"/>
      <c r="R26" s="168"/>
      <c r="S26" s="168"/>
      <c r="T26" s="168"/>
      <c r="U26" s="169"/>
      <c r="V26" s="168"/>
      <c r="W26" s="169"/>
      <c r="X26" s="158"/>
    </row>
    <row r="27" s="153" customFormat="1" ht="30" customHeight="1" spans="1:24">
      <c r="A27" s="158"/>
      <c r="B27" s="158"/>
      <c r="C27" s="155" t="s">
        <v>307</v>
      </c>
      <c r="D27" s="158"/>
      <c r="E27" s="158"/>
      <c r="F27" s="158"/>
      <c r="G27" s="158"/>
      <c r="H27" s="158"/>
      <c r="I27" s="165">
        <v>845000</v>
      </c>
      <c r="J27" s="165">
        <v>845000</v>
      </c>
      <c r="K27" s="165">
        <v>845000</v>
      </c>
      <c r="L27" s="165"/>
      <c r="M27" s="165"/>
      <c r="N27" s="166"/>
      <c r="O27" s="166"/>
      <c r="P27" s="158"/>
      <c r="Q27" s="165"/>
      <c r="R27" s="165"/>
      <c r="S27" s="165"/>
      <c r="T27" s="165"/>
      <c r="U27" s="166"/>
      <c r="V27" s="165"/>
      <c r="W27" s="169"/>
      <c r="X27" s="158"/>
    </row>
    <row r="28" s="153" customFormat="1" ht="30" customHeight="1" spans="1:24">
      <c r="A28" s="156" t="s">
        <v>294</v>
      </c>
      <c r="B28" s="156" t="s">
        <v>308</v>
      </c>
      <c r="C28" s="157" t="s">
        <v>307</v>
      </c>
      <c r="D28" s="156" t="s">
        <v>69</v>
      </c>
      <c r="E28" s="156" t="s">
        <v>90</v>
      </c>
      <c r="F28" s="156" t="s">
        <v>309</v>
      </c>
      <c r="G28" s="156" t="s">
        <v>310</v>
      </c>
      <c r="H28" s="156" t="s">
        <v>311</v>
      </c>
      <c r="I28" s="168">
        <v>373000</v>
      </c>
      <c r="J28" s="168">
        <v>373000</v>
      </c>
      <c r="K28" s="168">
        <v>373000</v>
      </c>
      <c r="L28" s="168"/>
      <c r="M28" s="168"/>
      <c r="N28" s="169"/>
      <c r="O28" s="169"/>
      <c r="P28" s="158"/>
      <c r="Q28" s="168"/>
      <c r="R28" s="168"/>
      <c r="S28" s="168"/>
      <c r="T28" s="168"/>
      <c r="U28" s="169"/>
      <c r="V28" s="168"/>
      <c r="W28" s="169"/>
      <c r="X28" s="158"/>
    </row>
    <row r="29" s="153" customFormat="1" ht="30" customHeight="1" spans="1:24">
      <c r="A29" s="156" t="s">
        <v>294</v>
      </c>
      <c r="B29" s="156" t="s">
        <v>308</v>
      </c>
      <c r="C29" s="157" t="s">
        <v>307</v>
      </c>
      <c r="D29" s="156" t="s">
        <v>69</v>
      </c>
      <c r="E29" s="156" t="s">
        <v>90</v>
      </c>
      <c r="F29" s="156" t="s">
        <v>309</v>
      </c>
      <c r="G29" s="156" t="s">
        <v>310</v>
      </c>
      <c r="H29" s="156" t="s">
        <v>311</v>
      </c>
      <c r="I29" s="168">
        <v>472000</v>
      </c>
      <c r="J29" s="168">
        <v>472000</v>
      </c>
      <c r="K29" s="168">
        <v>472000</v>
      </c>
      <c r="L29" s="168"/>
      <c r="M29" s="168"/>
      <c r="N29" s="169"/>
      <c r="O29" s="169"/>
      <c r="P29" s="158"/>
      <c r="Q29" s="168"/>
      <c r="R29" s="168"/>
      <c r="S29" s="168"/>
      <c r="T29" s="168"/>
      <c r="U29" s="169"/>
      <c r="V29" s="168"/>
      <c r="W29" s="169"/>
      <c r="X29" s="158"/>
    </row>
    <row r="30" s="153" customFormat="1" ht="30" customHeight="1" spans="1:24">
      <c r="A30" s="158"/>
      <c r="B30" s="158"/>
      <c r="C30" s="155" t="s">
        <v>312</v>
      </c>
      <c r="D30" s="158"/>
      <c r="E30" s="158"/>
      <c r="F30" s="158"/>
      <c r="G30" s="158"/>
      <c r="H30" s="158"/>
      <c r="I30" s="165">
        <v>260000</v>
      </c>
      <c r="J30" s="165">
        <v>260000</v>
      </c>
      <c r="K30" s="165">
        <v>260000</v>
      </c>
      <c r="L30" s="165"/>
      <c r="M30" s="165"/>
      <c r="N30" s="166"/>
      <c r="O30" s="166"/>
      <c r="P30" s="158"/>
      <c r="Q30" s="165"/>
      <c r="R30" s="165"/>
      <c r="S30" s="165"/>
      <c r="T30" s="165"/>
      <c r="U30" s="166"/>
      <c r="V30" s="165"/>
      <c r="W30" s="169"/>
      <c r="X30" s="158"/>
    </row>
    <row r="31" s="153" customFormat="1" ht="30" customHeight="1" spans="1:24">
      <c r="A31" s="156" t="s">
        <v>288</v>
      </c>
      <c r="B31" s="156" t="s">
        <v>313</v>
      </c>
      <c r="C31" s="157" t="s">
        <v>312</v>
      </c>
      <c r="D31" s="156" t="s">
        <v>69</v>
      </c>
      <c r="E31" s="156" t="s">
        <v>96</v>
      </c>
      <c r="F31" s="156" t="s">
        <v>265</v>
      </c>
      <c r="G31" s="156" t="s">
        <v>247</v>
      </c>
      <c r="H31" s="156" t="s">
        <v>248</v>
      </c>
      <c r="I31" s="168">
        <v>20000</v>
      </c>
      <c r="J31" s="168">
        <v>20000</v>
      </c>
      <c r="K31" s="168">
        <v>20000</v>
      </c>
      <c r="L31" s="168"/>
      <c r="M31" s="168"/>
      <c r="N31" s="169"/>
      <c r="O31" s="169"/>
      <c r="P31" s="158"/>
      <c r="Q31" s="168"/>
      <c r="R31" s="168"/>
      <c r="S31" s="168"/>
      <c r="T31" s="168"/>
      <c r="U31" s="169"/>
      <c r="V31" s="168"/>
      <c r="W31" s="169"/>
      <c r="X31" s="158"/>
    </row>
    <row r="32" s="153" customFormat="1" ht="30" customHeight="1" spans="1:24">
      <c r="A32" s="156" t="s">
        <v>288</v>
      </c>
      <c r="B32" s="156" t="s">
        <v>313</v>
      </c>
      <c r="C32" s="157" t="s">
        <v>312</v>
      </c>
      <c r="D32" s="156" t="s">
        <v>69</v>
      </c>
      <c r="E32" s="156" t="s">
        <v>96</v>
      </c>
      <c r="F32" s="156" t="s">
        <v>265</v>
      </c>
      <c r="G32" s="156" t="s">
        <v>247</v>
      </c>
      <c r="H32" s="156" t="s">
        <v>248</v>
      </c>
      <c r="I32" s="168">
        <v>20000</v>
      </c>
      <c r="J32" s="168">
        <v>20000</v>
      </c>
      <c r="K32" s="168">
        <v>20000</v>
      </c>
      <c r="L32" s="168"/>
      <c r="M32" s="168"/>
      <c r="N32" s="169"/>
      <c r="O32" s="169"/>
      <c r="P32" s="158"/>
      <c r="Q32" s="168"/>
      <c r="R32" s="168"/>
      <c r="S32" s="168"/>
      <c r="T32" s="168"/>
      <c r="U32" s="169"/>
      <c r="V32" s="168"/>
      <c r="W32" s="169"/>
      <c r="X32" s="158"/>
    </row>
    <row r="33" s="153" customFormat="1" ht="30" customHeight="1" spans="1:24">
      <c r="A33" s="156" t="s">
        <v>288</v>
      </c>
      <c r="B33" s="156" t="s">
        <v>313</v>
      </c>
      <c r="C33" s="157" t="s">
        <v>312</v>
      </c>
      <c r="D33" s="156" t="s">
        <v>69</v>
      </c>
      <c r="E33" s="156" t="s">
        <v>96</v>
      </c>
      <c r="F33" s="156" t="s">
        <v>265</v>
      </c>
      <c r="G33" s="156" t="s">
        <v>247</v>
      </c>
      <c r="H33" s="156" t="s">
        <v>248</v>
      </c>
      <c r="I33" s="168">
        <v>3000</v>
      </c>
      <c r="J33" s="168">
        <v>3000</v>
      </c>
      <c r="K33" s="168">
        <v>3000</v>
      </c>
      <c r="L33" s="168"/>
      <c r="M33" s="168"/>
      <c r="N33" s="169"/>
      <c r="O33" s="169"/>
      <c r="P33" s="158"/>
      <c r="Q33" s="168"/>
      <c r="R33" s="168"/>
      <c r="S33" s="168"/>
      <c r="T33" s="168"/>
      <c r="U33" s="169"/>
      <c r="V33" s="168"/>
      <c r="W33" s="169"/>
      <c r="X33" s="158"/>
    </row>
    <row r="34" s="153" customFormat="1" ht="30" customHeight="1" spans="1:24">
      <c r="A34" s="156" t="s">
        <v>288</v>
      </c>
      <c r="B34" s="156" t="s">
        <v>313</v>
      </c>
      <c r="C34" s="157" t="s">
        <v>312</v>
      </c>
      <c r="D34" s="156" t="s">
        <v>69</v>
      </c>
      <c r="E34" s="156" t="s">
        <v>96</v>
      </c>
      <c r="F34" s="156" t="s">
        <v>265</v>
      </c>
      <c r="G34" s="156" t="s">
        <v>247</v>
      </c>
      <c r="H34" s="156" t="s">
        <v>248</v>
      </c>
      <c r="I34" s="168">
        <v>12000</v>
      </c>
      <c r="J34" s="168">
        <v>12000</v>
      </c>
      <c r="K34" s="168">
        <v>12000</v>
      </c>
      <c r="L34" s="168"/>
      <c r="M34" s="168"/>
      <c r="N34" s="169"/>
      <c r="O34" s="169"/>
      <c r="P34" s="158"/>
      <c r="Q34" s="168"/>
      <c r="R34" s="168"/>
      <c r="S34" s="168"/>
      <c r="T34" s="168"/>
      <c r="U34" s="169"/>
      <c r="V34" s="168"/>
      <c r="W34" s="169"/>
      <c r="X34" s="158"/>
    </row>
    <row r="35" s="153" customFormat="1" ht="30" customHeight="1" spans="1:24">
      <c r="A35" s="156" t="s">
        <v>288</v>
      </c>
      <c r="B35" s="156" t="s">
        <v>313</v>
      </c>
      <c r="C35" s="157" t="s">
        <v>312</v>
      </c>
      <c r="D35" s="156" t="s">
        <v>69</v>
      </c>
      <c r="E35" s="156" t="s">
        <v>96</v>
      </c>
      <c r="F35" s="156" t="s">
        <v>265</v>
      </c>
      <c r="G35" s="156" t="s">
        <v>247</v>
      </c>
      <c r="H35" s="156" t="s">
        <v>248</v>
      </c>
      <c r="I35" s="168">
        <v>22000</v>
      </c>
      <c r="J35" s="168">
        <v>22000</v>
      </c>
      <c r="K35" s="168">
        <v>22000</v>
      </c>
      <c r="L35" s="168"/>
      <c r="M35" s="168"/>
      <c r="N35" s="169"/>
      <c r="O35" s="169"/>
      <c r="P35" s="158"/>
      <c r="Q35" s="168"/>
      <c r="R35" s="168"/>
      <c r="S35" s="168"/>
      <c r="T35" s="168"/>
      <c r="U35" s="169"/>
      <c r="V35" s="168"/>
      <c r="W35" s="169"/>
      <c r="X35" s="158"/>
    </row>
    <row r="36" s="153" customFormat="1" ht="30" customHeight="1" spans="1:24">
      <c r="A36" s="156" t="s">
        <v>288</v>
      </c>
      <c r="B36" s="156" t="s">
        <v>313</v>
      </c>
      <c r="C36" s="157" t="s">
        <v>312</v>
      </c>
      <c r="D36" s="156" t="s">
        <v>69</v>
      </c>
      <c r="E36" s="156" t="s">
        <v>96</v>
      </c>
      <c r="F36" s="156" t="s">
        <v>265</v>
      </c>
      <c r="G36" s="156" t="s">
        <v>247</v>
      </c>
      <c r="H36" s="156" t="s">
        <v>248</v>
      </c>
      <c r="I36" s="168">
        <v>10000</v>
      </c>
      <c r="J36" s="168">
        <v>10000</v>
      </c>
      <c r="K36" s="168">
        <v>10000</v>
      </c>
      <c r="L36" s="168"/>
      <c r="M36" s="168"/>
      <c r="N36" s="169"/>
      <c r="O36" s="169"/>
      <c r="P36" s="158"/>
      <c r="Q36" s="168"/>
      <c r="R36" s="168"/>
      <c r="S36" s="168"/>
      <c r="T36" s="168"/>
      <c r="U36" s="169"/>
      <c r="V36" s="168"/>
      <c r="W36" s="169"/>
      <c r="X36" s="158"/>
    </row>
    <row r="37" s="153" customFormat="1" ht="30" customHeight="1" spans="1:24">
      <c r="A37" s="156" t="s">
        <v>288</v>
      </c>
      <c r="B37" s="156" t="s">
        <v>313</v>
      </c>
      <c r="C37" s="157" t="s">
        <v>312</v>
      </c>
      <c r="D37" s="156" t="s">
        <v>69</v>
      </c>
      <c r="E37" s="156" t="s">
        <v>96</v>
      </c>
      <c r="F37" s="156" t="s">
        <v>265</v>
      </c>
      <c r="G37" s="156" t="s">
        <v>247</v>
      </c>
      <c r="H37" s="156" t="s">
        <v>248</v>
      </c>
      <c r="I37" s="168">
        <v>30000</v>
      </c>
      <c r="J37" s="168">
        <v>30000</v>
      </c>
      <c r="K37" s="168">
        <v>30000</v>
      </c>
      <c r="L37" s="168"/>
      <c r="M37" s="168"/>
      <c r="N37" s="169"/>
      <c r="O37" s="169"/>
      <c r="P37" s="158"/>
      <c r="Q37" s="168"/>
      <c r="R37" s="168"/>
      <c r="S37" s="168"/>
      <c r="T37" s="168"/>
      <c r="U37" s="169"/>
      <c r="V37" s="168"/>
      <c r="W37" s="169"/>
      <c r="X37" s="158"/>
    </row>
    <row r="38" s="153" customFormat="1" ht="30" customHeight="1" spans="1:24">
      <c r="A38" s="156" t="s">
        <v>288</v>
      </c>
      <c r="B38" s="156" t="s">
        <v>313</v>
      </c>
      <c r="C38" s="157" t="s">
        <v>312</v>
      </c>
      <c r="D38" s="156" t="s">
        <v>69</v>
      </c>
      <c r="E38" s="156" t="s">
        <v>96</v>
      </c>
      <c r="F38" s="156" t="s">
        <v>265</v>
      </c>
      <c r="G38" s="156" t="s">
        <v>247</v>
      </c>
      <c r="H38" s="156" t="s">
        <v>248</v>
      </c>
      <c r="I38" s="168">
        <v>4000</v>
      </c>
      <c r="J38" s="168">
        <v>4000</v>
      </c>
      <c r="K38" s="168">
        <v>4000</v>
      </c>
      <c r="L38" s="168"/>
      <c r="M38" s="168"/>
      <c r="N38" s="169"/>
      <c r="O38" s="169"/>
      <c r="P38" s="158"/>
      <c r="Q38" s="168"/>
      <c r="R38" s="168"/>
      <c r="S38" s="168"/>
      <c r="T38" s="168"/>
      <c r="U38" s="169"/>
      <c r="V38" s="168"/>
      <c r="W38" s="169"/>
      <c r="X38" s="158"/>
    </row>
    <row r="39" s="153" customFormat="1" ht="30" customHeight="1" spans="1:24">
      <c r="A39" s="156" t="s">
        <v>288</v>
      </c>
      <c r="B39" s="156" t="s">
        <v>313</v>
      </c>
      <c r="C39" s="157" t="s">
        <v>312</v>
      </c>
      <c r="D39" s="156" t="s">
        <v>69</v>
      </c>
      <c r="E39" s="156" t="s">
        <v>96</v>
      </c>
      <c r="F39" s="156" t="s">
        <v>265</v>
      </c>
      <c r="G39" s="156" t="s">
        <v>298</v>
      </c>
      <c r="H39" s="156" t="s">
        <v>299</v>
      </c>
      <c r="I39" s="168">
        <v>4000</v>
      </c>
      <c r="J39" s="168">
        <v>4000</v>
      </c>
      <c r="K39" s="168">
        <v>4000</v>
      </c>
      <c r="L39" s="168"/>
      <c r="M39" s="168"/>
      <c r="N39" s="169"/>
      <c r="O39" s="169"/>
      <c r="P39" s="158"/>
      <c r="Q39" s="168"/>
      <c r="R39" s="168"/>
      <c r="S39" s="168"/>
      <c r="T39" s="168"/>
      <c r="U39" s="169"/>
      <c r="V39" s="168"/>
      <c r="W39" s="169"/>
      <c r="X39" s="158"/>
    </row>
    <row r="40" s="153" customFormat="1" ht="30" customHeight="1" spans="1:24">
      <c r="A40" s="156" t="s">
        <v>288</v>
      </c>
      <c r="B40" s="156" t="s">
        <v>313</v>
      </c>
      <c r="C40" s="157" t="s">
        <v>312</v>
      </c>
      <c r="D40" s="156" t="s">
        <v>69</v>
      </c>
      <c r="E40" s="156" t="s">
        <v>96</v>
      </c>
      <c r="F40" s="156" t="s">
        <v>265</v>
      </c>
      <c r="G40" s="156" t="s">
        <v>251</v>
      </c>
      <c r="H40" s="156" t="s">
        <v>252</v>
      </c>
      <c r="I40" s="168">
        <v>9000</v>
      </c>
      <c r="J40" s="168">
        <v>9000</v>
      </c>
      <c r="K40" s="168">
        <v>9000</v>
      </c>
      <c r="L40" s="168"/>
      <c r="M40" s="168"/>
      <c r="N40" s="169"/>
      <c r="O40" s="169"/>
      <c r="P40" s="158"/>
      <c r="Q40" s="168"/>
      <c r="R40" s="168"/>
      <c r="S40" s="168"/>
      <c r="T40" s="168"/>
      <c r="U40" s="169"/>
      <c r="V40" s="168"/>
      <c r="W40" s="169"/>
      <c r="X40" s="158"/>
    </row>
    <row r="41" s="153" customFormat="1" ht="30" customHeight="1" spans="1:24">
      <c r="A41" s="156" t="s">
        <v>288</v>
      </c>
      <c r="B41" s="156" t="s">
        <v>313</v>
      </c>
      <c r="C41" s="157" t="s">
        <v>312</v>
      </c>
      <c r="D41" s="156" t="s">
        <v>69</v>
      </c>
      <c r="E41" s="156" t="s">
        <v>96</v>
      </c>
      <c r="F41" s="156" t="s">
        <v>265</v>
      </c>
      <c r="G41" s="156" t="s">
        <v>251</v>
      </c>
      <c r="H41" s="156" t="s">
        <v>252</v>
      </c>
      <c r="I41" s="168">
        <v>6000</v>
      </c>
      <c r="J41" s="168">
        <v>6000</v>
      </c>
      <c r="K41" s="168">
        <v>6000</v>
      </c>
      <c r="L41" s="168"/>
      <c r="M41" s="168"/>
      <c r="N41" s="169"/>
      <c r="O41" s="169"/>
      <c r="P41" s="158"/>
      <c r="Q41" s="168"/>
      <c r="R41" s="168"/>
      <c r="S41" s="168"/>
      <c r="T41" s="168"/>
      <c r="U41" s="169"/>
      <c r="V41" s="168"/>
      <c r="W41" s="169"/>
      <c r="X41" s="158"/>
    </row>
    <row r="42" s="153" customFormat="1" ht="30" customHeight="1" spans="1:24">
      <c r="A42" s="156" t="s">
        <v>288</v>
      </c>
      <c r="B42" s="156" t="s">
        <v>313</v>
      </c>
      <c r="C42" s="157" t="s">
        <v>312</v>
      </c>
      <c r="D42" s="156" t="s">
        <v>69</v>
      </c>
      <c r="E42" s="156" t="s">
        <v>96</v>
      </c>
      <c r="F42" s="156" t="s">
        <v>265</v>
      </c>
      <c r="G42" s="156" t="s">
        <v>251</v>
      </c>
      <c r="H42" s="156" t="s">
        <v>252</v>
      </c>
      <c r="I42" s="168">
        <v>3000</v>
      </c>
      <c r="J42" s="168">
        <v>3000</v>
      </c>
      <c r="K42" s="168">
        <v>3000</v>
      </c>
      <c r="L42" s="168"/>
      <c r="M42" s="168"/>
      <c r="N42" s="169"/>
      <c r="O42" s="169"/>
      <c r="P42" s="158"/>
      <c r="Q42" s="168"/>
      <c r="R42" s="168"/>
      <c r="S42" s="168"/>
      <c r="T42" s="168"/>
      <c r="U42" s="169"/>
      <c r="V42" s="168"/>
      <c r="W42" s="169"/>
      <c r="X42" s="158"/>
    </row>
    <row r="43" s="153" customFormat="1" ht="30" customHeight="1" spans="1:24">
      <c r="A43" s="156" t="s">
        <v>288</v>
      </c>
      <c r="B43" s="156" t="s">
        <v>313</v>
      </c>
      <c r="C43" s="157" t="s">
        <v>312</v>
      </c>
      <c r="D43" s="156" t="s">
        <v>69</v>
      </c>
      <c r="E43" s="156" t="s">
        <v>96</v>
      </c>
      <c r="F43" s="156" t="s">
        <v>265</v>
      </c>
      <c r="G43" s="156" t="s">
        <v>314</v>
      </c>
      <c r="H43" s="156" t="s">
        <v>315</v>
      </c>
      <c r="I43" s="168">
        <v>30000</v>
      </c>
      <c r="J43" s="168">
        <v>30000</v>
      </c>
      <c r="K43" s="168">
        <v>30000</v>
      </c>
      <c r="L43" s="168"/>
      <c r="M43" s="168"/>
      <c r="N43" s="169"/>
      <c r="O43" s="169"/>
      <c r="P43" s="158"/>
      <c r="Q43" s="168"/>
      <c r="R43" s="168"/>
      <c r="S43" s="168"/>
      <c r="T43" s="168"/>
      <c r="U43" s="169"/>
      <c r="V43" s="168"/>
      <c r="W43" s="169"/>
      <c r="X43" s="158"/>
    </row>
    <row r="44" s="153" customFormat="1" ht="30" customHeight="1" spans="1:24">
      <c r="A44" s="156" t="s">
        <v>288</v>
      </c>
      <c r="B44" s="156" t="s">
        <v>313</v>
      </c>
      <c r="C44" s="157" t="s">
        <v>312</v>
      </c>
      <c r="D44" s="156" t="s">
        <v>69</v>
      </c>
      <c r="E44" s="156" t="s">
        <v>96</v>
      </c>
      <c r="F44" s="156" t="s">
        <v>265</v>
      </c>
      <c r="G44" s="156" t="s">
        <v>300</v>
      </c>
      <c r="H44" s="156" t="s">
        <v>301</v>
      </c>
      <c r="I44" s="168">
        <v>20000</v>
      </c>
      <c r="J44" s="168">
        <v>20000</v>
      </c>
      <c r="K44" s="168">
        <v>20000</v>
      </c>
      <c r="L44" s="168"/>
      <c r="M44" s="168"/>
      <c r="N44" s="169"/>
      <c r="O44" s="169"/>
      <c r="P44" s="158"/>
      <c r="Q44" s="168"/>
      <c r="R44" s="168"/>
      <c r="S44" s="168"/>
      <c r="T44" s="168"/>
      <c r="U44" s="169"/>
      <c r="V44" s="168"/>
      <c r="W44" s="169"/>
      <c r="X44" s="158"/>
    </row>
    <row r="45" s="153" customFormat="1" ht="30" customHeight="1" spans="1:24">
      <c r="A45" s="156" t="s">
        <v>288</v>
      </c>
      <c r="B45" s="156" t="s">
        <v>313</v>
      </c>
      <c r="C45" s="157" t="s">
        <v>312</v>
      </c>
      <c r="D45" s="156" t="s">
        <v>69</v>
      </c>
      <c r="E45" s="156" t="s">
        <v>96</v>
      </c>
      <c r="F45" s="156" t="s">
        <v>265</v>
      </c>
      <c r="G45" s="156" t="s">
        <v>300</v>
      </c>
      <c r="H45" s="156" t="s">
        <v>301</v>
      </c>
      <c r="I45" s="168">
        <v>4000</v>
      </c>
      <c r="J45" s="168">
        <v>4000</v>
      </c>
      <c r="K45" s="168">
        <v>4000</v>
      </c>
      <c r="L45" s="168"/>
      <c r="M45" s="168"/>
      <c r="N45" s="169"/>
      <c r="O45" s="169"/>
      <c r="P45" s="158"/>
      <c r="Q45" s="168"/>
      <c r="R45" s="168"/>
      <c r="S45" s="168"/>
      <c r="T45" s="168"/>
      <c r="U45" s="169"/>
      <c r="V45" s="168"/>
      <c r="W45" s="169"/>
      <c r="X45" s="158"/>
    </row>
    <row r="46" s="153" customFormat="1" ht="30" customHeight="1" spans="1:24">
      <c r="A46" s="156" t="s">
        <v>288</v>
      </c>
      <c r="B46" s="156" t="s">
        <v>313</v>
      </c>
      <c r="C46" s="157" t="s">
        <v>312</v>
      </c>
      <c r="D46" s="156" t="s">
        <v>69</v>
      </c>
      <c r="E46" s="156" t="s">
        <v>96</v>
      </c>
      <c r="F46" s="156" t="s">
        <v>265</v>
      </c>
      <c r="G46" s="156" t="s">
        <v>302</v>
      </c>
      <c r="H46" s="156" t="s">
        <v>303</v>
      </c>
      <c r="I46" s="168">
        <v>9000</v>
      </c>
      <c r="J46" s="168">
        <v>9000</v>
      </c>
      <c r="K46" s="168">
        <v>9000</v>
      </c>
      <c r="L46" s="168"/>
      <c r="M46" s="168"/>
      <c r="N46" s="169"/>
      <c r="O46" s="169"/>
      <c r="P46" s="158"/>
      <c r="Q46" s="168"/>
      <c r="R46" s="168"/>
      <c r="S46" s="168"/>
      <c r="T46" s="168"/>
      <c r="U46" s="169"/>
      <c r="V46" s="168"/>
      <c r="W46" s="169"/>
      <c r="X46" s="158"/>
    </row>
    <row r="47" s="153" customFormat="1" ht="30" customHeight="1" spans="1:24">
      <c r="A47" s="156" t="s">
        <v>288</v>
      </c>
      <c r="B47" s="156" t="s">
        <v>313</v>
      </c>
      <c r="C47" s="157" t="s">
        <v>312</v>
      </c>
      <c r="D47" s="156" t="s">
        <v>69</v>
      </c>
      <c r="E47" s="156" t="s">
        <v>96</v>
      </c>
      <c r="F47" s="156" t="s">
        <v>265</v>
      </c>
      <c r="G47" s="156" t="s">
        <v>302</v>
      </c>
      <c r="H47" s="156" t="s">
        <v>303</v>
      </c>
      <c r="I47" s="168">
        <v>4000</v>
      </c>
      <c r="J47" s="168">
        <v>4000</v>
      </c>
      <c r="K47" s="168">
        <v>4000</v>
      </c>
      <c r="L47" s="168"/>
      <c r="M47" s="168"/>
      <c r="N47" s="169"/>
      <c r="O47" s="169"/>
      <c r="P47" s="158"/>
      <c r="Q47" s="168"/>
      <c r="R47" s="168"/>
      <c r="S47" s="168"/>
      <c r="T47" s="168"/>
      <c r="U47" s="169"/>
      <c r="V47" s="168"/>
      <c r="W47" s="169"/>
      <c r="X47" s="158"/>
    </row>
    <row r="48" s="153" customFormat="1" ht="30" customHeight="1" spans="1:24">
      <c r="A48" s="156" t="s">
        <v>288</v>
      </c>
      <c r="B48" s="156" t="s">
        <v>313</v>
      </c>
      <c r="C48" s="157" t="s">
        <v>312</v>
      </c>
      <c r="D48" s="156" t="s">
        <v>69</v>
      </c>
      <c r="E48" s="156" t="s">
        <v>96</v>
      </c>
      <c r="F48" s="156" t="s">
        <v>265</v>
      </c>
      <c r="G48" s="156" t="s">
        <v>316</v>
      </c>
      <c r="H48" s="156" t="s">
        <v>317</v>
      </c>
      <c r="I48" s="168">
        <v>50000</v>
      </c>
      <c r="J48" s="168">
        <v>50000</v>
      </c>
      <c r="K48" s="168">
        <v>50000</v>
      </c>
      <c r="L48" s="168"/>
      <c r="M48" s="168"/>
      <c r="N48" s="169"/>
      <c r="O48" s="169"/>
      <c r="P48" s="158"/>
      <c r="Q48" s="168"/>
      <c r="R48" s="168"/>
      <c r="S48" s="168"/>
      <c r="T48" s="168"/>
      <c r="U48" s="169"/>
      <c r="V48" s="168"/>
      <c r="W48" s="169"/>
      <c r="X48" s="158"/>
    </row>
    <row r="49" s="153" customFormat="1" ht="30" customHeight="1" spans="1:24">
      <c r="A49" s="159" t="s">
        <v>134</v>
      </c>
      <c r="B49" s="160"/>
      <c r="C49" s="160"/>
      <c r="D49" s="160"/>
      <c r="E49" s="160"/>
      <c r="F49" s="160"/>
      <c r="G49" s="160"/>
      <c r="H49" s="161"/>
      <c r="I49" s="165">
        <v>1300650</v>
      </c>
      <c r="J49" s="165">
        <v>1268800</v>
      </c>
      <c r="K49" s="168">
        <v>1268800</v>
      </c>
      <c r="L49" s="165"/>
      <c r="M49" s="165"/>
      <c r="N49" s="165"/>
      <c r="O49" s="165"/>
      <c r="P49" s="167"/>
      <c r="Q49" s="165"/>
      <c r="R49" s="165">
        <v>31850</v>
      </c>
      <c r="S49" s="165"/>
      <c r="T49" s="165"/>
      <c r="U49" s="169">
        <v>31850</v>
      </c>
      <c r="V49" s="165"/>
      <c r="W49" s="169"/>
      <c r="X49" s="165"/>
    </row>
  </sheetData>
  <mergeCells count="29">
    <mergeCell ref="A2:X2"/>
    <mergeCell ref="A3:H3"/>
    <mergeCell ref="J4:M4"/>
    <mergeCell ref="N4:P4"/>
    <mergeCell ref="R4:X4"/>
    <mergeCell ref="A49:H4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3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109"/>
  <sheetViews>
    <sheetView workbookViewId="0">
      <selection activeCell="B8" sqref="B8"/>
    </sheetView>
  </sheetViews>
  <sheetFormatPr defaultColWidth="9.14285714285714" defaultRowHeight="12" customHeight="1"/>
  <cols>
    <col min="1" max="1" width="30.2857142857143" style="40" customWidth="1"/>
    <col min="2" max="2" width="30.2857142857143" style="41" customWidth="1"/>
    <col min="3" max="3" width="42.1428571428571" style="40" customWidth="1"/>
    <col min="4" max="6" width="30.2857142857143" style="40" customWidth="1"/>
    <col min="7" max="7" width="11.2857142857143" style="41" customWidth="1"/>
    <col min="8" max="8" width="13.1428571428571" style="40" customWidth="1"/>
    <col min="9" max="10" width="12.4285714285714" style="41" customWidth="1"/>
    <col min="11" max="11" width="17.8571428571429" style="40" customWidth="1"/>
    <col min="12" max="12" width="9.14285714285714" style="41" customWidth="1"/>
    <col min="13" max="16384" width="9.14285714285714" style="41"/>
  </cols>
  <sheetData>
    <row r="1" ht="15" customHeight="1" spans="11:11">
      <c r="K1" s="104" t="s">
        <v>318</v>
      </c>
    </row>
    <row r="2" ht="28.5" customHeight="1" spans="1:11">
      <c r="A2" s="58" t="s">
        <v>319</v>
      </c>
      <c r="B2" s="59"/>
      <c r="C2" s="6"/>
      <c r="D2" s="6"/>
      <c r="E2" s="6"/>
      <c r="F2" s="6"/>
      <c r="G2" s="59"/>
      <c r="H2" s="6"/>
      <c r="I2" s="59"/>
      <c r="J2" s="59"/>
      <c r="K2" s="6"/>
    </row>
    <row r="3" ht="17.25" customHeight="1" spans="1:2">
      <c r="A3" s="60" t="s">
        <v>2</v>
      </c>
      <c r="B3" s="61"/>
    </row>
    <row r="4" ht="44.25" customHeight="1" spans="1:11">
      <c r="A4" s="48" t="s">
        <v>320</v>
      </c>
      <c r="B4" s="62" t="s">
        <v>192</v>
      </c>
      <c r="C4" s="48" t="s">
        <v>321</v>
      </c>
      <c r="D4" s="48" t="s">
        <v>322</v>
      </c>
      <c r="E4" s="48" t="s">
        <v>323</v>
      </c>
      <c r="F4" s="48" t="s">
        <v>324</v>
      </c>
      <c r="G4" s="62" t="s">
        <v>325</v>
      </c>
      <c r="H4" s="48" t="s">
        <v>326</v>
      </c>
      <c r="I4" s="62" t="s">
        <v>327</v>
      </c>
      <c r="J4" s="62" t="s">
        <v>328</v>
      </c>
      <c r="K4" s="48" t="s">
        <v>329</v>
      </c>
    </row>
    <row r="5" ht="14.25" customHeight="1" spans="1:11">
      <c r="A5" s="48">
        <v>1</v>
      </c>
      <c r="B5" s="62">
        <v>2</v>
      </c>
      <c r="C5" s="48">
        <v>3</v>
      </c>
      <c r="D5" s="48">
        <v>4</v>
      </c>
      <c r="E5" s="48">
        <v>5</v>
      </c>
      <c r="F5" s="48">
        <v>6</v>
      </c>
      <c r="G5" s="62">
        <v>7</v>
      </c>
      <c r="H5" s="48">
        <v>8</v>
      </c>
      <c r="I5" s="62">
        <v>9</v>
      </c>
      <c r="J5" s="62">
        <v>10</v>
      </c>
      <c r="K5" s="48">
        <v>11</v>
      </c>
    </row>
    <row r="6" s="143" customFormat="1" ht="28.5" customHeight="1" spans="1:11">
      <c r="A6" s="144" t="s">
        <v>69</v>
      </c>
      <c r="B6" s="145"/>
      <c r="C6" s="146"/>
      <c r="D6" s="146"/>
      <c r="E6" s="146"/>
      <c r="F6" s="146"/>
      <c r="G6" s="145"/>
      <c r="H6" s="146"/>
      <c r="I6" s="145"/>
      <c r="J6" s="145"/>
      <c r="K6" s="145"/>
    </row>
    <row r="7" s="143" customFormat="1" ht="28.5" customHeight="1" spans="1:11">
      <c r="A7" s="147" t="s">
        <v>71</v>
      </c>
      <c r="B7" s="148" t="s">
        <v>87</v>
      </c>
      <c r="C7" s="147" t="s">
        <v>87</v>
      </c>
      <c r="D7" s="146"/>
      <c r="E7" s="146"/>
      <c r="F7" s="146"/>
      <c r="G7" s="145"/>
      <c r="H7" s="146"/>
      <c r="I7" s="145"/>
      <c r="J7" s="145"/>
      <c r="K7" s="145"/>
    </row>
    <row r="8" s="143" customFormat="1" ht="251" customHeight="1" spans="1:11">
      <c r="A8" s="144" t="s">
        <v>330</v>
      </c>
      <c r="B8" s="149" t="s">
        <v>313</v>
      </c>
      <c r="C8" s="147" t="s">
        <v>331</v>
      </c>
      <c r="D8" s="144" t="s">
        <v>87</v>
      </c>
      <c r="E8" s="144" t="s">
        <v>87</v>
      </c>
      <c r="F8" s="144" t="s">
        <v>87</v>
      </c>
      <c r="G8" s="145" t="s">
        <v>87</v>
      </c>
      <c r="H8" s="144" t="s">
        <v>87</v>
      </c>
      <c r="I8" s="145" t="s">
        <v>87</v>
      </c>
      <c r="J8" s="145" t="s">
        <v>87</v>
      </c>
      <c r="K8" s="148" t="s">
        <v>87</v>
      </c>
    </row>
    <row r="9" s="143" customFormat="1" ht="27.75" customHeight="1" spans="1:11">
      <c r="A9" s="150"/>
      <c r="B9" s="151"/>
      <c r="C9" s="150"/>
      <c r="D9" s="144" t="s">
        <v>332</v>
      </c>
      <c r="E9" s="144" t="s">
        <v>87</v>
      </c>
      <c r="F9" s="144" t="s">
        <v>87</v>
      </c>
      <c r="G9" s="145" t="s">
        <v>87</v>
      </c>
      <c r="H9" s="144" t="s">
        <v>87</v>
      </c>
      <c r="I9" s="145" t="s">
        <v>87</v>
      </c>
      <c r="J9" s="145" t="s">
        <v>87</v>
      </c>
      <c r="K9" s="148" t="s">
        <v>87</v>
      </c>
    </row>
    <row r="10" s="143" customFormat="1" ht="27.75" customHeight="1" spans="1:11">
      <c r="A10" s="150"/>
      <c r="B10" s="151"/>
      <c r="C10" s="150"/>
      <c r="D10" s="144" t="s">
        <v>87</v>
      </c>
      <c r="E10" s="144" t="s">
        <v>333</v>
      </c>
      <c r="F10" s="144" t="s">
        <v>87</v>
      </c>
      <c r="G10" s="145" t="s">
        <v>87</v>
      </c>
      <c r="H10" s="144" t="s">
        <v>87</v>
      </c>
      <c r="I10" s="145" t="s">
        <v>87</v>
      </c>
      <c r="J10" s="145" t="s">
        <v>87</v>
      </c>
      <c r="K10" s="148" t="s">
        <v>87</v>
      </c>
    </row>
    <row r="11" s="143" customFormat="1" ht="27.75" customHeight="1" spans="1:11">
      <c r="A11" s="150"/>
      <c r="B11" s="151"/>
      <c r="C11" s="150"/>
      <c r="D11" s="144" t="s">
        <v>87</v>
      </c>
      <c r="E11" s="144" t="s">
        <v>87</v>
      </c>
      <c r="F11" s="144" t="s">
        <v>334</v>
      </c>
      <c r="G11" s="145" t="s">
        <v>335</v>
      </c>
      <c r="H11" s="144" t="s">
        <v>336</v>
      </c>
      <c r="I11" s="145" t="s">
        <v>337</v>
      </c>
      <c r="J11" s="145" t="s">
        <v>338</v>
      </c>
      <c r="K11" s="148" t="s">
        <v>339</v>
      </c>
    </row>
    <row r="12" s="143" customFormat="1" ht="27.75" customHeight="1" spans="1:11">
      <c r="A12" s="150"/>
      <c r="B12" s="151"/>
      <c r="C12" s="150"/>
      <c r="D12" s="144" t="s">
        <v>87</v>
      </c>
      <c r="E12" s="144" t="s">
        <v>87</v>
      </c>
      <c r="F12" s="144" t="s">
        <v>340</v>
      </c>
      <c r="G12" s="145" t="s">
        <v>335</v>
      </c>
      <c r="H12" s="144" t="s">
        <v>341</v>
      </c>
      <c r="I12" s="145" t="s">
        <v>342</v>
      </c>
      <c r="J12" s="145" t="s">
        <v>338</v>
      </c>
      <c r="K12" s="148" t="s">
        <v>343</v>
      </c>
    </row>
    <row r="13" s="143" customFormat="1" ht="27.75" customHeight="1" spans="1:11">
      <c r="A13" s="150"/>
      <c r="B13" s="151"/>
      <c r="C13" s="150"/>
      <c r="D13" s="144" t="s">
        <v>87</v>
      </c>
      <c r="E13" s="144" t="s">
        <v>344</v>
      </c>
      <c r="F13" s="144" t="s">
        <v>87</v>
      </c>
      <c r="G13" s="145" t="s">
        <v>87</v>
      </c>
      <c r="H13" s="144" t="s">
        <v>87</v>
      </c>
      <c r="I13" s="145" t="s">
        <v>87</v>
      </c>
      <c r="J13" s="145" t="s">
        <v>87</v>
      </c>
      <c r="K13" s="148" t="s">
        <v>87</v>
      </c>
    </row>
    <row r="14" s="143" customFormat="1" ht="27.75" customHeight="1" spans="1:11">
      <c r="A14" s="150"/>
      <c r="B14" s="151"/>
      <c r="C14" s="150"/>
      <c r="D14" s="144" t="s">
        <v>87</v>
      </c>
      <c r="E14" s="144" t="s">
        <v>87</v>
      </c>
      <c r="F14" s="144" t="s">
        <v>345</v>
      </c>
      <c r="G14" s="145" t="s">
        <v>335</v>
      </c>
      <c r="H14" s="144" t="s">
        <v>346</v>
      </c>
      <c r="I14" s="145" t="s">
        <v>347</v>
      </c>
      <c r="J14" s="145" t="s">
        <v>338</v>
      </c>
      <c r="K14" s="148" t="s">
        <v>348</v>
      </c>
    </row>
    <row r="15" s="143" customFormat="1" ht="27.75" customHeight="1" spans="1:11">
      <c r="A15" s="150"/>
      <c r="B15" s="151"/>
      <c r="C15" s="150"/>
      <c r="D15" s="144" t="s">
        <v>87</v>
      </c>
      <c r="E15" s="144" t="s">
        <v>349</v>
      </c>
      <c r="F15" s="144" t="s">
        <v>87</v>
      </c>
      <c r="G15" s="145" t="s">
        <v>87</v>
      </c>
      <c r="H15" s="144" t="s">
        <v>87</v>
      </c>
      <c r="I15" s="145" t="s">
        <v>87</v>
      </c>
      <c r="J15" s="145" t="s">
        <v>87</v>
      </c>
      <c r="K15" s="148" t="s">
        <v>87</v>
      </c>
    </row>
    <row r="16" s="143" customFormat="1" ht="27.75" customHeight="1" spans="1:11">
      <c r="A16" s="150"/>
      <c r="B16" s="151"/>
      <c r="C16" s="150"/>
      <c r="D16" s="144" t="s">
        <v>87</v>
      </c>
      <c r="E16" s="144" t="s">
        <v>87</v>
      </c>
      <c r="F16" s="144" t="s">
        <v>350</v>
      </c>
      <c r="G16" s="145" t="s">
        <v>351</v>
      </c>
      <c r="H16" s="144" t="s">
        <v>352</v>
      </c>
      <c r="I16" s="145" t="s">
        <v>353</v>
      </c>
      <c r="J16" s="145" t="s">
        <v>338</v>
      </c>
      <c r="K16" s="148" t="s">
        <v>354</v>
      </c>
    </row>
    <row r="17" s="143" customFormat="1" ht="27.75" customHeight="1" spans="1:11">
      <c r="A17" s="150"/>
      <c r="B17" s="151"/>
      <c r="C17" s="150"/>
      <c r="D17" s="144" t="s">
        <v>87</v>
      </c>
      <c r="E17" s="144" t="s">
        <v>87</v>
      </c>
      <c r="F17" s="144" t="s">
        <v>355</v>
      </c>
      <c r="G17" s="145" t="s">
        <v>351</v>
      </c>
      <c r="H17" s="144" t="s">
        <v>352</v>
      </c>
      <c r="I17" s="145" t="s">
        <v>356</v>
      </c>
      <c r="J17" s="145" t="s">
        <v>338</v>
      </c>
      <c r="K17" s="148" t="s">
        <v>357</v>
      </c>
    </row>
    <row r="18" s="143" customFormat="1" ht="27.75" customHeight="1" spans="1:11">
      <c r="A18" s="150"/>
      <c r="B18" s="151"/>
      <c r="C18" s="150"/>
      <c r="D18" s="144" t="s">
        <v>358</v>
      </c>
      <c r="E18" s="144" t="s">
        <v>87</v>
      </c>
      <c r="F18" s="144" t="s">
        <v>87</v>
      </c>
      <c r="G18" s="145" t="s">
        <v>87</v>
      </c>
      <c r="H18" s="144" t="s">
        <v>87</v>
      </c>
      <c r="I18" s="145" t="s">
        <v>87</v>
      </c>
      <c r="J18" s="145" t="s">
        <v>87</v>
      </c>
      <c r="K18" s="148" t="s">
        <v>87</v>
      </c>
    </row>
    <row r="19" s="143" customFormat="1" ht="27.75" customHeight="1" spans="1:11">
      <c r="A19" s="150"/>
      <c r="B19" s="151"/>
      <c r="C19" s="150"/>
      <c r="D19" s="144" t="s">
        <v>87</v>
      </c>
      <c r="E19" s="144" t="s">
        <v>359</v>
      </c>
      <c r="F19" s="144" t="s">
        <v>87</v>
      </c>
      <c r="G19" s="145" t="s">
        <v>87</v>
      </c>
      <c r="H19" s="144" t="s">
        <v>87</v>
      </c>
      <c r="I19" s="145" t="s">
        <v>87</v>
      </c>
      <c r="J19" s="145" t="s">
        <v>87</v>
      </c>
      <c r="K19" s="148" t="s">
        <v>87</v>
      </c>
    </row>
    <row r="20" s="143" customFormat="1" ht="27.75" customHeight="1" spans="1:11">
      <c r="A20" s="150"/>
      <c r="B20" s="151"/>
      <c r="C20" s="150"/>
      <c r="D20" s="144" t="s">
        <v>87</v>
      </c>
      <c r="E20" s="144" t="s">
        <v>87</v>
      </c>
      <c r="F20" s="144" t="s">
        <v>360</v>
      </c>
      <c r="G20" s="145" t="s">
        <v>361</v>
      </c>
      <c r="H20" s="144" t="s">
        <v>362</v>
      </c>
      <c r="I20" s="145" t="s">
        <v>347</v>
      </c>
      <c r="J20" s="145" t="s">
        <v>363</v>
      </c>
      <c r="K20" s="148" t="s">
        <v>364</v>
      </c>
    </row>
    <row r="21" s="143" customFormat="1" ht="27.75" customHeight="1" spans="1:11">
      <c r="A21" s="150"/>
      <c r="B21" s="151"/>
      <c r="C21" s="150"/>
      <c r="D21" s="144" t="s">
        <v>365</v>
      </c>
      <c r="E21" s="144" t="s">
        <v>87</v>
      </c>
      <c r="F21" s="144" t="s">
        <v>87</v>
      </c>
      <c r="G21" s="145" t="s">
        <v>87</v>
      </c>
      <c r="H21" s="144" t="s">
        <v>87</v>
      </c>
      <c r="I21" s="145" t="s">
        <v>87</v>
      </c>
      <c r="J21" s="145" t="s">
        <v>87</v>
      </c>
      <c r="K21" s="148" t="s">
        <v>87</v>
      </c>
    </row>
    <row r="22" s="143" customFormat="1" ht="27.75" customHeight="1" spans="1:11">
      <c r="A22" s="150"/>
      <c r="B22" s="151"/>
      <c r="C22" s="150"/>
      <c r="D22" s="144" t="s">
        <v>87</v>
      </c>
      <c r="E22" s="144" t="s">
        <v>366</v>
      </c>
      <c r="F22" s="144" t="s">
        <v>87</v>
      </c>
      <c r="G22" s="145" t="s">
        <v>87</v>
      </c>
      <c r="H22" s="144" t="s">
        <v>87</v>
      </c>
      <c r="I22" s="145" t="s">
        <v>87</v>
      </c>
      <c r="J22" s="145" t="s">
        <v>87</v>
      </c>
      <c r="K22" s="148" t="s">
        <v>87</v>
      </c>
    </row>
    <row r="23" s="143" customFormat="1" ht="27.75" customHeight="1" spans="1:11">
      <c r="A23" s="150"/>
      <c r="B23" s="151"/>
      <c r="C23" s="150"/>
      <c r="D23" s="144" t="s">
        <v>87</v>
      </c>
      <c r="E23" s="144" t="s">
        <v>87</v>
      </c>
      <c r="F23" s="144" t="s">
        <v>367</v>
      </c>
      <c r="G23" s="145" t="s">
        <v>335</v>
      </c>
      <c r="H23" s="144" t="s">
        <v>346</v>
      </c>
      <c r="I23" s="145" t="s">
        <v>347</v>
      </c>
      <c r="J23" s="145" t="s">
        <v>338</v>
      </c>
      <c r="K23" s="148" t="s">
        <v>368</v>
      </c>
    </row>
    <row r="24" s="143" customFormat="1" ht="60" customHeight="1" spans="1:11">
      <c r="A24" s="144" t="s">
        <v>369</v>
      </c>
      <c r="B24" s="149" t="s">
        <v>291</v>
      </c>
      <c r="C24" s="147" t="s">
        <v>370</v>
      </c>
      <c r="D24" s="150"/>
      <c r="E24" s="150"/>
      <c r="F24" s="150"/>
      <c r="G24" s="27"/>
      <c r="H24" s="150"/>
      <c r="I24" s="27"/>
      <c r="J24" s="27"/>
      <c r="K24" s="151"/>
    </row>
    <row r="25" s="143" customFormat="1" ht="27.75" customHeight="1" spans="1:11">
      <c r="A25" s="150"/>
      <c r="B25" s="151"/>
      <c r="C25" s="150"/>
      <c r="D25" s="144" t="s">
        <v>332</v>
      </c>
      <c r="E25" s="144" t="s">
        <v>87</v>
      </c>
      <c r="F25" s="144" t="s">
        <v>87</v>
      </c>
      <c r="G25" s="145" t="s">
        <v>87</v>
      </c>
      <c r="H25" s="144" t="s">
        <v>87</v>
      </c>
      <c r="I25" s="145" t="s">
        <v>87</v>
      </c>
      <c r="J25" s="145" t="s">
        <v>87</v>
      </c>
      <c r="K25" s="148" t="s">
        <v>87</v>
      </c>
    </row>
    <row r="26" s="143" customFormat="1" ht="27.75" customHeight="1" spans="1:11">
      <c r="A26" s="150"/>
      <c r="B26" s="151"/>
      <c r="C26" s="150"/>
      <c r="D26" s="144" t="s">
        <v>87</v>
      </c>
      <c r="E26" s="144" t="s">
        <v>333</v>
      </c>
      <c r="F26" s="144" t="s">
        <v>87</v>
      </c>
      <c r="G26" s="145" t="s">
        <v>87</v>
      </c>
      <c r="H26" s="144" t="s">
        <v>87</v>
      </c>
      <c r="I26" s="145" t="s">
        <v>87</v>
      </c>
      <c r="J26" s="145" t="s">
        <v>87</v>
      </c>
      <c r="K26" s="148" t="s">
        <v>87</v>
      </c>
    </row>
    <row r="27" s="143" customFormat="1" ht="27.75" customHeight="1" spans="1:11">
      <c r="A27" s="150"/>
      <c r="B27" s="151"/>
      <c r="C27" s="150"/>
      <c r="D27" s="144" t="s">
        <v>87</v>
      </c>
      <c r="E27" s="144" t="s">
        <v>87</v>
      </c>
      <c r="F27" s="144" t="s">
        <v>371</v>
      </c>
      <c r="G27" s="145" t="s">
        <v>361</v>
      </c>
      <c r="H27" s="144" t="s">
        <v>176</v>
      </c>
      <c r="I27" s="145" t="s">
        <v>372</v>
      </c>
      <c r="J27" s="145" t="s">
        <v>338</v>
      </c>
      <c r="K27" s="148" t="s">
        <v>373</v>
      </c>
    </row>
    <row r="28" s="143" customFormat="1" ht="27.75" customHeight="1" spans="1:11">
      <c r="A28" s="150"/>
      <c r="B28" s="151"/>
      <c r="C28" s="150"/>
      <c r="D28" s="144" t="s">
        <v>87</v>
      </c>
      <c r="E28" s="144" t="s">
        <v>344</v>
      </c>
      <c r="F28" s="144" t="s">
        <v>87</v>
      </c>
      <c r="G28" s="145" t="s">
        <v>87</v>
      </c>
      <c r="H28" s="144" t="s">
        <v>87</v>
      </c>
      <c r="I28" s="145" t="s">
        <v>87</v>
      </c>
      <c r="J28" s="145" t="s">
        <v>87</v>
      </c>
      <c r="K28" s="148" t="s">
        <v>87</v>
      </c>
    </row>
    <row r="29" s="143" customFormat="1" ht="27.75" customHeight="1" spans="1:11">
      <c r="A29" s="150"/>
      <c r="B29" s="151"/>
      <c r="C29" s="150"/>
      <c r="D29" s="144" t="s">
        <v>87</v>
      </c>
      <c r="E29" s="144" t="s">
        <v>87</v>
      </c>
      <c r="F29" s="144" t="s">
        <v>374</v>
      </c>
      <c r="G29" s="145" t="s">
        <v>335</v>
      </c>
      <c r="H29" s="144" t="s">
        <v>375</v>
      </c>
      <c r="I29" s="145" t="s">
        <v>347</v>
      </c>
      <c r="J29" s="145" t="s">
        <v>338</v>
      </c>
      <c r="K29" s="148" t="s">
        <v>376</v>
      </c>
    </row>
    <row r="30" s="143" customFormat="1" ht="27.75" customHeight="1" spans="1:11">
      <c r="A30" s="150"/>
      <c r="B30" s="151"/>
      <c r="C30" s="150"/>
      <c r="D30" s="144" t="s">
        <v>87</v>
      </c>
      <c r="E30" s="144" t="s">
        <v>377</v>
      </c>
      <c r="F30" s="144" t="s">
        <v>87</v>
      </c>
      <c r="G30" s="145" t="s">
        <v>87</v>
      </c>
      <c r="H30" s="144" t="s">
        <v>87</v>
      </c>
      <c r="I30" s="145" t="s">
        <v>87</v>
      </c>
      <c r="J30" s="145" t="s">
        <v>87</v>
      </c>
      <c r="K30" s="148" t="s">
        <v>87</v>
      </c>
    </row>
    <row r="31" s="143" customFormat="1" ht="27.75" customHeight="1" spans="1:11">
      <c r="A31" s="150"/>
      <c r="B31" s="151"/>
      <c r="C31" s="150"/>
      <c r="D31" s="144" t="s">
        <v>87</v>
      </c>
      <c r="E31" s="144" t="s">
        <v>87</v>
      </c>
      <c r="F31" s="144" t="s">
        <v>378</v>
      </c>
      <c r="G31" s="145" t="s">
        <v>361</v>
      </c>
      <c r="H31" s="144" t="s">
        <v>379</v>
      </c>
      <c r="I31" s="145" t="s">
        <v>347</v>
      </c>
      <c r="J31" s="145" t="s">
        <v>338</v>
      </c>
      <c r="K31" s="148" t="s">
        <v>380</v>
      </c>
    </row>
    <row r="32" s="143" customFormat="1" ht="27.75" customHeight="1" spans="1:11">
      <c r="A32" s="150"/>
      <c r="B32" s="151"/>
      <c r="C32" s="150"/>
      <c r="D32" s="144" t="s">
        <v>358</v>
      </c>
      <c r="E32" s="144" t="s">
        <v>87</v>
      </c>
      <c r="F32" s="144" t="s">
        <v>87</v>
      </c>
      <c r="G32" s="145" t="s">
        <v>87</v>
      </c>
      <c r="H32" s="144" t="s">
        <v>87</v>
      </c>
      <c r="I32" s="145" t="s">
        <v>87</v>
      </c>
      <c r="J32" s="145" t="s">
        <v>87</v>
      </c>
      <c r="K32" s="148" t="s">
        <v>87</v>
      </c>
    </row>
    <row r="33" s="143" customFormat="1" ht="27.75" customHeight="1" spans="1:11">
      <c r="A33" s="150"/>
      <c r="B33" s="151"/>
      <c r="C33" s="150"/>
      <c r="D33" s="144" t="s">
        <v>87</v>
      </c>
      <c r="E33" s="144" t="s">
        <v>359</v>
      </c>
      <c r="F33" s="144" t="s">
        <v>87</v>
      </c>
      <c r="G33" s="145" t="s">
        <v>87</v>
      </c>
      <c r="H33" s="144" t="s">
        <v>87</v>
      </c>
      <c r="I33" s="145" t="s">
        <v>87</v>
      </c>
      <c r="J33" s="145" t="s">
        <v>87</v>
      </c>
      <c r="K33" s="148" t="s">
        <v>87</v>
      </c>
    </row>
    <row r="34" s="143" customFormat="1" ht="27.75" customHeight="1" spans="1:11">
      <c r="A34" s="150"/>
      <c r="B34" s="151"/>
      <c r="C34" s="150"/>
      <c r="D34" s="144" t="s">
        <v>87</v>
      </c>
      <c r="E34" s="144" t="s">
        <v>87</v>
      </c>
      <c r="F34" s="144" t="s">
        <v>381</v>
      </c>
      <c r="G34" s="145" t="s">
        <v>361</v>
      </c>
      <c r="H34" s="144" t="s">
        <v>382</v>
      </c>
      <c r="I34" s="145" t="s">
        <v>87</v>
      </c>
      <c r="J34" s="145" t="s">
        <v>363</v>
      </c>
      <c r="K34" s="148" t="s">
        <v>376</v>
      </c>
    </row>
    <row r="35" s="143" customFormat="1" ht="27.75" customHeight="1" spans="1:11">
      <c r="A35" s="150"/>
      <c r="B35" s="151"/>
      <c r="C35" s="150"/>
      <c r="D35" s="144" t="s">
        <v>365</v>
      </c>
      <c r="E35" s="144" t="s">
        <v>87</v>
      </c>
      <c r="F35" s="144" t="s">
        <v>87</v>
      </c>
      <c r="G35" s="145" t="s">
        <v>87</v>
      </c>
      <c r="H35" s="144" t="s">
        <v>87</v>
      </c>
      <c r="I35" s="145" t="s">
        <v>87</v>
      </c>
      <c r="J35" s="145" t="s">
        <v>87</v>
      </c>
      <c r="K35" s="148" t="s">
        <v>87</v>
      </c>
    </row>
    <row r="36" s="143" customFormat="1" ht="27.75" customHeight="1" spans="1:11">
      <c r="A36" s="150"/>
      <c r="B36" s="151"/>
      <c r="C36" s="150"/>
      <c r="D36" s="144" t="s">
        <v>87</v>
      </c>
      <c r="E36" s="144" t="s">
        <v>366</v>
      </c>
      <c r="F36" s="144" t="s">
        <v>87</v>
      </c>
      <c r="G36" s="145" t="s">
        <v>87</v>
      </c>
      <c r="H36" s="144" t="s">
        <v>87</v>
      </c>
      <c r="I36" s="145" t="s">
        <v>87</v>
      </c>
      <c r="J36" s="145" t="s">
        <v>87</v>
      </c>
      <c r="K36" s="148" t="s">
        <v>87</v>
      </c>
    </row>
    <row r="37" s="143" customFormat="1" ht="27.75" customHeight="1" spans="1:11">
      <c r="A37" s="150"/>
      <c r="B37" s="151"/>
      <c r="C37" s="150"/>
      <c r="D37" s="144" t="s">
        <v>87</v>
      </c>
      <c r="E37" s="144" t="s">
        <v>87</v>
      </c>
      <c r="F37" s="144" t="s">
        <v>383</v>
      </c>
      <c r="G37" s="145" t="s">
        <v>335</v>
      </c>
      <c r="H37" s="144" t="s">
        <v>346</v>
      </c>
      <c r="I37" s="145" t="s">
        <v>347</v>
      </c>
      <c r="J37" s="145" t="s">
        <v>338</v>
      </c>
      <c r="K37" s="148" t="s">
        <v>384</v>
      </c>
    </row>
    <row r="38" s="143" customFormat="1" ht="156.75" customHeight="1" spans="1:11">
      <c r="A38" s="144" t="s">
        <v>385</v>
      </c>
      <c r="B38" s="149" t="s">
        <v>289</v>
      </c>
      <c r="C38" s="147" t="s">
        <v>386</v>
      </c>
      <c r="D38" s="150"/>
      <c r="E38" s="150"/>
      <c r="F38" s="150"/>
      <c r="G38" s="27"/>
      <c r="H38" s="150"/>
      <c r="I38" s="27"/>
      <c r="J38" s="27"/>
      <c r="K38" s="151"/>
    </row>
    <row r="39" s="143" customFormat="1" ht="27.75" customHeight="1" spans="1:11">
      <c r="A39" s="150"/>
      <c r="B39" s="151"/>
      <c r="C39" s="150"/>
      <c r="D39" s="144" t="s">
        <v>332</v>
      </c>
      <c r="E39" s="144" t="s">
        <v>87</v>
      </c>
      <c r="F39" s="144" t="s">
        <v>87</v>
      </c>
      <c r="G39" s="145" t="s">
        <v>87</v>
      </c>
      <c r="H39" s="144" t="s">
        <v>87</v>
      </c>
      <c r="I39" s="145" t="s">
        <v>87</v>
      </c>
      <c r="J39" s="145" t="s">
        <v>87</v>
      </c>
      <c r="K39" s="148" t="s">
        <v>87</v>
      </c>
    </row>
    <row r="40" s="143" customFormat="1" ht="27.75" customHeight="1" spans="1:11">
      <c r="A40" s="150"/>
      <c r="B40" s="151"/>
      <c r="C40" s="150"/>
      <c r="D40" s="144" t="s">
        <v>87</v>
      </c>
      <c r="E40" s="144" t="s">
        <v>333</v>
      </c>
      <c r="F40" s="144" t="s">
        <v>87</v>
      </c>
      <c r="G40" s="145" t="s">
        <v>87</v>
      </c>
      <c r="H40" s="144" t="s">
        <v>87</v>
      </c>
      <c r="I40" s="145" t="s">
        <v>87</v>
      </c>
      <c r="J40" s="145" t="s">
        <v>87</v>
      </c>
      <c r="K40" s="148" t="s">
        <v>87</v>
      </c>
    </row>
    <row r="41" s="143" customFormat="1" ht="27.75" customHeight="1" spans="1:11">
      <c r="A41" s="150"/>
      <c r="B41" s="151"/>
      <c r="C41" s="150"/>
      <c r="D41" s="144" t="s">
        <v>87</v>
      </c>
      <c r="E41" s="144" t="s">
        <v>87</v>
      </c>
      <c r="F41" s="144" t="s">
        <v>387</v>
      </c>
      <c r="G41" s="145" t="s">
        <v>361</v>
      </c>
      <c r="H41" s="144" t="s">
        <v>175</v>
      </c>
      <c r="I41" s="145" t="s">
        <v>388</v>
      </c>
      <c r="J41" s="145" t="s">
        <v>338</v>
      </c>
      <c r="K41" s="148" t="s">
        <v>389</v>
      </c>
    </row>
    <row r="42" s="143" customFormat="1" ht="27.75" customHeight="1" spans="1:11">
      <c r="A42" s="150"/>
      <c r="B42" s="151"/>
      <c r="C42" s="150"/>
      <c r="D42" s="144" t="s">
        <v>87</v>
      </c>
      <c r="E42" s="144" t="s">
        <v>87</v>
      </c>
      <c r="F42" s="144" t="s">
        <v>390</v>
      </c>
      <c r="G42" s="145" t="s">
        <v>335</v>
      </c>
      <c r="H42" s="144" t="s">
        <v>179</v>
      </c>
      <c r="I42" s="145" t="s">
        <v>391</v>
      </c>
      <c r="J42" s="145" t="s">
        <v>338</v>
      </c>
      <c r="K42" s="148" t="s">
        <v>392</v>
      </c>
    </row>
    <row r="43" s="143" customFormat="1" ht="27.75" customHeight="1" spans="1:11">
      <c r="A43" s="150"/>
      <c r="B43" s="151"/>
      <c r="C43" s="150"/>
      <c r="D43" s="144" t="s">
        <v>87</v>
      </c>
      <c r="E43" s="144" t="s">
        <v>87</v>
      </c>
      <c r="F43" s="144" t="s">
        <v>393</v>
      </c>
      <c r="G43" s="145" t="s">
        <v>335</v>
      </c>
      <c r="H43" s="144" t="s">
        <v>175</v>
      </c>
      <c r="I43" s="145" t="s">
        <v>394</v>
      </c>
      <c r="J43" s="145" t="s">
        <v>338</v>
      </c>
      <c r="K43" s="148" t="s">
        <v>395</v>
      </c>
    </row>
    <row r="44" s="143" customFormat="1" ht="27.75" customHeight="1" spans="1:11">
      <c r="A44" s="150"/>
      <c r="B44" s="151"/>
      <c r="C44" s="150"/>
      <c r="D44" s="144" t="s">
        <v>87</v>
      </c>
      <c r="E44" s="144" t="s">
        <v>344</v>
      </c>
      <c r="F44" s="144" t="s">
        <v>87</v>
      </c>
      <c r="G44" s="145" t="s">
        <v>87</v>
      </c>
      <c r="H44" s="144" t="s">
        <v>87</v>
      </c>
      <c r="I44" s="145" t="s">
        <v>87</v>
      </c>
      <c r="J44" s="145" t="s">
        <v>87</v>
      </c>
      <c r="K44" s="148" t="s">
        <v>87</v>
      </c>
    </row>
    <row r="45" s="143" customFormat="1" ht="27.75" customHeight="1" spans="1:11">
      <c r="A45" s="150"/>
      <c r="B45" s="151"/>
      <c r="C45" s="150"/>
      <c r="D45" s="144" t="s">
        <v>87</v>
      </c>
      <c r="E45" s="144" t="s">
        <v>87</v>
      </c>
      <c r="F45" s="144" t="s">
        <v>396</v>
      </c>
      <c r="G45" s="145" t="s">
        <v>335</v>
      </c>
      <c r="H45" s="144" t="s">
        <v>379</v>
      </c>
      <c r="I45" s="145" t="s">
        <v>347</v>
      </c>
      <c r="J45" s="145" t="s">
        <v>338</v>
      </c>
      <c r="K45" s="148" t="s">
        <v>397</v>
      </c>
    </row>
    <row r="46" s="143" customFormat="1" ht="27.75" customHeight="1" spans="1:11">
      <c r="A46" s="150"/>
      <c r="B46" s="151"/>
      <c r="C46" s="150"/>
      <c r="D46" s="144" t="s">
        <v>358</v>
      </c>
      <c r="E46" s="144" t="s">
        <v>87</v>
      </c>
      <c r="F46" s="144" t="s">
        <v>87</v>
      </c>
      <c r="G46" s="145" t="s">
        <v>87</v>
      </c>
      <c r="H46" s="144" t="s">
        <v>87</v>
      </c>
      <c r="I46" s="145" t="s">
        <v>87</v>
      </c>
      <c r="J46" s="145" t="s">
        <v>87</v>
      </c>
      <c r="K46" s="148" t="s">
        <v>87</v>
      </c>
    </row>
    <row r="47" s="143" customFormat="1" ht="27.75" customHeight="1" spans="1:11">
      <c r="A47" s="150"/>
      <c r="B47" s="151"/>
      <c r="C47" s="150"/>
      <c r="D47" s="144" t="s">
        <v>87</v>
      </c>
      <c r="E47" s="144" t="s">
        <v>359</v>
      </c>
      <c r="F47" s="144" t="s">
        <v>87</v>
      </c>
      <c r="G47" s="145" t="s">
        <v>87</v>
      </c>
      <c r="H47" s="144" t="s">
        <v>87</v>
      </c>
      <c r="I47" s="145" t="s">
        <v>87</v>
      </c>
      <c r="J47" s="145" t="s">
        <v>87</v>
      </c>
      <c r="K47" s="148" t="s">
        <v>87</v>
      </c>
    </row>
    <row r="48" s="143" customFormat="1" ht="27.75" customHeight="1" spans="1:11">
      <c r="A48" s="150"/>
      <c r="B48" s="151"/>
      <c r="C48" s="150"/>
      <c r="D48" s="144" t="s">
        <v>87</v>
      </c>
      <c r="E48" s="144" t="s">
        <v>87</v>
      </c>
      <c r="F48" s="144" t="s">
        <v>398</v>
      </c>
      <c r="G48" s="145" t="s">
        <v>361</v>
      </c>
      <c r="H48" s="144" t="s">
        <v>399</v>
      </c>
      <c r="I48" s="145" t="s">
        <v>347</v>
      </c>
      <c r="J48" s="145" t="s">
        <v>363</v>
      </c>
      <c r="K48" s="148" t="s">
        <v>400</v>
      </c>
    </row>
    <row r="49" s="143" customFormat="1" ht="27.75" customHeight="1" spans="1:11">
      <c r="A49" s="150"/>
      <c r="B49" s="151"/>
      <c r="C49" s="150"/>
      <c r="D49" s="144" t="s">
        <v>365</v>
      </c>
      <c r="E49" s="144" t="s">
        <v>87</v>
      </c>
      <c r="F49" s="144" t="s">
        <v>87</v>
      </c>
      <c r="G49" s="145" t="s">
        <v>87</v>
      </c>
      <c r="H49" s="144" t="s">
        <v>87</v>
      </c>
      <c r="I49" s="145" t="s">
        <v>87</v>
      </c>
      <c r="J49" s="145" t="s">
        <v>87</v>
      </c>
      <c r="K49" s="148" t="s">
        <v>87</v>
      </c>
    </row>
    <row r="50" s="143" customFormat="1" ht="27.75" customHeight="1" spans="1:11">
      <c r="A50" s="150"/>
      <c r="B50" s="151"/>
      <c r="C50" s="150"/>
      <c r="D50" s="144" t="s">
        <v>87</v>
      </c>
      <c r="E50" s="144" t="s">
        <v>366</v>
      </c>
      <c r="F50" s="144" t="s">
        <v>87</v>
      </c>
      <c r="G50" s="145" t="s">
        <v>87</v>
      </c>
      <c r="H50" s="144" t="s">
        <v>87</v>
      </c>
      <c r="I50" s="145" t="s">
        <v>87</v>
      </c>
      <c r="J50" s="145" t="s">
        <v>87</v>
      </c>
      <c r="K50" s="148" t="s">
        <v>87</v>
      </c>
    </row>
    <row r="51" s="143" customFormat="1" ht="27.75" customHeight="1" spans="1:11">
      <c r="A51" s="150"/>
      <c r="B51" s="151"/>
      <c r="C51" s="150"/>
      <c r="D51" s="144" t="s">
        <v>87</v>
      </c>
      <c r="E51" s="144" t="s">
        <v>87</v>
      </c>
      <c r="F51" s="144" t="s">
        <v>401</v>
      </c>
      <c r="G51" s="145" t="s">
        <v>335</v>
      </c>
      <c r="H51" s="144" t="s">
        <v>346</v>
      </c>
      <c r="I51" s="145" t="s">
        <v>347</v>
      </c>
      <c r="J51" s="145" t="s">
        <v>338</v>
      </c>
      <c r="K51" s="148" t="s">
        <v>402</v>
      </c>
    </row>
    <row r="52" s="143" customFormat="1" ht="201" customHeight="1" spans="1:11">
      <c r="A52" s="144" t="s">
        <v>403</v>
      </c>
      <c r="B52" s="149" t="s">
        <v>295</v>
      </c>
      <c r="C52" s="147" t="s">
        <v>404</v>
      </c>
      <c r="D52" s="150"/>
      <c r="E52" s="150"/>
      <c r="F52" s="150"/>
      <c r="G52" s="27"/>
      <c r="H52" s="150"/>
      <c r="I52" s="27"/>
      <c r="J52" s="27"/>
      <c r="K52" s="151"/>
    </row>
    <row r="53" s="143" customFormat="1" ht="27.75" customHeight="1" spans="1:11">
      <c r="A53" s="150"/>
      <c r="B53" s="151"/>
      <c r="C53" s="150"/>
      <c r="D53" s="144" t="s">
        <v>332</v>
      </c>
      <c r="E53" s="144" t="s">
        <v>87</v>
      </c>
      <c r="F53" s="144" t="s">
        <v>87</v>
      </c>
      <c r="G53" s="145" t="s">
        <v>87</v>
      </c>
      <c r="H53" s="144" t="s">
        <v>87</v>
      </c>
      <c r="I53" s="145" t="s">
        <v>87</v>
      </c>
      <c r="J53" s="145" t="s">
        <v>87</v>
      </c>
      <c r="K53" s="148" t="s">
        <v>87</v>
      </c>
    </row>
    <row r="54" s="143" customFormat="1" ht="27.75" customHeight="1" spans="1:11">
      <c r="A54" s="150"/>
      <c r="B54" s="151"/>
      <c r="C54" s="150"/>
      <c r="D54" s="144" t="s">
        <v>87</v>
      </c>
      <c r="E54" s="144" t="s">
        <v>333</v>
      </c>
      <c r="F54" s="144" t="s">
        <v>87</v>
      </c>
      <c r="G54" s="145" t="s">
        <v>87</v>
      </c>
      <c r="H54" s="144" t="s">
        <v>87</v>
      </c>
      <c r="I54" s="145" t="s">
        <v>87</v>
      </c>
      <c r="J54" s="145" t="s">
        <v>87</v>
      </c>
      <c r="K54" s="148" t="s">
        <v>87</v>
      </c>
    </row>
    <row r="55" s="143" customFormat="1" ht="27.75" customHeight="1" spans="1:11">
      <c r="A55" s="150"/>
      <c r="B55" s="151"/>
      <c r="C55" s="150"/>
      <c r="D55" s="144" t="s">
        <v>87</v>
      </c>
      <c r="E55" s="144" t="s">
        <v>87</v>
      </c>
      <c r="F55" s="144" t="s">
        <v>405</v>
      </c>
      <c r="G55" s="145" t="s">
        <v>335</v>
      </c>
      <c r="H55" s="144" t="s">
        <v>406</v>
      </c>
      <c r="I55" s="145" t="s">
        <v>407</v>
      </c>
      <c r="J55" s="145" t="s">
        <v>338</v>
      </c>
      <c r="K55" s="148" t="s">
        <v>408</v>
      </c>
    </row>
    <row r="56" s="143" customFormat="1" ht="27.75" customHeight="1" spans="1:11">
      <c r="A56" s="150"/>
      <c r="B56" s="151"/>
      <c r="C56" s="150"/>
      <c r="D56" s="144" t="s">
        <v>87</v>
      </c>
      <c r="E56" s="144" t="s">
        <v>87</v>
      </c>
      <c r="F56" s="144" t="s">
        <v>409</v>
      </c>
      <c r="G56" s="145" t="s">
        <v>361</v>
      </c>
      <c r="H56" s="144" t="s">
        <v>175</v>
      </c>
      <c r="I56" s="145" t="s">
        <v>372</v>
      </c>
      <c r="J56" s="145" t="s">
        <v>338</v>
      </c>
      <c r="K56" s="148" t="s">
        <v>410</v>
      </c>
    </row>
    <row r="57" s="143" customFormat="1" ht="27.75" customHeight="1" spans="1:11">
      <c r="A57" s="150"/>
      <c r="B57" s="151"/>
      <c r="C57" s="150"/>
      <c r="D57" s="144" t="s">
        <v>87</v>
      </c>
      <c r="E57" s="144" t="s">
        <v>344</v>
      </c>
      <c r="F57" s="144" t="s">
        <v>87</v>
      </c>
      <c r="G57" s="145" t="s">
        <v>87</v>
      </c>
      <c r="H57" s="144" t="s">
        <v>87</v>
      </c>
      <c r="I57" s="145" t="s">
        <v>87</v>
      </c>
      <c r="J57" s="145" t="s">
        <v>87</v>
      </c>
      <c r="K57" s="148" t="s">
        <v>87</v>
      </c>
    </row>
    <row r="58" s="143" customFormat="1" ht="27.75" customHeight="1" spans="1:11">
      <c r="A58" s="150"/>
      <c r="B58" s="151"/>
      <c r="C58" s="150"/>
      <c r="D58" s="144" t="s">
        <v>87</v>
      </c>
      <c r="E58" s="144" t="s">
        <v>87</v>
      </c>
      <c r="F58" s="144" t="s">
        <v>411</v>
      </c>
      <c r="G58" s="145" t="s">
        <v>335</v>
      </c>
      <c r="H58" s="144" t="s">
        <v>379</v>
      </c>
      <c r="I58" s="145" t="s">
        <v>347</v>
      </c>
      <c r="J58" s="145" t="s">
        <v>338</v>
      </c>
      <c r="K58" s="148" t="s">
        <v>412</v>
      </c>
    </row>
    <row r="59" s="143" customFormat="1" ht="27.75" customHeight="1" spans="1:11">
      <c r="A59" s="150"/>
      <c r="B59" s="151"/>
      <c r="C59" s="150"/>
      <c r="D59" s="144" t="s">
        <v>358</v>
      </c>
      <c r="E59" s="144" t="s">
        <v>87</v>
      </c>
      <c r="F59" s="144" t="s">
        <v>87</v>
      </c>
      <c r="G59" s="145" t="s">
        <v>87</v>
      </c>
      <c r="H59" s="144" t="s">
        <v>87</v>
      </c>
      <c r="I59" s="145" t="s">
        <v>87</v>
      </c>
      <c r="J59" s="145" t="s">
        <v>87</v>
      </c>
      <c r="K59" s="148" t="s">
        <v>87</v>
      </c>
    </row>
    <row r="60" s="143" customFormat="1" ht="27.75" customHeight="1" spans="1:11">
      <c r="A60" s="150"/>
      <c r="B60" s="151"/>
      <c r="C60" s="150"/>
      <c r="D60" s="144" t="s">
        <v>87</v>
      </c>
      <c r="E60" s="144" t="s">
        <v>359</v>
      </c>
      <c r="F60" s="144" t="s">
        <v>87</v>
      </c>
      <c r="G60" s="145" t="s">
        <v>87</v>
      </c>
      <c r="H60" s="144" t="s">
        <v>87</v>
      </c>
      <c r="I60" s="145" t="s">
        <v>87</v>
      </c>
      <c r="J60" s="145" t="s">
        <v>87</v>
      </c>
      <c r="K60" s="148" t="s">
        <v>87</v>
      </c>
    </row>
    <row r="61" s="143" customFormat="1" ht="27.75" customHeight="1" spans="1:11">
      <c r="A61" s="150"/>
      <c r="B61" s="151"/>
      <c r="C61" s="150"/>
      <c r="D61" s="144" t="s">
        <v>87</v>
      </c>
      <c r="E61" s="144" t="s">
        <v>87</v>
      </c>
      <c r="F61" s="144" t="s">
        <v>413</v>
      </c>
      <c r="G61" s="145" t="s">
        <v>414</v>
      </c>
      <c r="H61" s="144" t="s">
        <v>379</v>
      </c>
      <c r="I61" s="145" t="s">
        <v>347</v>
      </c>
      <c r="J61" s="145" t="s">
        <v>338</v>
      </c>
      <c r="K61" s="148" t="s">
        <v>415</v>
      </c>
    </row>
    <row r="62" s="143" customFormat="1" ht="27.75" customHeight="1" spans="1:11">
      <c r="A62" s="150"/>
      <c r="B62" s="151"/>
      <c r="C62" s="150"/>
      <c r="D62" s="144" t="s">
        <v>365</v>
      </c>
      <c r="E62" s="144" t="s">
        <v>87</v>
      </c>
      <c r="F62" s="144" t="s">
        <v>87</v>
      </c>
      <c r="G62" s="145" t="s">
        <v>87</v>
      </c>
      <c r="H62" s="144" t="s">
        <v>87</v>
      </c>
      <c r="I62" s="145" t="s">
        <v>87</v>
      </c>
      <c r="J62" s="145" t="s">
        <v>87</v>
      </c>
      <c r="K62" s="148" t="s">
        <v>87</v>
      </c>
    </row>
    <row r="63" s="143" customFormat="1" ht="27.75" customHeight="1" spans="1:11">
      <c r="A63" s="150"/>
      <c r="B63" s="151"/>
      <c r="C63" s="150"/>
      <c r="D63" s="144" t="s">
        <v>87</v>
      </c>
      <c r="E63" s="144" t="s">
        <v>366</v>
      </c>
      <c r="F63" s="144" t="s">
        <v>87</v>
      </c>
      <c r="G63" s="145" t="s">
        <v>87</v>
      </c>
      <c r="H63" s="144" t="s">
        <v>87</v>
      </c>
      <c r="I63" s="145" t="s">
        <v>87</v>
      </c>
      <c r="J63" s="145" t="s">
        <v>87</v>
      </c>
      <c r="K63" s="148" t="s">
        <v>87</v>
      </c>
    </row>
    <row r="64" s="143" customFormat="1" ht="27.75" customHeight="1" spans="1:11">
      <c r="A64" s="150"/>
      <c r="B64" s="151"/>
      <c r="C64" s="150"/>
      <c r="D64" s="144" t="s">
        <v>87</v>
      </c>
      <c r="E64" s="144" t="s">
        <v>87</v>
      </c>
      <c r="F64" s="144" t="s">
        <v>416</v>
      </c>
      <c r="G64" s="145" t="s">
        <v>414</v>
      </c>
      <c r="H64" s="144" t="s">
        <v>346</v>
      </c>
      <c r="I64" s="145" t="s">
        <v>347</v>
      </c>
      <c r="J64" s="145" t="s">
        <v>338</v>
      </c>
      <c r="K64" s="148" t="s">
        <v>417</v>
      </c>
    </row>
    <row r="65" s="143" customFormat="1" ht="77" customHeight="1" spans="1:11">
      <c r="A65" s="144" t="s">
        <v>418</v>
      </c>
      <c r="B65" s="149" t="s">
        <v>308</v>
      </c>
      <c r="C65" s="147" t="s">
        <v>419</v>
      </c>
      <c r="D65" s="150"/>
      <c r="E65" s="150"/>
      <c r="F65" s="150"/>
      <c r="G65" s="27"/>
      <c r="H65" s="150"/>
      <c r="I65" s="27"/>
      <c r="J65" s="27"/>
      <c r="K65" s="151"/>
    </row>
    <row r="66" s="143" customFormat="1" ht="27.75" customHeight="1" spans="1:11">
      <c r="A66" s="150"/>
      <c r="B66" s="151"/>
      <c r="C66" s="150"/>
      <c r="D66" s="144" t="s">
        <v>332</v>
      </c>
      <c r="E66" s="144" t="s">
        <v>87</v>
      </c>
      <c r="F66" s="144" t="s">
        <v>87</v>
      </c>
      <c r="G66" s="145" t="s">
        <v>87</v>
      </c>
      <c r="H66" s="144" t="s">
        <v>87</v>
      </c>
      <c r="I66" s="145" t="s">
        <v>87</v>
      </c>
      <c r="J66" s="145" t="s">
        <v>87</v>
      </c>
      <c r="K66" s="148" t="s">
        <v>87</v>
      </c>
    </row>
    <row r="67" s="143" customFormat="1" ht="27.75" customHeight="1" spans="1:11">
      <c r="A67" s="150"/>
      <c r="B67" s="151"/>
      <c r="C67" s="150"/>
      <c r="D67" s="144" t="s">
        <v>87</v>
      </c>
      <c r="E67" s="144" t="s">
        <v>333</v>
      </c>
      <c r="F67" s="144" t="s">
        <v>87</v>
      </c>
      <c r="G67" s="145" t="s">
        <v>87</v>
      </c>
      <c r="H67" s="144" t="s">
        <v>87</v>
      </c>
      <c r="I67" s="145" t="s">
        <v>87</v>
      </c>
      <c r="J67" s="145" t="s">
        <v>87</v>
      </c>
      <c r="K67" s="148" t="s">
        <v>87</v>
      </c>
    </row>
    <row r="68" s="143" customFormat="1" ht="27.75" customHeight="1" spans="1:11">
      <c r="A68" s="150"/>
      <c r="B68" s="151"/>
      <c r="C68" s="150"/>
      <c r="D68" s="144" t="s">
        <v>87</v>
      </c>
      <c r="E68" s="144" t="s">
        <v>87</v>
      </c>
      <c r="F68" s="144" t="s">
        <v>420</v>
      </c>
      <c r="G68" s="145" t="s">
        <v>335</v>
      </c>
      <c r="H68" s="144" t="s">
        <v>174</v>
      </c>
      <c r="I68" s="145" t="s">
        <v>388</v>
      </c>
      <c r="J68" s="145" t="s">
        <v>338</v>
      </c>
      <c r="K68" s="148" t="s">
        <v>421</v>
      </c>
    </row>
    <row r="69" s="143" customFormat="1" ht="27.75" customHeight="1" spans="1:11">
      <c r="A69" s="150"/>
      <c r="B69" s="151"/>
      <c r="C69" s="150"/>
      <c r="D69" s="144" t="s">
        <v>87</v>
      </c>
      <c r="E69" s="144" t="s">
        <v>87</v>
      </c>
      <c r="F69" s="144" t="s">
        <v>422</v>
      </c>
      <c r="G69" s="145" t="s">
        <v>335</v>
      </c>
      <c r="H69" s="144" t="s">
        <v>336</v>
      </c>
      <c r="I69" s="145" t="s">
        <v>337</v>
      </c>
      <c r="J69" s="145" t="s">
        <v>338</v>
      </c>
      <c r="K69" s="148" t="s">
        <v>339</v>
      </c>
    </row>
    <row r="70" s="143" customFormat="1" ht="27.75" customHeight="1" spans="1:11">
      <c r="A70" s="150"/>
      <c r="B70" s="151"/>
      <c r="C70" s="150"/>
      <c r="D70" s="144" t="s">
        <v>87</v>
      </c>
      <c r="E70" s="144" t="s">
        <v>87</v>
      </c>
      <c r="F70" s="144" t="s">
        <v>423</v>
      </c>
      <c r="G70" s="145" t="s">
        <v>335</v>
      </c>
      <c r="H70" s="144" t="s">
        <v>424</v>
      </c>
      <c r="I70" s="145" t="s">
        <v>342</v>
      </c>
      <c r="J70" s="145" t="s">
        <v>338</v>
      </c>
      <c r="K70" s="148" t="s">
        <v>425</v>
      </c>
    </row>
    <row r="71" s="143" customFormat="1" ht="27.75" customHeight="1" spans="1:11">
      <c r="A71" s="150"/>
      <c r="B71" s="151"/>
      <c r="C71" s="150"/>
      <c r="D71" s="144" t="s">
        <v>87</v>
      </c>
      <c r="E71" s="144" t="s">
        <v>87</v>
      </c>
      <c r="F71" s="144" t="s">
        <v>426</v>
      </c>
      <c r="G71" s="145" t="s">
        <v>351</v>
      </c>
      <c r="H71" s="144" t="s">
        <v>427</v>
      </c>
      <c r="I71" s="145" t="s">
        <v>428</v>
      </c>
      <c r="J71" s="145" t="s">
        <v>338</v>
      </c>
      <c r="K71" s="148" t="s">
        <v>429</v>
      </c>
    </row>
    <row r="72" s="143" customFormat="1" ht="27.75" customHeight="1" spans="1:11">
      <c r="A72" s="150"/>
      <c r="B72" s="151"/>
      <c r="C72" s="150"/>
      <c r="D72" s="144" t="s">
        <v>87</v>
      </c>
      <c r="E72" s="144" t="s">
        <v>87</v>
      </c>
      <c r="F72" s="144" t="s">
        <v>430</v>
      </c>
      <c r="G72" s="145" t="s">
        <v>351</v>
      </c>
      <c r="H72" s="144" t="s">
        <v>431</v>
      </c>
      <c r="I72" s="145" t="s">
        <v>428</v>
      </c>
      <c r="J72" s="145" t="s">
        <v>338</v>
      </c>
      <c r="K72" s="148" t="s">
        <v>429</v>
      </c>
    </row>
    <row r="73" s="143" customFormat="1" ht="27.75" customHeight="1" spans="1:11">
      <c r="A73" s="150"/>
      <c r="B73" s="151"/>
      <c r="C73" s="150"/>
      <c r="D73" s="144" t="s">
        <v>87</v>
      </c>
      <c r="E73" s="144" t="s">
        <v>344</v>
      </c>
      <c r="F73" s="144" t="s">
        <v>87</v>
      </c>
      <c r="G73" s="145" t="s">
        <v>87</v>
      </c>
      <c r="H73" s="144" t="s">
        <v>87</v>
      </c>
      <c r="I73" s="145" t="s">
        <v>87</v>
      </c>
      <c r="J73" s="145" t="s">
        <v>87</v>
      </c>
      <c r="K73" s="148" t="s">
        <v>87</v>
      </c>
    </row>
    <row r="74" s="143" customFormat="1" ht="27.75" customHeight="1" spans="1:11">
      <c r="A74" s="150"/>
      <c r="B74" s="151"/>
      <c r="C74" s="150"/>
      <c r="D74" s="144" t="s">
        <v>87</v>
      </c>
      <c r="E74" s="144" t="s">
        <v>87</v>
      </c>
      <c r="F74" s="144" t="s">
        <v>432</v>
      </c>
      <c r="G74" s="145" t="s">
        <v>335</v>
      </c>
      <c r="H74" s="144" t="s">
        <v>346</v>
      </c>
      <c r="I74" s="145" t="s">
        <v>347</v>
      </c>
      <c r="J74" s="145" t="s">
        <v>338</v>
      </c>
      <c r="K74" s="148" t="s">
        <v>433</v>
      </c>
    </row>
    <row r="75" s="143" customFormat="1" ht="27.75" customHeight="1" spans="1:11">
      <c r="A75" s="150"/>
      <c r="B75" s="151"/>
      <c r="C75" s="150"/>
      <c r="D75" s="144" t="s">
        <v>87</v>
      </c>
      <c r="E75" s="144" t="s">
        <v>87</v>
      </c>
      <c r="F75" s="144" t="s">
        <v>434</v>
      </c>
      <c r="G75" s="145" t="s">
        <v>335</v>
      </c>
      <c r="H75" s="144" t="s">
        <v>379</v>
      </c>
      <c r="I75" s="145" t="s">
        <v>347</v>
      </c>
      <c r="J75" s="145" t="s">
        <v>338</v>
      </c>
      <c r="K75" s="148" t="s">
        <v>435</v>
      </c>
    </row>
    <row r="76" s="143" customFormat="1" ht="27.75" customHeight="1" spans="1:11">
      <c r="A76" s="150"/>
      <c r="B76" s="151"/>
      <c r="C76" s="150"/>
      <c r="D76" s="144" t="s">
        <v>358</v>
      </c>
      <c r="E76" s="144" t="s">
        <v>87</v>
      </c>
      <c r="F76" s="144" t="s">
        <v>87</v>
      </c>
      <c r="G76" s="145" t="s">
        <v>87</v>
      </c>
      <c r="H76" s="144" t="s">
        <v>87</v>
      </c>
      <c r="I76" s="145" t="s">
        <v>87</v>
      </c>
      <c r="J76" s="145" t="s">
        <v>87</v>
      </c>
      <c r="K76" s="148" t="s">
        <v>87</v>
      </c>
    </row>
    <row r="77" s="143" customFormat="1" ht="27.75" customHeight="1" spans="1:11">
      <c r="A77" s="150"/>
      <c r="B77" s="151"/>
      <c r="C77" s="150"/>
      <c r="D77" s="144" t="s">
        <v>87</v>
      </c>
      <c r="E77" s="144" t="s">
        <v>359</v>
      </c>
      <c r="F77" s="144" t="s">
        <v>87</v>
      </c>
      <c r="G77" s="145" t="s">
        <v>87</v>
      </c>
      <c r="H77" s="144" t="s">
        <v>87</v>
      </c>
      <c r="I77" s="145" t="s">
        <v>87</v>
      </c>
      <c r="J77" s="145" t="s">
        <v>87</v>
      </c>
      <c r="K77" s="148" t="s">
        <v>87</v>
      </c>
    </row>
    <row r="78" s="143" customFormat="1" ht="27.75" customHeight="1" spans="1:11">
      <c r="A78" s="150"/>
      <c r="B78" s="151"/>
      <c r="C78" s="150"/>
      <c r="D78" s="144" t="s">
        <v>87</v>
      </c>
      <c r="E78" s="144" t="s">
        <v>87</v>
      </c>
      <c r="F78" s="144" t="s">
        <v>436</v>
      </c>
      <c r="G78" s="145" t="s">
        <v>361</v>
      </c>
      <c r="H78" s="144" t="s">
        <v>437</v>
      </c>
      <c r="I78" s="145" t="s">
        <v>347</v>
      </c>
      <c r="J78" s="145" t="s">
        <v>363</v>
      </c>
      <c r="K78" s="148" t="s">
        <v>364</v>
      </c>
    </row>
    <row r="79" s="143" customFormat="1" ht="27.75" customHeight="1" spans="1:11">
      <c r="A79" s="150"/>
      <c r="B79" s="151"/>
      <c r="C79" s="150"/>
      <c r="D79" s="144" t="s">
        <v>365</v>
      </c>
      <c r="E79" s="144" t="s">
        <v>87</v>
      </c>
      <c r="F79" s="144" t="s">
        <v>87</v>
      </c>
      <c r="G79" s="145" t="s">
        <v>87</v>
      </c>
      <c r="H79" s="144" t="s">
        <v>87</v>
      </c>
      <c r="I79" s="145" t="s">
        <v>87</v>
      </c>
      <c r="J79" s="145" t="s">
        <v>87</v>
      </c>
      <c r="K79" s="148" t="s">
        <v>87</v>
      </c>
    </row>
    <row r="80" s="143" customFormat="1" ht="27.75" customHeight="1" spans="1:11">
      <c r="A80" s="150"/>
      <c r="B80" s="151"/>
      <c r="C80" s="150"/>
      <c r="D80" s="144" t="s">
        <v>87</v>
      </c>
      <c r="E80" s="144" t="s">
        <v>366</v>
      </c>
      <c r="F80" s="144" t="s">
        <v>87</v>
      </c>
      <c r="G80" s="145" t="s">
        <v>87</v>
      </c>
      <c r="H80" s="144" t="s">
        <v>87</v>
      </c>
      <c r="I80" s="145" t="s">
        <v>87</v>
      </c>
      <c r="J80" s="145" t="s">
        <v>87</v>
      </c>
      <c r="K80" s="148" t="s">
        <v>87</v>
      </c>
    </row>
    <row r="81" s="143" customFormat="1" ht="27.75" customHeight="1" spans="1:11">
      <c r="A81" s="150"/>
      <c r="B81" s="151"/>
      <c r="C81" s="150"/>
      <c r="D81" s="144" t="s">
        <v>87</v>
      </c>
      <c r="E81" s="144" t="s">
        <v>87</v>
      </c>
      <c r="F81" s="144" t="s">
        <v>367</v>
      </c>
      <c r="G81" s="145" t="s">
        <v>335</v>
      </c>
      <c r="H81" s="144" t="s">
        <v>346</v>
      </c>
      <c r="I81" s="145" t="s">
        <v>347</v>
      </c>
      <c r="J81" s="145" t="s">
        <v>338</v>
      </c>
      <c r="K81" s="148" t="s">
        <v>438</v>
      </c>
    </row>
    <row r="82" s="143" customFormat="1" ht="202" customHeight="1" spans="1:11">
      <c r="A82" s="144" t="s">
        <v>439</v>
      </c>
      <c r="B82" s="149" t="s">
        <v>297</v>
      </c>
      <c r="C82" s="147" t="s">
        <v>440</v>
      </c>
      <c r="D82" s="150"/>
      <c r="E82" s="150"/>
      <c r="F82" s="150"/>
      <c r="G82" s="27"/>
      <c r="H82" s="150"/>
      <c r="I82" s="27"/>
      <c r="J82" s="27"/>
      <c r="K82" s="151"/>
    </row>
    <row r="83" s="143" customFormat="1" ht="27.75" customHeight="1" spans="1:11">
      <c r="A83" s="150"/>
      <c r="B83" s="151"/>
      <c r="C83" s="150"/>
      <c r="D83" s="144" t="s">
        <v>332</v>
      </c>
      <c r="E83" s="144" t="s">
        <v>87</v>
      </c>
      <c r="F83" s="144" t="s">
        <v>87</v>
      </c>
      <c r="G83" s="145" t="s">
        <v>87</v>
      </c>
      <c r="H83" s="144" t="s">
        <v>87</v>
      </c>
      <c r="I83" s="145" t="s">
        <v>87</v>
      </c>
      <c r="J83" s="145" t="s">
        <v>87</v>
      </c>
      <c r="K83" s="148" t="s">
        <v>87</v>
      </c>
    </row>
    <row r="84" s="143" customFormat="1" ht="27.75" customHeight="1" spans="1:11">
      <c r="A84" s="150"/>
      <c r="B84" s="151"/>
      <c r="C84" s="150"/>
      <c r="D84" s="144" t="s">
        <v>87</v>
      </c>
      <c r="E84" s="144" t="s">
        <v>333</v>
      </c>
      <c r="F84" s="144" t="s">
        <v>87</v>
      </c>
      <c r="G84" s="145" t="s">
        <v>87</v>
      </c>
      <c r="H84" s="144" t="s">
        <v>87</v>
      </c>
      <c r="I84" s="145" t="s">
        <v>87</v>
      </c>
      <c r="J84" s="145" t="s">
        <v>87</v>
      </c>
      <c r="K84" s="148" t="s">
        <v>87</v>
      </c>
    </row>
    <row r="85" s="143" customFormat="1" ht="27.75" customHeight="1" spans="1:11">
      <c r="A85" s="150"/>
      <c r="B85" s="151"/>
      <c r="C85" s="150"/>
      <c r="D85" s="144" t="s">
        <v>87</v>
      </c>
      <c r="E85" s="144" t="s">
        <v>87</v>
      </c>
      <c r="F85" s="144" t="s">
        <v>441</v>
      </c>
      <c r="G85" s="145" t="s">
        <v>335</v>
      </c>
      <c r="H85" s="144" t="s">
        <v>175</v>
      </c>
      <c r="I85" s="145" t="s">
        <v>391</v>
      </c>
      <c r="J85" s="145" t="s">
        <v>338</v>
      </c>
      <c r="K85" s="148" t="s">
        <v>442</v>
      </c>
    </row>
    <row r="86" s="143" customFormat="1" ht="27.75" customHeight="1" spans="1:11">
      <c r="A86" s="150"/>
      <c r="B86" s="151"/>
      <c r="C86" s="150"/>
      <c r="D86" s="144" t="s">
        <v>87</v>
      </c>
      <c r="E86" s="144" t="s">
        <v>87</v>
      </c>
      <c r="F86" s="144" t="s">
        <v>443</v>
      </c>
      <c r="G86" s="145" t="s">
        <v>335</v>
      </c>
      <c r="H86" s="144" t="s">
        <v>352</v>
      </c>
      <c r="I86" s="145" t="s">
        <v>391</v>
      </c>
      <c r="J86" s="145" t="s">
        <v>338</v>
      </c>
      <c r="K86" s="148" t="s">
        <v>444</v>
      </c>
    </row>
    <row r="87" s="143" customFormat="1" ht="27.75" customHeight="1" spans="1:11">
      <c r="A87" s="150"/>
      <c r="B87" s="151"/>
      <c r="C87" s="150"/>
      <c r="D87" s="144" t="s">
        <v>87</v>
      </c>
      <c r="E87" s="144" t="s">
        <v>377</v>
      </c>
      <c r="F87" s="144" t="s">
        <v>87</v>
      </c>
      <c r="G87" s="145" t="s">
        <v>87</v>
      </c>
      <c r="H87" s="144" t="s">
        <v>87</v>
      </c>
      <c r="I87" s="145" t="s">
        <v>87</v>
      </c>
      <c r="J87" s="145" t="s">
        <v>87</v>
      </c>
      <c r="K87" s="148" t="s">
        <v>87</v>
      </c>
    </row>
    <row r="88" s="143" customFormat="1" ht="27.75" customHeight="1" spans="1:11">
      <c r="A88" s="150"/>
      <c r="B88" s="151"/>
      <c r="C88" s="150"/>
      <c r="D88" s="144" t="s">
        <v>87</v>
      </c>
      <c r="E88" s="144" t="s">
        <v>87</v>
      </c>
      <c r="F88" s="144" t="s">
        <v>445</v>
      </c>
      <c r="G88" s="145" t="s">
        <v>335</v>
      </c>
      <c r="H88" s="144" t="s">
        <v>346</v>
      </c>
      <c r="I88" s="145" t="s">
        <v>347</v>
      </c>
      <c r="J88" s="145" t="s">
        <v>338</v>
      </c>
      <c r="K88" s="148" t="s">
        <v>446</v>
      </c>
    </row>
    <row r="89" s="143" customFormat="1" ht="27.75" customHeight="1" spans="1:11">
      <c r="A89" s="150"/>
      <c r="B89" s="151"/>
      <c r="C89" s="150"/>
      <c r="D89" s="144" t="s">
        <v>358</v>
      </c>
      <c r="E89" s="144" t="s">
        <v>87</v>
      </c>
      <c r="F89" s="144" t="s">
        <v>87</v>
      </c>
      <c r="G89" s="145" t="s">
        <v>87</v>
      </c>
      <c r="H89" s="144" t="s">
        <v>87</v>
      </c>
      <c r="I89" s="145" t="s">
        <v>87</v>
      </c>
      <c r="J89" s="145" t="s">
        <v>87</v>
      </c>
      <c r="K89" s="148" t="s">
        <v>87</v>
      </c>
    </row>
    <row r="90" s="143" customFormat="1" ht="27.75" customHeight="1" spans="1:11">
      <c r="A90" s="150"/>
      <c r="B90" s="151"/>
      <c r="C90" s="150"/>
      <c r="D90" s="144" t="s">
        <v>87</v>
      </c>
      <c r="E90" s="144" t="s">
        <v>359</v>
      </c>
      <c r="F90" s="144" t="s">
        <v>87</v>
      </c>
      <c r="G90" s="145" t="s">
        <v>87</v>
      </c>
      <c r="H90" s="144" t="s">
        <v>87</v>
      </c>
      <c r="I90" s="145" t="s">
        <v>87</v>
      </c>
      <c r="J90" s="145" t="s">
        <v>87</v>
      </c>
      <c r="K90" s="148" t="s">
        <v>87</v>
      </c>
    </row>
    <row r="91" s="143" customFormat="1" ht="27.75" customHeight="1" spans="1:11">
      <c r="A91" s="150"/>
      <c r="B91" s="151"/>
      <c r="C91" s="150"/>
      <c r="D91" s="144" t="s">
        <v>87</v>
      </c>
      <c r="E91" s="144" t="s">
        <v>87</v>
      </c>
      <c r="F91" s="144" t="s">
        <v>436</v>
      </c>
      <c r="G91" s="145" t="s">
        <v>335</v>
      </c>
      <c r="H91" s="144" t="s">
        <v>447</v>
      </c>
      <c r="I91" s="145" t="s">
        <v>87</v>
      </c>
      <c r="J91" s="145" t="s">
        <v>363</v>
      </c>
      <c r="K91" s="148" t="s">
        <v>364</v>
      </c>
    </row>
    <row r="92" s="143" customFormat="1" ht="27.75" customHeight="1" spans="1:11">
      <c r="A92" s="150"/>
      <c r="B92" s="151"/>
      <c r="C92" s="150"/>
      <c r="D92" s="144" t="s">
        <v>365</v>
      </c>
      <c r="E92" s="144" t="s">
        <v>87</v>
      </c>
      <c r="F92" s="144" t="s">
        <v>87</v>
      </c>
      <c r="G92" s="145" t="s">
        <v>87</v>
      </c>
      <c r="H92" s="144" t="s">
        <v>87</v>
      </c>
      <c r="I92" s="145" t="s">
        <v>87</v>
      </c>
      <c r="J92" s="145" t="s">
        <v>87</v>
      </c>
      <c r="K92" s="148" t="s">
        <v>87</v>
      </c>
    </row>
    <row r="93" s="143" customFormat="1" ht="27.75" customHeight="1" spans="1:11">
      <c r="A93" s="150"/>
      <c r="B93" s="151"/>
      <c r="C93" s="150"/>
      <c r="D93" s="144" t="s">
        <v>87</v>
      </c>
      <c r="E93" s="144" t="s">
        <v>366</v>
      </c>
      <c r="F93" s="144" t="s">
        <v>87</v>
      </c>
      <c r="G93" s="145" t="s">
        <v>87</v>
      </c>
      <c r="H93" s="144" t="s">
        <v>87</v>
      </c>
      <c r="I93" s="145" t="s">
        <v>87</v>
      </c>
      <c r="J93" s="145" t="s">
        <v>87</v>
      </c>
      <c r="K93" s="148" t="s">
        <v>87</v>
      </c>
    </row>
    <row r="94" s="143" customFormat="1" ht="27.75" customHeight="1" spans="1:11">
      <c r="A94" s="150"/>
      <c r="B94" s="151"/>
      <c r="C94" s="150"/>
      <c r="D94" s="144" t="s">
        <v>87</v>
      </c>
      <c r="E94" s="144" t="s">
        <v>87</v>
      </c>
      <c r="F94" s="144" t="s">
        <v>448</v>
      </c>
      <c r="G94" s="145" t="s">
        <v>335</v>
      </c>
      <c r="H94" s="144" t="s">
        <v>346</v>
      </c>
      <c r="I94" s="145" t="s">
        <v>347</v>
      </c>
      <c r="J94" s="145" t="s">
        <v>338</v>
      </c>
      <c r="K94" s="148" t="s">
        <v>417</v>
      </c>
    </row>
    <row r="95" s="143" customFormat="1" ht="118" customHeight="1" spans="1:11">
      <c r="A95" s="144" t="s">
        <v>449</v>
      </c>
      <c r="B95" s="149" t="s">
        <v>305</v>
      </c>
      <c r="C95" s="147" t="s">
        <v>450</v>
      </c>
      <c r="D95" s="150"/>
      <c r="E95" s="150"/>
      <c r="F95" s="150"/>
      <c r="G95" s="27"/>
      <c r="H95" s="150"/>
      <c r="I95" s="27"/>
      <c r="J95" s="27"/>
      <c r="K95" s="151"/>
    </row>
    <row r="96" s="143" customFormat="1" ht="27.75" customHeight="1" spans="1:11">
      <c r="A96" s="150"/>
      <c r="B96" s="151"/>
      <c r="C96" s="150"/>
      <c r="D96" s="144" t="s">
        <v>332</v>
      </c>
      <c r="E96" s="144" t="s">
        <v>87</v>
      </c>
      <c r="F96" s="144" t="s">
        <v>87</v>
      </c>
      <c r="G96" s="145" t="s">
        <v>87</v>
      </c>
      <c r="H96" s="144" t="s">
        <v>87</v>
      </c>
      <c r="I96" s="145" t="s">
        <v>87</v>
      </c>
      <c r="J96" s="145" t="s">
        <v>87</v>
      </c>
      <c r="K96" s="148" t="s">
        <v>87</v>
      </c>
    </row>
    <row r="97" s="143" customFormat="1" ht="27.75" customHeight="1" spans="1:11">
      <c r="A97" s="150"/>
      <c r="B97" s="151"/>
      <c r="C97" s="150"/>
      <c r="D97" s="144" t="s">
        <v>87</v>
      </c>
      <c r="E97" s="144" t="s">
        <v>333</v>
      </c>
      <c r="F97" s="144" t="s">
        <v>87</v>
      </c>
      <c r="G97" s="145" t="s">
        <v>87</v>
      </c>
      <c r="H97" s="144" t="s">
        <v>87</v>
      </c>
      <c r="I97" s="145" t="s">
        <v>87</v>
      </c>
      <c r="J97" s="145" t="s">
        <v>87</v>
      </c>
      <c r="K97" s="148" t="s">
        <v>87</v>
      </c>
    </row>
    <row r="98" s="143" customFormat="1" ht="27.75" customHeight="1" spans="1:11">
      <c r="A98" s="150"/>
      <c r="B98" s="151"/>
      <c r="C98" s="150"/>
      <c r="D98" s="144" t="s">
        <v>87</v>
      </c>
      <c r="E98" s="144" t="s">
        <v>87</v>
      </c>
      <c r="F98" s="144" t="s">
        <v>451</v>
      </c>
      <c r="G98" s="145" t="s">
        <v>361</v>
      </c>
      <c r="H98" s="144" t="s">
        <v>452</v>
      </c>
      <c r="I98" s="145" t="s">
        <v>372</v>
      </c>
      <c r="J98" s="145" t="s">
        <v>338</v>
      </c>
      <c r="K98" s="148" t="s">
        <v>453</v>
      </c>
    </row>
    <row r="99" s="143" customFormat="1" ht="27.75" customHeight="1" spans="1:11">
      <c r="A99" s="150"/>
      <c r="B99" s="151"/>
      <c r="C99" s="150"/>
      <c r="D99" s="144" t="s">
        <v>87</v>
      </c>
      <c r="E99" s="144" t="s">
        <v>377</v>
      </c>
      <c r="F99" s="144" t="s">
        <v>87</v>
      </c>
      <c r="G99" s="145" t="s">
        <v>87</v>
      </c>
      <c r="H99" s="144" t="s">
        <v>87</v>
      </c>
      <c r="I99" s="145" t="s">
        <v>87</v>
      </c>
      <c r="J99" s="145" t="s">
        <v>87</v>
      </c>
      <c r="K99" s="148" t="s">
        <v>87</v>
      </c>
    </row>
    <row r="100" s="143" customFormat="1" ht="27.75" customHeight="1" spans="1:11">
      <c r="A100" s="150"/>
      <c r="B100" s="151"/>
      <c r="C100" s="150"/>
      <c r="D100" s="144" t="s">
        <v>87</v>
      </c>
      <c r="E100" s="144" t="s">
        <v>87</v>
      </c>
      <c r="F100" s="144" t="s">
        <v>454</v>
      </c>
      <c r="G100" s="145" t="s">
        <v>335</v>
      </c>
      <c r="H100" s="144" t="s">
        <v>346</v>
      </c>
      <c r="I100" s="145" t="s">
        <v>347</v>
      </c>
      <c r="J100" s="145" t="s">
        <v>338</v>
      </c>
      <c r="K100" s="148" t="s">
        <v>455</v>
      </c>
    </row>
    <row r="101" s="143" customFormat="1" ht="27.75" customHeight="1" spans="1:11">
      <c r="A101" s="150"/>
      <c r="B101" s="151"/>
      <c r="C101" s="150"/>
      <c r="D101" s="144" t="s">
        <v>87</v>
      </c>
      <c r="E101" s="144" t="s">
        <v>349</v>
      </c>
      <c r="F101" s="144" t="s">
        <v>87</v>
      </c>
      <c r="G101" s="145" t="s">
        <v>87</v>
      </c>
      <c r="H101" s="144" t="s">
        <v>87</v>
      </c>
      <c r="I101" s="145" t="s">
        <v>87</v>
      </c>
      <c r="J101" s="145" t="s">
        <v>87</v>
      </c>
      <c r="K101" s="148" t="s">
        <v>87</v>
      </c>
    </row>
    <row r="102" s="143" customFormat="1" ht="27.75" customHeight="1" spans="1:11">
      <c r="A102" s="150"/>
      <c r="B102" s="151"/>
      <c r="C102" s="150"/>
      <c r="D102" s="144" t="s">
        <v>87</v>
      </c>
      <c r="E102" s="144" t="s">
        <v>87</v>
      </c>
      <c r="F102" s="144" t="s">
        <v>456</v>
      </c>
      <c r="G102" s="145" t="s">
        <v>351</v>
      </c>
      <c r="H102" s="152">
        <v>1000</v>
      </c>
      <c r="I102" s="145" t="s">
        <v>457</v>
      </c>
      <c r="J102" s="145" t="s">
        <v>338</v>
      </c>
      <c r="K102" s="148" t="s">
        <v>458</v>
      </c>
    </row>
    <row r="103" s="143" customFormat="1" ht="27.75" customHeight="1" spans="1:11">
      <c r="A103" s="150"/>
      <c r="B103" s="151"/>
      <c r="C103" s="150"/>
      <c r="D103" s="144" t="s">
        <v>87</v>
      </c>
      <c r="E103" s="144" t="s">
        <v>87</v>
      </c>
      <c r="F103" s="144" t="s">
        <v>459</v>
      </c>
      <c r="G103" s="145" t="s">
        <v>351</v>
      </c>
      <c r="H103" s="152">
        <v>5000</v>
      </c>
      <c r="I103" s="145" t="s">
        <v>457</v>
      </c>
      <c r="J103" s="145" t="s">
        <v>338</v>
      </c>
      <c r="K103" s="148" t="s">
        <v>460</v>
      </c>
    </row>
    <row r="104" s="143" customFormat="1" ht="27.75" customHeight="1" spans="1:11">
      <c r="A104" s="150"/>
      <c r="B104" s="151"/>
      <c r="C104" s="150"/>
      <c r="D104" s="144" t="s">
        <v>358</v>
      </c>
      <c r="E104" s="144" t="s">
        <v>87</v>
      </c>
      <c r="F104" s="144" t="s">
        <v>87</v>
      </c>
      <c r="G104" s="145" t="s">
        <v>87</v>
      </c>
      <c r="H104" s="144" t="s">
        <v>87</v>
      </c>
      <c r="I104" s="145" t="s">
        <v>87</v>
      </c>
      <c r="J104" s="145" t="s">
        <v>87</v>
      </c>
      <c r="K104" s="148" t="s">
        <v>87</v>
      </c>
    </row>
    <row r="105" s="143" customFormat="1" ht="27.75" customHeight="1" spans="1:11">
      <c r="A105" s="150"/>
      <c r="B105" s="151"/>
      <c r="C105" s="150"/>
      <c r="D105" s="144" t="s">
        <v>87</v>
      </c>
      <c r="E105" s="144" t="s">
        <v>359</v>
      </c>
      <c r="F105" s="144" t="s">
        <v>87</v>
      </c>
      <c r="G105" s="145" t="s">
        <v>87</v>
      </c>
      <c r="H105" s="144" t="s">
        <v>87</v>
      </c>
      <c r="I105" s="145" t="s">
        <v>87</v>
      </c>
      <c r="J105" s="145" t="s">
        <v>87</v>
      </c>
      <c r="K105" s="148" t="s">
        <v>87</v>
      </c>
    </row>
    <row r="106" s="143" customFormat="1" ht="27.75" customHeight="1" spans="1:11">
      <c r="A106" s="150"/>
      <c r="B106" s="151"/>
      <c r="C106" s="150"/>
      <c r="D106" s="144" t="s">
        <v>87</v>
      </c>
      <c r="E106" s="144" t="s">
        <v>87</v>
      </c>
      <c r="F106" s="144" t="s">
        <v>461</v>
      </c>
      <c r="G106" s="145" t="s">
        <v>361</v>
      </c>
      <c r="H106" s="144" t="s">
        <v>382</v>
      </c>
      <c r="I106" s="145" t="s">
        <v>87</v>
      </c>
      <c r="J106" s="145" t="s">
        <v>363</v>
      </c>
      <c r="K106" s="148" t="s">
        <v>376</v>
      </c>
    </row>
    <row r="107" s="143" customFormat="1" ht="27.75" customHeight="1" spans="1:11">
      <c r="A107" s="150"/>
      <c r="B107" s="151"/>
      <c r="C107" s="150"/>
      <c r="D107" s="144" t="s">
        <v>365</v>
      </c>
      <c r="E107" s="144" t="s">
        <v>87</v>
      </c>
      <c r="F107" s="144" t="s">
        <v>87</v>
      </c>
      <c r="G107" s="145" t="s">
        <v>87</v>
      </c>
      <c r="H107" s="144" t="s">
        <v>87</v>
      </c>
      <c r="I107" s="145" t="s">
        <v>87</v>
      </c>
      <c r="J107" s="145" t="s">
        <v>87</v>
      </c>
      <c r="K107" s="148" t="s">
        <v>87</v>
      </c>
    </row>
    <row r="108" s="143" customFormat="1" ht="27.75" customHeight="1" spans="1:11">
      <c r="A108" s="150"/>
      <c r="B108" s="151"/>
      <c r="C108" s="150"/>
      <c r="D108" s="144" t="s">
        <v>87</v>
      </c>
      <c r="E108" s="144" t="s">
        <v>366</v>
      </c>
      <c r="F108" s="144" t="s">
        <v>87</v>
      </c>
      <c r="G108" s="145" t="s">
        <v>87</v>
      </c>
      <c r="H108" s="144" t="s">
        <v>87</v>
      </c>
      <c r="I108" s="145" t="s">
        <v>87</v>
      </c>
      <c r="J108" s="145" t="s">
        <v>87</v>
      </c>
      <c r="K108" s="148" t="s">
        <v>87</v>
      </c>
    </row>
    <row r="109" s="143" customFormat="1" ht="27.75" customHeight="1" spans="1:11">
      <c r="A109" s="150"/>
      <c r="B109" s="151"/>
      <c r="C109" s="150"/>
      <c r="D109" s="144" t="s">
        <v>87</v>
      </c>
      <c r="E109" s="144" t="s">
        <v>87</v>
      </c>
      <c r="F109" s="144" t="s">
        <v>462</v>
      </c>
      <c r="G109" s="145" t="s">
        <v>335</v>
      </c>
      <c r="H109" s="144" t="s">
        <v>346</v>
      </c>
      <c r="I109" s="145" t="s">
        <v>347</v>
      </c>
      <c r="J109" s="145" t="s">
        <v>338</v>
      </c>
      <c r="K109" s="148" t="s">
        <v>384</v>
      </c>
    </row>
  </sheetData>
  <mergeCells count="2">
    <mergeCell ref="A2:K2"/>
    <mergeCell ref="A3:I3"/>
  </mergeCells>
  <printOptions horizontalCentered="1"/>
  <pageMargins left="1" right="1" top="0.751388888888889" bottom="0.751388888888889" header="0" footer="0"/>
  <pageSetup paperSize="9" scale="50" fitToHeight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2023-10-18T08:31:27Z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6E92AFB9758F4740BC928B07E1CD32C0</vt:lpwstr>
  </property>
</Properties>
</file>