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500" firstSheet="4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<sst xmlns="http://schemas.openxmlformats.org/spreadsheetml/2006/main" count="2344" uniqueCount="676">
  <si>
    <t>预算01-1表</t>
  </si>
  <si>
    <t>部门财务收支预算总表</t>
  </si>
  <si>
    <t>单位名称：中共新平彝族傣族自治县纪律检查委员会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</si>
  <si>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</si>
  <si>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</si>
  <si>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</si>
  <si>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</si>
  <si>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</si>
  <si>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</si>
  <si>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</si>
  <si>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</si>
  <si>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</si>
  <si>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</si>
  <si>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</si>
  <si>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</si>
  <si>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</si>
  <si>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</si>
  <si>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</si>
  <si>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</si>
  <si>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</si>
  <si>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</si>
  <si>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</si>
  <si>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</si>
  <si>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</si>
  <si>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</si>
  <si>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</si>
  <si>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</si>
  <si>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</si>
  <si>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</si>
  <si>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</si>
  <si>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</si>
  <si>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</si>
  <si>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</si>
  <si>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</si>
  <si>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</si>
  <si>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</si>
  <si>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</si>
  <si>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</si>
  <si>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</si>
  <si>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</si>
  <si>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</si>
  <si>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</si>
  <si>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</si>
  <si>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</si>
  <si>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</si>
  <si>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</si>
  <si>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</si>
  <si>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</si>
  <si>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</si>
  <si>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</si>
  <si>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</si>
  <si>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</si>
  <si>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</si>
  <si>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</si>
  <si>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</si>
  <si>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</si>
  <si>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</si>
  <si>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</si>
  <si>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</si>
  <si>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</si>
  <si>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</si>
  <si>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</si>
  <si>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</si>
  <si>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</si>
  <si>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</si>
  <si>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</si>
  <si>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</si>
  <si>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</si>
  <si>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</si>
  <si>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253</t>
  </si>
  <si>
    <t>中共新平彝族傣族自治县纪律检查委员会</t>
  </si>
  <si>
    <t>253001</t>
  </si>
  <si>
    <t xml:space="preserve">  中共新平彝族傣族自治县纪律检查委员会</t>
  </si>
  <si>
    <t>253004</t>
  </si>
  <si>
    <t xml:space="preserve">  新平彝族傣族自治县反腐倡廉警示教育中心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</si>
  <si>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</si>
  <si>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</si>
  <si>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</si>
  <si>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</si>
  <si>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</si>
  <si>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</si>
  <si>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</si>
  <si>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</si>
  <si>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</si>
  <si>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</si>
  <si>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</si>
  <si>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</si>
  <si>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</si>
  <si>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201</t>
  </si>
  <si>
    <t>一般公共服务支出</t>
  </si>
  <si>
    <t>20111</t>
  </si>
  <si>
    <t xml:space="preserve">  纪检监察事务</t>
  </si>
  <si>
    <t>2011101</t>
  </si>
  <si>
    <t xml:space="preserve">    行政运行</t>
  </si>
  <si>
    <t>2011102</t>
  </si>
  <si>
    <t xml:space="preserve">    一般行政管理事务</t>
  </si>
  <si>
    <t>2011150</t>
  </si>
  <si>
    <t xml:space="preserve">    事业运行</t>
  </si>
  <si>
    <t>2011199</t>
  </si>
  <si>
    <t xml:space="preserve">    其他纪检监察事务支出</t>
  </si>
  <si>
    <t>20136</t>
  </si>
  <si>
    <t xml:space="preserve">  其他共产党事务支出</t>
  </si>
  <si>
    <t>2013601</t>
  </si>
  <si>
    <t>2013602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</si>
  <si>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</si>
  <si>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</si>
  <si>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</si>
  <si>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</si>
  <si>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</si>
  <si>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</si>
  <si>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</si>
  <si>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</si>
  <si>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</si>
  <si>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</si>
  <si>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</si>
  <si>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</si>
  <si>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</si>
  <si>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</si>
  <si>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</si>
  <si>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</si>
  <si>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</si>
  <si>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</si>
  <si>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</si>
  <si>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</si>
  <si>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</si>
  <si>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</si>
  <si>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</si>
  <si>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</si>
  <si>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</si>
  <si>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</si>
  <si>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21208</t>
  </si>
  <si>
    <t xml:space="preserve">  国有土地使用权出让收入安排的支出</t>
  </si>
  <si>
    <t>2120899</t>
  </si>
  <si>
    <t xml:space="preserve">    其他国有土地使用权出让收入安排的支出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</si>
  <si>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</si>
  <si>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</si>
  <si>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</si>
  <si>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</si>
  <si>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</si>
  <si>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</si>
  <si>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</si>
  <si>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</si>
  <si>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</si>
  <si>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</si>
  <si>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</si>
  <si>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</si>
  <si>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</si>
  <si>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</si>
  <si>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</si>
  <si>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</si>
  <si>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</si>
  <si>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</si>
  <si>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</si>
  <si>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</si>
  <si>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</si>
  <si>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</si>
  <si>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</si>
  <si>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</si>
  <si>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</si>
  <si>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</si>
  <si>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</si>
  <si>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</si>
  <si>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</si>
  <si>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</si>
  <si>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</si>
  <si>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</si>
  <si>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</si>
  <si>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</si>
  <si>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</si>
  <si>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</si>
  <si>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</si>
  <si>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</si>
  <si>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/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</si>
  <si>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</si>
  <si>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</si>
  <si>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</si>
  <si>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</si>
  <si>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</si>
  <si>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</si>
  <si>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</si>
  <si>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</si>
  <si>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</si>
  <si>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</si>
  <si>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</si>
  <si>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</si>
  <si>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</si>
  <si>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</si>
  <si>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</si>
  <si>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</si>
  <si>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</si>
  <si>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</si>
  <si>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</si>
  <si>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</si>
  <si>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</si>
  <si>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</si>
  <si>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</si>
  <si>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</si>
  <si>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</si>
  <si>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</si>
  <si>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</si>
  <si>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</si>
  <si>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</si>
  <si>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</si>
  <si>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</si>
  <si>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</si>
  <si>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</si>
  <si>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</si>
  <si>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</si>
  <si>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</si>
  <si>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</si>
  <si>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</si>
  <si>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</si>
  <si>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</si>
  <si>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</si>
  <si>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</si>
  <si>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</si>
  <si>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 xml:space="preserve">    中共新平彝族傣族自治县纪律检查委员会</t>
  </si>
  <si>
    <t>530427210000000014963</t>
  </si>
  <si>
    <t>行政人员工资支出</t>
  </si>
  <si>
    <t>行政运行</t>
  </si>
  <si>
    <t>30101</t>
  </si>
  <si>
    <t>基本工资</t>
  </si>
  <si>
    <t>30102</t>
  </si>
  <si>
    <t>津贴补贴</t>
  </si>
  <si>
    <t>530427231100001414019</t>
  </si>
  <si>
    <t>公务员基础绩效奖</t>
  </si>
  <si>
    <t>30103</t>
  </si>
  <si>
    <t>奖金</t>
  </si>
  <si>
    <t>530427210000000014964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</si>
  <si>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</si>
  <si>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</si>
  <si>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</si>
  <si>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</si>
  <si>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</si>
  <si>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</si>
  <si>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</si>
  <si>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</si>
  <si>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</si>
  <si>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</si>
  <si>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</si>
  <si>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</si>
  <si>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</si>
  <si>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530427210000000014965</t>
  </si>
  <si>
    <t>住房公积金</t>
  </si>
  <si>
    <t>30113</t>
  </si>
  <si>
    <t>530427210000000014971</t>
  </si>
  <si>
    <t>一般公用经费</t>
  </si>
  <si>
    <t>30201</t>
  </si>
  <si>
    <t>办公费</t>
  </si>
  <si>
    <t>530427221100000352623</t>
  </si>
  <si>
    <t>工会经费</t>
  </si>
  <si>
    <t>30228</t>
  </si>
  <si>
    <t>30229</t>
  </si>
  <si>
    <t>福利费</t>
  </si>
  <si>
    <t>530427221100000352621</t>
  </si>
  <si>
    <t>公车购置及运维费</t>
  </si>
  <si>
    <t>30231</t>
  </si>
  <si>
    <t>公务用车运行维护费</t>
  </si>
  <si>
    <t>530427221100000352614</t>
  </si>
  <si>
    <t>30217</t>
  </si>
  <si>
    <t>30206</t>
  </si>
  <si>
    <t>电费</t>
  </si>
  <si>
    <t>30205</t>
  </si>
  <si>
    <t>水费</t>
  </si>
  <si>
    <t>30216</t>
  </si>
  <si>
    <t>培训费</t>
  </si>
  <si>
    <t>30213</t>
  </si>
  <si>
    <t>维修（护）费</t>
  </si>
  <si>
    <t>30215</t>
  </si>
  <si>
    <t>会议费</t>
  </si>
  <si>
    <t>530427231100001435032</t>
  </si>
  <si>
    <t>退休干部公用经费</t>
  </si>
  <si>
    <t>行政单位离退休</t>
  </si>
  <si>
    <t>530427210000000014969</t>
  </si>
  <si>
    <t>行政人员公务交通补贴</t>
  </si>
  <si>
    <t>30239</t>
  </si>
  <si>
    <t>其他交通费用</t>
  </si>
  <si>
    <t>530427210000000014966</t>
  </si>
  <si>
    <t>对个人和家庭的补助</t>
  </si>
  <si>
    <t>30305</t>
  </si>
  <si>
    <t>生活补助</t>
  </si>
  <si>
    <t>530427231100001431383</t>
  </si>
  <si>
    <t>其他人员支出</t>
  </si>
  <si>
    <t>30199</t>
  </si>
  <si>
    <t>其他工资福利支出</t>
  </si>
  <si>
    <t xml:space="preserve">    新平彝族傣族自治县反腐倡廉警示教育中心</t>
  </si>
  <si>
    <t>530427210000000014552</t>
  </si>
  <si>
    <t>事业人员工资支出</t>
  </si>
  <si>
    <t>事业运行</t>
  </si>
  <si>
    <t>30107</t>
  </si>
  <si>
    <t>绩效工资</t>
  </si>
  <si>
    <t>530427231100001456201</t>
  </si>
  <si>
    <t>奖励性绩效工资(地方)</t>
  </si>
  <si>
    <t>530427210000000014553</t>
  </si>
  <si>
    <t>事业单位医疗</t>
  </si>
  <si>
    <t>530427210000000014554</t>
  </si>
  <si>
    <t>530427210000000014612</t>
  </si>
  <si>
    <t>30207</t>
  </si>
  <si>
    <t>邮电费</t>
  </si>
  <si>
    <t>530427210000000014556</t>
  </si>
  <si>
    <t>530427231100001437050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</si>
  <si>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</si>
  <si>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</si>
  <si>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</si>
  <si>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</si>
  <si>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</si>
  <si>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</si>
  <si>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</si>
  <si>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2023年党建工作经费</t>
  </si>
  <si>
    <t>事业发展类</t>
  </si>
  <si>
    <t>530427231100001154429</t>
  </si>
  <si>
    <t>一般行政管理事务</t>
  </si>
  <si>
    <t>2023年新平县委巡察工作经费</t>
  </si>
  <si>
    <t>530427231100001139955</t>
  </si>
  <si>
    <t>30202</t>
  </si>
  <si>
    <t>印刷费</t>
  </si>
  <si>
    <t>30211</t>
  </si>
  <si>
    <t>差旅费</t>
  </si>
  <si>
    <t>办公业务用房改造维修工程建设项目专项资金</t>
  </si>
  <si>
    <t>530427210000000015174</t>
  </si>
  <si>
    <t>其他国有土地使用权出让收入安排的支出</t>
  </si>
  <si>
    <t>31006</t>
  </si>
  <si>
    <t>大型修缮</t>
  </si>
  <si>
    <t>机关事业单位职工及军人抚恤补助资金</t>
  </si>
  <si>
    <t>民生类</t>
  </si>
  <si>
    <t>530427231100001341323</t>
  </si>
  <si>
    <t>死亡抚恤</t>
  </si>
  <si>
    <t>物业管理服务派遣经费</t>
  </si>
  <si>
    <t>530427231100001346065</t>
  </si>
  <si>
    <t>新平彝族傣族自治县反腐倡廉警示教育中心</t>
  </si>
  <si>
    <t>其他纪检监察事务支出</t>
  </si>
  <si>
    <t>30209</t>
  </si>
  <si>
    <t>物业管理费</t>
  </si>
  <si>
    <t>新平县反腐倡廉警示教育中心运行经费</t>
  </si>
  <si>
    <t>530427221100000267129</t>
  </si>
  <si>
    <t>30299</t>
  </si>
  <si>
    <t>其他商品和服务支出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</si>
  <si>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</si>
  <si>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</si>
  <si>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</si>
  <si>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</si>
  <si>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</si>
  <si>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</si>
  <si>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</si>
  <si>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</si>
  <si>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</si>
  <si>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</si>
  <si>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</si>
  <si>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</si>
  <si>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2023年党建工作经费</t>
  </si>
  <si>
    <t>县纪委监委各党支部巩固“两学一做、“不忘初心、牢记使命”主题教育及党史学习教育”成果，认真开展“三会一课”和主题党日活动。积极组织开展“万名党员进党校学习”活动。全年预计开展党总支（支部）、离退休党支部党员活动4次，开展党员大会12次，党课4次，主题党日活动12次。项目实施后，我单位各项党组织活动得以正常开展，党员学习积极性将进一步提高，进一步发挥基层党组织战斗堡垒作用和党员先锋模范作用，为大美新平提供强有力的组治保障。</t>
  </si>
  <si>
    <t>产出指标</t>
  </si>
  <si>
    <t>数量指标</t>
  </si>
  <si>
    <t>空党员活动次数</t>
  </si>
  <si>
    <t>&gt;=</t>
  </si>
  <si>
    <t>次</t>
  </si>
  <si>
    <t>定性指标</t>
  </si>
  <si>
    <t xml:space="preserve">反映党总支开展党员活动的次数
</t>
  </si>
  <si>
    <t>党员学习教育书籍购买数量</t>
  </si>
  <si>
    <t>50</t>
  </si>
  <si>
    <t>本</t>
  </si>
  <si>
    <t>反映每年党总支征订党报党刊的情况</t>
  </si>
  <si>
    <t>退休党员数</t>
  </si>
  <si>
    <t>=</t>
  </si>
  <si>
    <t>14</t>
  </si>
  <si>
    <t>人</t>
  </si>
  <si>
    <t>反映退休党支部人员数</t>
  </si>
  <si>
    <t>参加活动人数</t>
  </si>
  <si>
    <t>65</t>
  </si>
  <si>
    <t>反映参加活动的人数</t>
  </si>
  <si>
    <t>质量指标</t>
  </si>
  <si>
    <t>活动人员到位率</t>
  </si>
  <si>
    <t>85</t>
  </si>
  <si>
    <t>%</t>
  </si>
  <si>
    <t>反映组织开展各类党建活动的参与度</t>
  </si>
  <si>
    <t>效益指标</t>
  </si>
  <si>
    <t>社会效益指标</t>
  </si>
  <si>
    <t>提高先锋模范作用</t>
  </si>
  <si>
    <t>效果显著</t>
  </si>
  <si>
    <t>项</t>
  </si>
  <si>
    <t>定量指标</t>
  </si>
  <si>
    <t>反映通过开展各项活动，党员的先锋模范作用不断得到提高，党组织的战斗堡垒作用得到充分发挥</t>
  </si>
  <si>
    <t>满意度指标</t>
  </si>
  <si>
    <t>服务对象满意度指标</t>
  </si>
  <si>
    <t>党支部、党员满意度</t>
  </si>
  <si>
    <t>95</t>
  </si>
  <si>
    <t>反映党支部、党员对项目实施安排的满意度</t>
  </si>
  <si>
    <t xml:space="preserve">    机关事业单位职工及军人抚恤补助资金</t>
  </si>
  <si>
    <t>做好本部门人员、公用经费保障，按规定落实干部职工各项待遇，支持部门正常履职。</t>
  </si>
  <si>
    <t>工资福利发放人数（行政编）</t>
  </si>
  <si>
    <t>90</t>
  </si>
  <si>
    <t>反映部门（单位）实际发放工资人员数量。工资福利包括：行政人员工资、社会保险、住房公积金、职业年金等</t>
  </si>
  <si>
    <t>供养离（退）休人员数</t>
  </si>
  <si>
    <t>15</t>
  </si>
  <si>
    <t>反映财政供养部门（单位）离（退）休人员数量</t>
  </si>
  <si>
    <t>部门运转</t>
  </si>
  <si>
    <t>正常运转</t>
  </si>
  <si>
    <t>反映部门（单位）运转情况</t>
  </si>
  <si>
    <t>单位人员满意度</t>
  </si>
  <si>
    <t>反映部门（单位）人员对工资福利发放的满意程度</t>
  </si>
  <si>
    <t>社会公众满意度</t>
  </si>
  <si>
    <t>反映社会公众对部门（单位）履职情况的满意程度</t>
  </si>
  <si>
    <t xml:space="preserve">    办公业务用房改造维修工程建设项目专项资金</t>
  </si>
  <si>
    <t>项目总投资384.07万元（以审计报告最终结果为准）。本年申报193.07万元。项目建设后，将为广大纪检监察干部提供一个舒适的办公办案环境，同时也为来访的广大群众提供一个方便、高效的场所。紧紧围绕贯彻落实党的十九大和十九届二中、三中、四中、五中全会精神，聚焦履行政治责任、担当职责使命情况开展监督检查；持之以恒落实中央八项规定及其实施细则精神，深挖隐形变异“四风”，提升纠治“四风”的精准度、精确度；充分发挥监督在基层治理中的作用，进一步完善“四项监督”统筹衔接制度，协调贯通各种监督，推动形成系统集成、协同高效的工作格局；完善民生领域专项治理机制，严厉惩治发生在群众反映强烈的突出问题，推动相关职能部门组织开展专项整治，着力维护群众利益；保持“惩”的力度，坚持行贿受贿一起查，重点查处政治问题和经济问题交织的腐败案件，及时把“两面派”“两面人”辨别出来、清除出去，消除重大政治隐患；坚持严管严治，自觉接受最严格的约束和监督，严防“灯下黑”，努力建设一支政治素质高、忠诚干净担当、专业能力强、敢于善于斗争的纪检监察队伍。</t>
  </si>
  <si>
    <t>工程总量（装修改造面积）</t>
  </si>
  <si>
    <t>3320</t>
  </si>
  <si>
    <t>平方米</t>
  </si>
  <si>
    <t>反映新建、改造、修缮工程量完成情况</t>
  </si>
  <si>
    <t>绿化面积</t>
  </si>
  <si>
    <t>700</t>
  </si>
  <si>
    <t>反映绿化改造工程实际完成量</t>
  </si>
  <si>
    <t>容纳职工人数</t>
  </si>
  <si>
    <t>94</t>
  </si>
  <si>
    <t>反映办公场所实际在职职工情况</t>
  </si>
  <si>
    <t>安全事故发生率</t>
  </si>
  <si>
    <t>&lt;=</t>
  </si>
  <si>
    <t>反映工程实施期间的安全目标</t>
  </si>
  <si>
    <t>竣工验收合格率</t>
  </si>
  <si>
    <t>100</t>
  </si>
  <si>
    <t>反映项目验收情况。
竣工验收合格率=（验收合格单元工程数量/完工单元工程总数）×100%</t>
  </si>
  <si>
    <t>时效指标</t>
  </si>
  <si>
    <t>资金到位支付时限</t>
  </si>
  <si>
    <t>30</t>
  </si>
  <si>
    <t>天</t>
  </si>
  <si>
    <t>反映资金支付时限情况</t>
  </si>
  <si>
    <t>综合使用率</t>
  </si>
  <si>
    <t>反映设施建成后的利用、使用的情况。
综合使用率=（投入使用的基础建设工程建设内容/完成建设内容）*100%</t>
  </si>
  <si>
    <t>受益人群覆盖率</t>
  </si>
  <si>
    <t>反映项目设计受益人群或地区的实现情况。
受益人群覆盖率=（实际实现受益人群数/计划实现受益人群数）*100%</t>
  </si>
  <si>
    <t>可持续影响指标</t>
  </si>
  <si>
    <t>可持续使用年限</t>
  </si>
  <si>
    <t>10</t>
  </si>
  <si>
    <t>年</t>
  </si>
  <si>
    <t>用以反映项目实施对可持续发展所带来的直接或间接影响情况。</t>
  </si>
  <si>
    <t>使用单位满意度</t>
  </si>
  <si>
    <t>96</t>
  </si>
  <si>
    <t>调查人群中对设施建设或设施运行的满意度。
受益人群覆盖率=（调查人群中对设施建设或设施运行的人数/问卷调查人数）*100%</t>
  </si>
  <si>
    <t xml:space="preserve">    2023年新平县委巡察工作经费</t>
  </si>
  <si>
    <t>深入贯彻落实中央和省、市、县对巡视巡察工作作出的部署要求，根据《中国共产党巡视工作条例》《中共中央办公厅&lt;关于市县党委建立巡察制度的意见&gt;》（中办发〔2017〕43）《中共云南省委办公厅关于印发&lt;州（市）、县（市、区）党委巡察实施办法&gt;的通知》（云办发〔2017〕44号）、《中共新平县委巡察工作实施细则》，2023年有序推进县委巡察工作，坚定不移深化政治巡察，坚持发现问题、形成震慑不动摇，使全面从严治党向基层延伸，把管党治党整治责任落实到基层，厚植党的执政基础。2023年计划组织开展3轮常规巡察并同步开展村级巡察工作。分别于3月、6月、9月启动，每轮组建5个巡察组，县直部门每组5人（乡镇和村级巡察含驾驶员每组7人），分别对1-2个乡镇（同步开展村级延伸巡察）和4个县直部门开展堂常规巡察。需巡察经费合计801600元。</t>
  </si>
  <si>
    <t>开展巡察次数</t>
  </si>
  <si>
    <t>反映开展巡察工作的次数。</t>
  </si>
  <si>
    <t>巡察人数</t>
  </si>
  <si>
    <t>25</t>
  </si>
  <si>
    <t>反映参加巡察的人数</t>
  </si>
  <si>
    <t>印制宣传单份数</t>
  </si>
  <si>
    <t>40000</t>
  </si>
  <si>
    <t>份</t>
  </si>
  <si>
    <t>反映印发的宣传单数</t>
  </si>
  <si>
    <t>租用公务车辆数</t>
  </si>
  <si>
    <t>辆</t>
  </si>
  <si>
    <t>反映租用的公务车辆情况</t>
  </si>
  <si>
    <t>巡察业务培训期数</t>
  </si>
  <si>
    <t>期</t>
  </si>
  <si>
    <t>反映开展巡察业务培训的情况</t>
  </si>
  <si>
    <t>参加巡察业务培训人次</t>
  </si>
  <si>
    <t>120</t>
  </si>
  <si>
    <t>人/次</t>
  </si>
  <si>
    <t>反映参加巡察业务的培训人员情况</t>
  </si>
  <si>
    <t>培训人员到位率</t>
  </si>
  <si>
    <t>80</t>
  </si>
  <si>
    <t>培训参加人员的到位情况，培训人员到位率=实际参加培训人数/应参加培训人数*100%</t>
  </si>
  <si>
    <t>巡察工作开展时间</t>
  </si>
  <si>
    <t>个月</t>
  </si>
  <si>
    <t>反映完成全年巡察工作的时间</t>
  </si>
  <si>
    <t>提高巡察工作效率</t>
  </si>
  <si>
    <t>提高</t>
  </si>
  <si>
    <t>反映巡察工作效率情况</t>
  </si>
  <si>
    <t>发现问题整改率</t>
  </si>
  <si>
    <t>反映发现问题的整改情况。发现问题整改率=已整改问题数/发现问题数*100%</t>
  </si>
  <si>
    <t>群众满意度</t>
  </si>
  <si>
    <t>反映通过巡察监督，群众对领导班子及其成员的党风廉政建设逐年加强的满意程度</t>
  </si>
  <si>
    <t xml:space="preserve">    新平县反腐倡廉警示教育中心运行经费</t>
  </si>
  <si>
    <t>1、完成对全县党员干部以及公职人员的警示教育宣传宣讲活动。全年工作日接待市、县党员干部和公职人员的廉政警示教育学习活动。场馆接待人次≥2000人，免费开放天数≥200天，接待对象满意度达99%.
2、管理维护“玉溪市监察委员会留置场所新平分点” 办案点。对留置室、询问室、中控室、备勤室、医务室、专案组办公室、指挥调度室的办公办案设备以及网络系统运行维护；对住宿区域、食堂餐厅等进行修缮。设施、设备完好率＞98%，维护覆盖率达＞90%，维护按时完成率＞92%.
3、维护基础设施正常运转，保证单位日常运行。绿化面积≤1000.77M2；用电量≤200000.24千瓦时；用水量≤9868吨；维修维护面积≤3240平方米；打印纸采购数量≤15箱。</t>
  </si>
  <si>
    <t>网络使用办公室数量</t>
  </si>
  <si>
    <t>51</t>
  </si>
  <si>
    <t>间</t>
  </si>
  <si>
    <t>反映维修维护、设备修缮</t>
  </si>
  <si>
    <t>用电量</t>
  </si>
  <si>
    <t>200005</t>
  </si>
  <si>
    <t>千瓦时</t>
  </si>
  <si>
    <t>反映用电量</t>
  </si>
  <si>
    <t>用水量</t>
  </si>
  <si>
    <t>6605</t>
  </si>
  <si>
    <t>吨</t>
  </si>
  <si>
    <t>反映用水量</t>
  </si>
  <si>
    <t>绿化面积、维修维护面积</t>
  </si>
  <si>
    <t>4240.77</t>
  </si>
  <si>
    <t>反映绿化面积、维修维护面积</t>
  </si>
  <si>
    <t>打印纸采购数量</t>
  </si>
  <si>
    <t>箱</t>
  </si>
  <si>
    <t>反映办公用纸</t>
  </si>
  <si>
    <t>购置办公用品验收合格率</t>
  </si>
  <si>
    <t>98</t>
  </si>
  <si>
    <t>反映购置办公用品的合格情况</t>
  </si>
  <si>
    <t>维护覆盖率</t>
  </si>
  <si>
    <t>&gt;</t>
  </si>
  <si>
    <t>反映在计划范围内大型场馆展（藏）品、场馆（设施、设备）维护的覆盖情况。维护覆盖率=实际维护数/应维护数*100%</t>
  </si>
  <si>
    <t>资金到位后支付时限</t>
  </si>
  <si>
    <t>反映支付时效</t>
  </si>
  <si>
    <t>99</t>
  </si>
  <si>
    <t>反映大型场馆、办公区域、留置区域使用次数、使用范围、使用频率等</t>
  </si>
  <si>
    <t>接待对象的满意度</t>
  </si>
  <si>
    <t>反映场馆接待对象的满意程度</t>
  </si>
  <si>
    <t xml:space="preserve">    物业管理服务派遣经费</t>
  </si>
  <si>
    <t>1、完成设施设备监督检查的次数大于300天以上。
2、完成“玉溪市监察委员会留置场所新平分点”工作区驻点办案人员的后勤保障工作。做好留置区留置室、讯问室、中控室、备勤室、医务室、专案组办公室、指挥调度室、1套全程录音录像系统、1套安防系统、64台办公电脑及配套打印复印等设备的维修维护和正常运行工作。
3、完成值班室区域33个房间、40台网络电视、86个床位的维修维护、卫生清洁保障。消防系统等巡查保障。确保办案点随时能够启动运转。
4、完成对留置室、询问室、中控室、备勤室、医务室、专案组办公室、指挥调度室的办公办案设备以及网络系统运行维护；
5、完成对住宿区域、食堂餐厅等进行零星修缮。设施、设备完好率＞90%，维护覆盖率达＞90%。</t>
  </si>
  <si>
    <t>物业管理面积</t>
  </si>
  <si>
    <t>4000</t>
  </si>
  <si>
    <t>反映物业管理合同约定的服务区域、办公区域室内外（含绿化）面积之和</t>
  </si>
  <si>
    <t>消防巡查次数</t>
  </si>
  <si>
    <t>次/天</t>
  </si>
  <si>
    <t>反映每天消防巡查次数的情况</t>
  </si>
  <si>
    <t>安保巡查次数</t>
  </si>
  <si>
    <t>反映每天安保巡查次数的情况</t>
  </si>
  <si>
    <t>监督检查次数</t>
  </si>
  <si>
    <t>次/月</t>
  </si>
  <si>
    <t>反映委托单位对物业服务监督检查的次数的情况</t>
  </si>
  <si>
    <t>设施设备检查检修次数</t>
  </si>
  <si>
    <t>反映空调、消防、安保、会议系统等设施设备检查检修次数的情况（具体运用时，根据不同的设施对检查的要求进行检查频次的设置）</t>
  </si>
  <si>
    <t>发放安保、保洁服务工资人数</t>
  </si>
  <si>
    <t>人/月</t>
  </si>
  <si>
    <t>反映实际提供安保、保洁服务的人数</t>
  </si>
  <si>
    <t>物管人员在岗率</t>
  </si>
  <si>
    <t>99.9</t>
  </si>
  <si>
    <t>反映安保、消防服务人员等物管人员在岗的情况。物管人员在岗率=实际在岗工时/应在岗工时*100%</t>
  </si>
  <si>
    <t>零星修缮验收合格率</t>
  </si>
  <si>
    <t>反映零星修缮达标的情况。零星修缮验收合格率=零星修缮验收合格数量/零星修缮提交验收数量*100%</t>
  </si>
  <si>
    <t>卫生保洁合格率</t>
  </si>
  <si>
    <t>反映卫生保洁检查验收合格的情况。卫生保洁合格率=卫生保洁检查验收合格次数/卫生保洁总次数*100%</t>
  </si>
  <si>
    <t>绿化更换完成率</t>
  </si>
  <si>
    <t>零星修缮及时率</t>
  </si>
  <si>
    <t>反映零星修缮（维修）及时的情况。零星修缮（维修）及时率=在规定时间内完成零星修缮（维修）数量/报修数量*100%</t>
  </si>
  <si>
    <t>成本指标</t>
  </si>
  <si>
    <t>安保服务人均成本</t>
  </si>
  <si>
    <t>2550</t>
  </si>
  <si>
    <t>元/人*月</t>
  </si>
  <si>
    <t>反映安保服务人均成本的控制情况</t>
  </si>
  <si>
    <t>物业管理单价</t>
  </si>
  <si>
    <t>40</t>
  </si>
  <si>
    <t>元/平方米</t>
  </si>
  <si>
    <t>反映物业管理面积的单价控制情况</t>
  </si>
  <si>
    <t>物业服务需求保障程度</t>
  </si>
  <si>
    <t>反映绿化、安保、安防、保洁等服务满足委托单位的程度（实际运用时根据项目对物业的需求，主要通过整体评价的方式进行评价）</t>
  </si>
  <si>
    <t>设备设施发生故障次数</t>
  </si>
  <si>
    <t>反映空调、消防、安保、会议系统等设施设备发生故障的情况</t>
  </si>
  <si>
    <t>物业服务流程规范、合理程度</t>
  </si>
  <si>
    <t>反映物业在提供各项服务的过程中，操作程序的规范合理性（确保中心实际对物业的支出与物业提供的服务水平相匹配）</t>
  </si>
  <si>
    <t>服务收益人员满意程度</t>
  </si>
  <si>
    <t>反映保安、保洁、餐饮服务、绿化养护服务受益人员满意程度</t>
  </si>
  <si>
    <t>预算06表</t>
  </si>
  <si>
    <t>政府性基金预算支出预算表</t>
  </si>
  <si>
    <t>单位名称：国库处</t>
  </si>
  <si>
    <t>单位名称</t>
  </si>
  <si>
    <t>本年政府性基金预算支出</t>
  </si>
  <si>
    <t xml:space="preserve">  城乡社区支出</t>
  </si>
  <si>
    <t xml:space="preserve">    国有土地使用权出让收入安排的支出</t>
  </si>
  <si>
    <t xml:space="preserve">      其他国有土地使用权出让收入安排的支出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</si>
  <si>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</si>
  <si>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</si>
  <si>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</si>
  <si>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</si>
  <si>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</si>
  <si>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</si>
  <si>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</si>
  <si>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</si>
  <si>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</si>
  <si>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</si>
  <si>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</si>
  <si>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一般公用经费</t>
  </si>
  <si>
    <t>会议椅</t>
  </si>
  <si>
    <t>A05010303 会议椅</t>
  </si>
  <si>
    <t>把</t>
  </si>
  <si>
    <t>档案柜</t>
  </si>
  <si>
    <t>A05010504 保密柜</t>
  </si>
  <si>
    <t>组</t>
  </si>
  <si>
    <t>办公椅</t>
  </si>
  <si>
    <t>A05010301 办公椅</t>
  </si>
  <si>
    <t>彩色复印机</t>
  </si>
  <si>
    <t>A02020100 复印机</t>
  </si>
  <si>
    <t>台</t>
  </si>
  <si>
    <t>碎纸机</t>
  </si>
  <si>
    <t>A02021301 碎纸机</t>
  </si>
  <si>
    <t>执法记录仪</t>
  </si>
  <si>
    <t>A02020600 执法记录仪</t>
  </si>
  <si>
    <t>装订机</t>
  </si>
  <si>
    <t>A02021203 装订机</t>
  </si>
  <si>
    <t>复印纸</t>
  </si>
  <si>
    <t>A05040101 复印纸</t>
  </si>
  <si>
    <t>件</t>
  </si>
  <si>
    <t>印刷服务</t>
  </si>
  <si>
    <t>C23090199 其他印刷服务</t>
  </si>
  <si>
    <t>防录音设备</t>
  </si>
  <si>
    <t>A02029900 其他办公设备</t>
  </si>
  <si>
    <t>空调机组</t>
  </si>
  <si>
    <t>A02052305 空调机组</t>
  </si>
  <si>
    <t>笔记本电脑</t>
  </si>
  <si>
    <t>A02010108 便携式计算机</t>
  </si>
  <si>
    <t>手机信号屏蔽器</t>
  </si>
  <si>
    <t>消磁柜</t>
  </si>
  <si>
    <t>A05010599 其他柜类</t>
  </si>
  <si>
    <t>车辆维修和保养</t>
  </si>
  <si>
    <t>C23120300 车辆维修和保养服务</t>
  </si>
  <si>
    <t>黑白打印机</t>
  </si>
  <si>
    <t>A02021003 A4黑白打印机</t>
  </si>
  <si>
    <t>执法执勤车</t>
  </si>
  <si>
    <t>A02030502 越野车</t>
  </si>
  <si>
    <t>会议桌</t>
  </si>
  <si>
    <t>A05010202 会议桌</t>
  </si>
  <si>
    <t>张</t>
  </si>
  <si>
    <t>录音笔</t>
  </si>
  <si>
    <t>A02091201 录放音机</t>
  </si>
  <si>
    <t>支</t>
  </si>
  <si>
    <t>台式电脑</t>
  </si>
  <si>
    <t>A02010105 台式计算机</t>
  </si>
  <si>
    <t>彩色打印机</t>
  </si>
  <si>
    <t>A02021004 A4彩色打印机</t>
  </si>
  <si>
    <t>办公桌</t>
  </si>
  <si>
    <t>A05010201 办公桌</t>
  </si>
  <si>
    <t>保险柜</t>
  </si>
  <si>
    <t>扫描仪</t>
  </si>
  <si>
    <t>A02021118 扫描仪</t>
  </si>
  <si>
    <t>其他办公用品</t>
  </si>
  <si>
    <t>A05049900 其他办公用品</t>
  </si>
  <si>
    <t>光盘、硬盘、硒鼓、粉盒等</t>
  </si>
  <si>
    <t>A05040000 办公用品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</si>
  <si>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</si>
  <si>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</si>
  <si>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</si>
  <si>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</si>
  <si>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</si>
  <si>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</si>
  <si>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</si>
  <si>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</si>
  <si>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 xml:space="preserve">  2023年新平县委巡察工作经费</t>
  </si>
  <si>
    <t>B政府履职辅助性服务</t>
  </si>
  <si>
    <t>201一般公共服务支出</t>
  </si>
  <si>
    <t>预算09-1表</t>
  </si>
  <si>
    <t>县对下转移支付预算表</t>
  </si>
  <si>
    <t>单位名称（项目）</t>
  </si>
  <si>
    <t>地区</t>
  </si>
  <si>
    <t>政府性基金</t>
  </si>
  <si>
    <t>平甸</t>
  </si>
  <si>
    <t>桂山</t>
  </si>
  <si>
    <t>古城</t>
  </si>
  <si>
    <t>扬武</t>
  </si>
  <si>
    <t>新化</t>
  </si>
  <si>
    <t>老厂</t>
  </si>
  <si>
    <t>戛洒</t>
  </si>
  <si>
    <t>水塘</t>
  </si>
  <si>
    <t>者竜</t>
  </si>
  <si>
    <t>漠沙</t>
  </si>
  <si>
    <t>建兴</t>
  </si>
  <si>
    <t>平掌</t>
  </si>
  <si>
    <t>备注：本单位无此事项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</si>
  <si>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</si>
  <si>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</si>
  <si>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</si>
  <si>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</si>
  <si>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</si>
  <si>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</si>
  <si>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</si>
  <si>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</si>
  <si>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</si>
  <si>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</si>
  <si>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</si>
  <si>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</si>
  <si>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</si>
  <si>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</si>
  <si>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</si>
  <si>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</si>
  <si>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</si>
  <si>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</si>
  <si>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</si>
  <si>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</si>
  <si>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312  民生类</t>
  </si>
  <si>
    <t>本级</t>
  </si>
  <si>
    <t>313 事业发展类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</si>
</sst>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6">
    <font>
      <sz val="9"/>
      <name val="Microsoft YaHei UI"/>
      <charset val="1"/>
    </font>
    <font>
      <sz val="9"/>
      <name val="宋体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9"/>
      <name val="Microsoft Sans Serif"/>
      <charset val="1"/>
    </font>
    <font>
      <sz val="10"/>
      <color rgb="FF000000"/>
      <name val="宋体"/>
      <charset val="1"/>
    </font>
    <font>
      <sz val="10"/>
      <name val="宋体"/>
      <charset val="1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"/>
    </font>
    <font>
      <sz val="10"/>
      <name val="Microsoft Sans Serif"/>
      <charset val="1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2" fontId="25" fillId="0" borderId="0" applyFon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7" borderId="17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11" borderId="20" applyNumberFormat="0" applyAlignment="0" applyProtection="0">
      <alignment vertical="center"/>
    </xf>
    <xf numFmtId="0" fontId="39" fillId="11" borderId="16" applyNumberFormat="0" applyAlignment="0" applyProtection="0">
      <alignment vertical="center"/>
    </xf>
    <xf numFmtId="0" fontId="40" fillId="12" borderId="21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5" fillId="0" borderId="0">
      <alignment vertical="top"/>
      <protection locked="0"/>
    </xf>
  </cellStyleXfs>
  <cellXfs count="297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/>
    <xf numFmtId="49" fontId="3" fillId="0" borderId="0" xfId="49" applyNumberFormat="1" applyFont="1" applyFill="1" applyBorder="1" applyAlignment="1" applyProtection="1"/>
    <xf numFmtId="0" fontId="3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left" vertical="center" wrapText="1"/>
      <protection locked="0"/>
    </xf>
    <xf numFmtId="0" fontId="1" fillId="0" borderId="8" xfId="49" applyFont="1" applyFill="1" applyBorder="1" applyAlignment="1" applyProtection="1">
      <alignment horizontal="left" vertical="center"/>
      <protection locked="0"/>
    </xf>
    <xf numFmtId="4" fontId="1" fillId="0" borderId="8" xfId="49" applyNumberFormat="1" applyFont="1" applyFill="1" applyBorder="1" applyAlignment="1" applyProtection="1">
      <alignment horizontal="right" vertical="center"/>
      <protection locked="0"/>
    </xf>
    <xf numFmtId="0" fontId="1" fillId="0" borderId="7" xfId="49" applyFont="1" applyFill="1" applyBorder="1" applyAlignment="1" applyProtection="1">
      <alignment vertical="top"/>
      <protection locked="0"/>
    </xf>
    <xf numFmtId="0" fontId="7" fillId="0" borderId="7" xfId="49" applyFont="1" applyFill="1" applyBorder="1" applyAlignment="1" applyProtection="1">
      <alignment horizontal="left" vertical="center" wrapText="1"/>
    </xf>
    <xf numFmtId="0" fontId="1" fillId="0" borderId="8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left" vertical="center" wrapText="1"/>
      <protection locked="0"/>
    </xf>
    <xf numFmtId="0" fontId="1" fillId="0" borderId="8" xfId="49" applyFont="1" applyFill="1" applyBorder="1" applyAlignment="1" applyProtection="1">
      <alignment horizontal="left" vertical="center" wrapText="1"/>
      <protection locked="0"/>
    </xf>
    <xf numFmtId="0" fontId="1" fillId="0" borderId="7" xfId="49" applyFont="1" applyFill="1" applyBorder="1" applyAlignment="1" applyProtection="1">
      <alignment horizontal="center" vertical="top"/>
      <protection locked="0"/>
    </xf>
    <xf numFmtId="0" fontId="1" fillId="0" borderId="6" xfId="49" applyFont="1" applyFill="1" applyBorder="1" applyAlignment="1" applyProtection="1">
      <alignment horizontal="left" vertical="center"/>
      <protection locked="0"/>
    </xf>
    <xf numFmtId="176" fontId="7" fillId="0" borderId="8" xfId="49" applyNumberFormat="1" applyFont="1" applyFill="1" applyBorder="1" applyAlignment="1" applyProtection="1">
      <alignment horizontal="right" vertical="center"/>
      <protection locked="0"/>
    </xf>
    <xf numFmtId="0" fontId="7" fillId="0" borderId="8" xfId="49" applyFont="1" applyFill="1" applyBorder="1" applyAlignment="1" applyProtection="1">
      <alignment horizontal="right" vertical="center"/>
      <protection locked="0"/>
    </xf>
    <xf numFmtId="0" fontId="1" fillId="0" borderId="9" xfId="49" applyFont="1" applyFill="1" applyBorder="1" applyAlignment="1" applyProtection="1">
      <alignment horizontal="center" vertical="center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8" fillId="0" borderId="7" xfId="49" applyFont="1" applyFill="1" applyBorder="1" applyAlignment="1" applyProtection="1">
      <alignment horizontal="right" vertical="center" wrapText="1"/>
    </xf>
    <xf numFmtId="0" fontId="8" fillId="0" borderId="7" xfId="49" applyFont="1" applyFill="1" applyBorder="1" applyAlignment="1" applyProtection="1">
      <alignment horizontal="right" vertical="center" wrapText="1"/>
      <protection locked="0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left" vertical="center" wrapText="1"/>
    </xf>
    <xf numFmtId="0" fontId="7" fillId="0" borderId="8" xfId="49" applyFont="1" applyFill="1" applyBorder="1" applyAlignment="1" applyProtection="1">
      <alignment horizontal="left" vertical="center" wrapText="1"/>
    </xf>
    <xf numFmtId="0" fontId="7" fillId="0" borderId="8" xfId="49" applyFont="1" applyFill="1" applyBorder="1" applyAlignment="1" applyProtection="1">
      <alignment horizontal="right" vertical="center"/>
    </xf>
    <xf numFmtId="3" fontId="7" fillId="0" borderId="8" xfId="49" applyNumberFormat="1" applyFont="1" applyFill="1" applyBorder="1" applyAlignment="1" applyProtection="1">
      <alignment horizontal="right" vertical="center"/>
      <protection locked="0"/>
    </xf>
    <xf numFmtId="4" fontId="7" fillId="0" borderId="8" xfId="49" applyNumberFormat="1" applyFont="1" applyFill="1" applyBorder="1" applyAlignment="1" applyProtection="1">
      <alignment horizontal="right" vertical="center"/>
      <protection locked="0"/>
    </xf>
    <xf numFmtId="0" fontId="7" fillId="0" borderId="8" xfId="49" applyFont="1" applyFill="1" applyBorder="1" applyAlignment="1" applyProtection="1">
      <alignment horizontal="center" vertical="center" wrapText="1"/>
    </xf>
    <xf numFmtId="3" fontId="7" fillId="0" borderId="8" xfId="49" applyNumberFormat="1" applyFont="1" applyFill="1" applyBorder="1" applyAlignment="1" applyProtection="1">
      <alignment horizontal="right" vertical="center"/>
    </xf>
    <xf numFmtId="4" fontId="7" fillId="0" borderId="8" xfId="49" applyNumberFormat="1" applyFont="1" applyFill="1" applyBorder="1" applyAlignment="1" applyProtection="1">
      <alignment horizontal="right" vertical="center"/>
    </xf>
    <xf numFmtId="0" fontId="7" fillId="0" borderId="9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left" vertical="center"/>
    </xf>
    <xf numFmtId="0" fontId="9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2" fillId="0" borderId="0" xfId="49" applyFont="1" applyFill="1" applyBorder="1" applyAlignment="1" applyProtection="1">
      <alignment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</xf>
    <xf numFmtId="0" fontId="10" fillId="0" borderId="6" xfId="49" applyFont="1" applyFill="1" applyBorder="1" applyAlignment="1" applyProtection="1">
      <alignment horizontal="center" vertical="center"/>
    </xf>
    <xf numFmtId="0" fontId="10" fillId="0" borderId="8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10" fillId="0" borderId="2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8" fillId="0" borderId="2" xfId="49" applyFont="1" applyFill="1" applyBorder="1" applyAlignment="1" applyProtection="1">
      <alignment horizontal="right" vertical="center"/>
      <protection locked="0"/>
    </xf>
    <xf numFmtId="0" fontId="5" fillId="0" borderId="1" xfId="49" applyFont="1" applyFill="1" applyBorder="1" applyAlignment="1" applyProtection="1">
      <alignment vertical="center" wrapText="1"/>
    </xf>
    <xf numFmtId="0" fontId="5" fillId="0" borderId="1" xfId="49" applyFont="1" applyFill="1" applyBorder="1" applyAlignment="1" applyProtection="1">
      <alignment horizontal="right" vertical="center"/>
      <protection locked="0"/>
    </xf>
    <xf numFmtId="0" fontId="8" fillId="0" borderId="12" xfId="49" applyFont="1" applyFill="1" applyBorder="1" applyAlignment="1" applyProtection="1">
      <alignment horizontal="right" vertical="center"/>
      <protection locked="0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right" vertical="center"/>
      <protection locked="0"/>
    </xf>
    <xf numFmtId="0" fontId="8" fillId="0" borderId="11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Alignment="1" applyProtection="1">
      <alignment horizontal="left"/>
    </xf>
    <xf numFmtId="0" fontId="5" fillId="0" borderId="0" xfId="49" applyFont="1" applyFill="1" applyBorder="1" applyAlignment="1" applyProtection="1">
      <alignment horizontal="right"/>
      <protection locked="0"/>
    </xf>
    <xf numFmtId="0" fontId="10" fillId="0" borderId="13" xfId="49" applyFont="1" applyFill="1" applyBorder="1" applyAlignment="1" applyProtection="1">
      <alignment horizontal="center" vertical="center"/>
    </xf>
    <xf numFmtId="0" fontId="10" fillId="0" borderId="1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10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/>
    </xf>
    <xf numFmtId="0" fontId="3" fillId="0" borderId="8" xfId="49" applyFont="1" applyFill="1" applyBorder="1" applyAlignment="1" applyProtection="1">
      <alignment horizontal="left" vertical="center"/>
    </xf>
    <xf numFmtId="176" fontId="3" fillId="0" borderId="8" xfId="49" applyNumberFormat="1" applyFont="1" applyFill="1" applyBorder="1" applyAlignment="1" applyProtection="1">
      <alignment horizontal="right" vertical="center"/>
    </xf>
    <xf numFmtId="0" fontId="12" fillId="0" borderId="8" xfId="49" applyFont="1" applyFill="1" applyBorder="1" applyAlignment="1" applyProtection="1">
      <alignment horizontal="left" vertical="center" wrapText="1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left" vertical="center"/>
    </xf>
    <xf numFmtId="0" fontId="5" fillId="0" borderId="8" xfId="49" applyFont="1" applyFill="1" applyBorder="1" applyAlignment="1" applyProtection="1">
      <alignment horizontal="left" vertical="center"/>
    </xf>
    <xf numFmtId="0" fontId="5" fillId="0" borderId="8" xfId="49" applyFont="1" applyFill="1" applyBorder="1" applyAlignment="1" applyProtection="1">
      <alignment horizontal="right" vertical="center"/>
      <protection locked="0"/>
    </xf>
    <xf numFmtId="176" fontId="3" fillId="0" borderId="8" xfId="49" applyNumberFormat="1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5" xfId="49" applyFont="1" applyFill="1" applyBorder="1" applyAlignment="1" applyProtection="1">
      <alignment horizontal="center" vertical="center" wrapText="1"/>
    </xf>
    <xf numFmtId="0" fontId="6" fillId="0" borderId="15" xfId="49" applyFont="1" applyFill="1" applyBorder="1" applyAlignment="1" applyProtection="1">
      <alignment horizontal="center" vertical="center"/>
      <protection locked="0"/>
    </xf>
    <xf numFmtId="0" fontId="6" fillId="0" borderId="15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10" fillId="0" borderId="11" xfId="49" applyFont="1" applyFill="1" applyBorder="1" applyAlignment="1" applyProtection="1">
      <alignment horizontal="center" vertical="center"/>
      <protection locked="0"/>
    </xf>
    <xf numFmtId="0" fontId="10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13" fillId="0" borderId="7" xfId="49" applyFont="1" applyFill="1" applyBorder="1" applyAlignment="1" applyProtection="1">
      <alignment horizontal="left" vertical="center" wrapText="1"/>
    </xf>
    <xf numFmtId="0" fontId="13" fillId="0" borderId="7" xfId="49" applyFont="1" applyFill="1" applyBorder="1" applyAlignment="1" applyProtection="1">
      <alignment horizontal="center"/>
    </xf>
    <xf numFmtId="0" fontId="13" fillId="0" borderId="7" xfId="49" applyFont="1" applyFill="1" applyBorder="1" applyAlignment="1" applyProtection="1"/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10" fillId="0" borderId="10" xfId="49" applyFont="1" applyFill="1" applyBorder="1" applyAlignment="1" applyProtection="1">
      <alignment horizontal="center" vertical="center"/>
      <protection locked="0"/>
    </xf>
    <xf numFmtId="0" fontId="10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4" fontId="7" fillId="0" borderId="8" xfId="49" applyNumberFormat="1" applyFont="1" applyFill="1" applyBorder="1" applyAlignment="1" applyProtection="1">
      <alignment vertical="center"/>
      <protection locked="0"/>
    </xf>
    <xf numFmtId="4" fontId="7" fillId="0" borderId="7" xfId="49" applyNumberFormat="1" applyFont="1" applyFill="1" applyBorder="1" applyAlignment="1" applyProtection="1">
      <alignment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2" fillId="0" borderId="0" xfId="49" applyNumberFormat="1" applyFont="1" applyFill="1" applyBorder="1" applyAlignment="1" applyProtection="1"/>
    <xf numFmtId="0" fontId="14" fillId="0" borderId="0" xfId="49" applyFont="1" applyFill="1" applyBorder="1" applyAlignment="1" applyProtection="1">
      <alignment horizontal="right"/>
      <protection locked="0"/>
    </xf>
    <xf numFmtId="49" fontId="14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right"/>
    </xf>
    <xf numFmtId="0" fontId="15" fillId="0" borderId="0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49" fontId="6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4" fontId="7" fillId="0" borderId="7" xfId="49" applyNumberFormat="1" applyFont="1" applyFill="1" applyBorder="1" applyAlignment="1" applyProtection="1">
      <alignment horizontal="right" vertical="center"/>
      <protection locked="0"/>
    </xf>
    <xf numFmtId="4" fontId="1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7" fillId="0" borderId="7" xfId="49" applyNumberFormat="1" applyFont="1" applyFill="1" applyBorder="1" applyAlignment="1" applyProtection="1">
      <alignment horizontal="right" vertical="center"/>
    </xf>
    <xf numFmtId="4" fontId="1" fillId="0" borderId="7" xfId="49" applyNumberFormat="1" applyFont="1" applyFill="1" applyBorder="1" applyAlignment="1" applyProtection="1">
      <alignment horizontal="right" vertical="center" wrapText="1"/>
    </xf>
    <xf numFmtId="0" fontId="13" fillId="0" borderId="1" xfId="49" applyFont="1" applyFill="1" applyBorder="1" applyAlignment="1" applyProtection="1"/>
    <xf numFmtId="0" fontId="1" fillId="0" borderId="1" xfId="49" applyFont="1" applyFill="1" applyBorder="1" applyAlignment="1" applyProtection="1">
      <alignment horizontal="left" vertical="center" wrapText="1"/>
      <protection locked="0"/>
    </xf>
    <xf numFmtId="0" fontId="13" fillId="0" borderId="11" xfId="49" applyFont="1" applyFill="1" applyBorder="1" applyAlignment="1" applyProtection="1">
      <alignment horizontal="center" vertical="center"/>
      <protection locked="0"/>
    </xf>
    <xf numFmtId="4" fontId="7" fillId="0" borderId="4" xfId="49" applyNumberFormat="1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left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left" vertical="center"/>
      <protection locked="0"/>
    </xf>
    <xf numFmtId="0" fontId="16" fillId="0" borderId="7" xfId="49" applyFont="1" applyFill="1" applyBorder="1" applyAlignment="1" applyProtection="1">
      <alignment horizontal="left" vertical="center" wrapText="1"/>
    </xf>
    <xf numFmtId="0" fontId="13" fillId="0" borderId="7" xfId="49" applyFont="1" applyFill="1" applyBorder="1" applyAlignment="1" applyProtection="1">
      <alignment vertical="center"/>
    </xf>
    <xf numFmtId="0" fontId="11" fillId="0" borderId="7" xfId="49" applyFont="1" applyFill="1" applyBorder="1" applyAlignment="1" applyProtection="1">
      <alignment vertical="top"/>
      <protection locked="0"/>
    </xf>
    <xf numFmtId="0" fontId="16" fillId="0" borderId="7" xfId="49" applyFont="1" applyFill="1" applyBorder="1" applyAlignment="1" applyProtection="1">
      <alignment horizontal="left" vertical="center" wrapText="1"/>
      <protection locked="0"/>
    </xf>
    <xf numFmtId="0" fontId="12" fillId="0" borderId="7" xfId="49" applyFont="1" applyFill="1" applyBorder="1" applyAlignment="1" applyProtection="1">
      <alignment horizontal="left" vertical="center" wrapText="1"/>
      <protection locked="0"/>
    </xf>
    <xf numFmtId="0" fontId="17" fillId="0" borderId="7" xfId="49" applyFont="1" applyFill="1" applyBorder="1" applyAlignment="1" applyProtection="1">
      <alignment horizontal="left" vertical="center" wrapText="1"/>
      <protection locked="0"/>
    </xf>
    <xf numFmtId="0" fontId="7" fillId="0" borderId="7" xfId="49" applyFont="1" applyFill="1" applyBorder="1" applyAlignment="1" applyProtection="1">
      <alignment horizontal="left" vertical="center" wrapText="1"/>
      <protection locked="0"/>
    </xf>
    <xf numFmtId="0" fontId="12" fillId="0" borderId="7" xfId="49" applyFont="1" applyFill="1" applyBorder="1" applyAlignment="1" applyProtection="1">
      <alignment horizontal="left" vertical="center" wrapText="1"/>
    </xf>
    <xf numFmtId="0" fontId="13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6" fillId="0" borderId="5" xfId="49" applyFont="1" applyFill="1" applyBorder="1" applyAlignment="1" applyProtection="1">
      <alignment horizontal="left" vertical="center" wrapText="1"/>
      <protection locked="0"/>
    </xf>
    <xf numFmtId="0" fontId="6" fillId="0" borderId="5" xfId="49" applyFont="1" applyFill="1" applyBorder="1" applyAlignment="1" applyProtection="1">
      <alignment horizontal="left" vertical="center"/>
    </xf>
    <xf numFmtId="0" fontId="6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7" xfId="49" applyFont="1" applyFill="1" applyBorder="1" applyAlignment="1" applyProtection="1">
      <alignment horizontal="left" vertical="center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7" xfId="49" applyFont="1" applyFill="1" applyBorder="1" applyAlignment="1" applyProtection="1">
      <alignment horizontal="left" vertical="center" wrapText="1"/>
    </xf>
    <xf numFmtId="0" fontId="13" fillId="0" borderId="2" xfId="49" applyFont="1" applyFill="1" applyBorder="1" applyAlignment="1" applyProtection="1">
      <alignment horizontal="left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4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right" vertical="center" wrapText="1"/>
      <protection locked="0"/>
    </xf>
    <xf numFmtId="4" fontId="1" fillId="0" borderId="7" xfId="49" applyNumberFormat="1" applyFont="1" applyFill="1" applyBorder="1" applyAlignment="1" applyProtection="1">
      <alignment horizontal="right" vertical="center"/>
    </xf>
    <xf numFmtId="0" fontId="7" fillId="0" borderId="7" xfId="49" applyFont="1" applyFill="1" applyBorder="1" applyAlignment="1" applyProtection="1">
      <alignment horizontal="right" vertical="center" wrapText="1"/>
    </xf>
    <xf numFmtId="4" fontId="1" fillId="0" borderId="7" xfId="49" applyNumberFormat="1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vertical="top"/>
      <protection locked="0"/>
    </xf>
    <xf numFmtId="49" fontId="3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left" vertical="center"/>
    </xf>
    <xf numFmtId="0" fontId="13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7" fillId="0" borderId="2" xfId="49" applyNumberFormat="1" applyFont="1" applyFill="1" applyBorder="1" applyAlignment="1" applyProtection="1">
      <alignment horizontal="right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13" fillId="0" borderId="11" xfId="49" applyFont="1" applyFill="1" applyBorder="1" applyAlignment="1" applyProtection="1"/>
    <xf numFmtId="0" fontId="18" fillId="0" borderId="0" xfId="49" applyFont="1" applyFill="1" applyBorder="1" applyAlignment="1" applyProtection="1">
      <alignment horizontal="center"/>
    </xf>
    <xf numFmtId="0" fontId="18" fillId="0" borderId="0" xfId="49" applyFont="1" applyFill="1" applyBorder="1" applyAlignment="1" applyProtection="1">
      <alignment horizontal="center" wrapText="1"/>
    </xf>
    <xf numFmtId="0" fontId="18" fillId="0" borderId="0" xfId="49" applyFont="1" applyFill="1" applyBorder="1" applyAlignment="1" applyProtection="1">
      <alignment wrapText="1"/>
    </xf>
    <xf numFmtId="0" fontId="18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center" wrapText="1"/>
    </xf>
    <xf numFmtId="0" fontId="8" fillId="0" borderId="0" xfId="49" applyFont="1" applyFill="1" applyBorder="1" applyAlignment="1" applyProtection="1">
      <alignment horizontal="right" wrapText="1"/>
    </xf>
    <xf numFmtId="0" fontId="19" fillId="0" borderId="0" xfId="49" applyFont="1" applyFill="1" applyBorder="1" applyAlignment="1" applyProtection="1">
      <alignment horizontal="center" vertical="center" wrapText="1"/>
    </xf>
    <xf numFmtId="0" fontId="18" fillId="0" borderId="1" xfId="49" applyFont="1" applyFill="1" applyBorder="1" applyAlignment="1" applyProtection="1">
      <alignment horizontal="center" vertical="center" wrapText="1"/>
    </xf>
    <xf numFmtId="0" fontId="18" fillId="0" borderId="7" xfId="49" applyFont="1" applyFill="1" applyBorder="1" applyAlignment="1" applyProtection="1">
      <alignment horizontal="center" vertical="center" wrapText="1"/>
    </xf>
    <xf numFmtId="0" fontId="18" fillId="0" borderId="2" xfId="49" applyFont="1" applyFill="1" applyBorder="1" applyAlignment="1" applyProtection="1">
      <alignment horizontal="center" vertical="center" wrapText="1"/>
    </xf>
    <xf numFmtId="4" fontId="7" fillId="0" borderId="11" xfId="49" applyNumberFormat="1" applyFont="1" applyFill="1" applyBorder="1" applyAlignment="1" applyProtection="1">
      <alignment horizontal="right" vertical="center"/>
      <protection locked="0"/>
    </xf>
    <xf numFmtId="4" fontId="5" fillId="0" borderId="4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</xf>
    <xf numFmtId="0" fontId="13" fillId="0" borderId="4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vertical="center"/>
    </xf>
    <xf numFmtId="0" fontId="20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left" vertical="center"/>
    </xf>
    <xf numFmtId="0" fontId="22" fillId="0" borderId="7" xfId="49" applyFont="1" applyFill="1" applyBorder="1" applyAlignment="1" applyProtection="1">
      <alignment horizontal="center" vertical="center"/>
    </xf>
    <xf numFmtId="0" fontId="22" fillId="0" borderId="7" xfId="49" applyFont="1" applyFill="1" applyBorder="1" applyAlignment="1" applyProtection="1">
      <alignment horizontal="right" vertical="center"/>
    </xf>
    <xf numFmtId="0" fontId="22" fillId="0" borderId="7" xfId="49" applyFont="1" applyFill="1" applyBorder="1" applyAlignment="1" applyProtection="1">
      <alignment horizontal="center" vertical="center"/>
      <protection locked="0"/>
    </xf>
    <xf numFmtId="4" fontId="23" fillId="0" borderId="7" xfId="49" applyNumberFormat="1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</xf>
    <xf numFmtId="0" fontId="13" fillId="0" borderId="4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center" vertical="center" wrapText="1"/>
      <protection locked="0"/>
    </xf>
    <xf numFmtId="0" fontId="3" fillId="0" borderId="7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14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 wrapText="1"/>
    </xf>
    <xf numFmtId="0" fontId="2" fillId="0" borderId="13" xfId="49" applyFont="1" applyFill="1" applyBorder="1" applyAlignment="1" applyProtection="1">
      <alignment horizontal="center" vertical="center" wrapText="1"/>
    </xf>
    <xf numFmtId="0" fontId="3" fillId="0" borderId="8" xfId="49" applyFont="1" applyFill="1" applyBorder="1" applyAlignment="1" applyProtection="1">
      <alignment horizontal="center" vertical="center"/>
    </xf>
    <xf numFmtId="3" fontId="3" fillId="0" borderId="2" xfId="49" applyNumberFormat="1" applyFont="1" applyFill="1" applyBorder="1" applyAlignment="1" applyProtection="1">
      <alignment horizontal="center" vertical="center"/>
    </xf>
    <xf numFmtId="3" fontId="3" fillId="0" borderId="7" xfId="49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right" vertical="center"/>
      <protection locked="0"/>
    </xf>
    <xf numFmtId="0" fontId="2" fillId="0" borderId="3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10" xfId="49" applyFont="1" applyFill="1" applyBorder="1" applyAlignment="1" applyProtection="1">
      <alignment horizontal="center" vertical="center"/>
      <protection locked="0"/>
    </xf>
    <xf numFmtId="0" fontId="2" fillId="0" borderId="10" xfId="49" applyFont="1" applyFill="1" applyBorder="1" applyAlignment="1" applyProtection="1">
      <alignment horizontal="center" vertical="center" wrapText="1"/>
    </xf>
    <xf numFmtId="0" fontId="2" fillId="0" borderId="8" xfId="49" applyFont="1" applyFill="1" applyBorder="1" applyAlignment="1" applyProtection="1">
      <alignment horizontal="center" vertical="center" wrapText="1"/>
    </xf>
    <xf numFmtId="0" fontId="2" fillId="0" borderId="13" xfId="49" applyFont="1" applyFill="1" applyBorder="1" applyAlignment="1" applyProtection="1">
      <alignment horizontal="center" vertical="center" wrapText="1"/>
      <protection locked="0"/>
    </xf>
    <xf numFmtId="0" fontId="2" fillId="0" borderId="8" xfId="49" applyFont="1" applyFill="1" applyBorder="1" applyAlignment="1" applyProtection="1">
      <alignment horizontal="center" vertical="center" wrapText="1"/>
      <protection locked="0"/>
    </xf>
    <xf numFmtId="0" fontId="3" fillId="0" borderId="8" xfId="49" applyFont="1" applyFill="1" applyBorder="1" applyAlignment="1" applyProtection="1">
      <alignment horizontal="center" vertical="center"/>
      <protection locked="0"/>
    </xf>
    <xf numFmtId="3" fontId="3" fillId="0" borderId="2" xfId="49" applyNumberFormat="1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14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3" fontId="3" fillId="0" borderId="6" xfId="49" applyNumberFormat="1" applyFont="1" applyFill="1" applyBorder="1" applyAlignment="1" applyProtection="1">
      <alignment horizontal="center" vertical="center"/>
      <protection locked="0"/>
    </xf>
    <xf numFmtId="3" fontId="3" fillId="0" borderId="8" xfId="49" applyNumberFormat="1" applyFont="1" applyFill="1" applyBorder="1" applyAlignment="1" applyProtection="1">
      <alignment horizontal="center" vertical="center"/>
      <protection locked="0"/>
    </xf>
    <xf numFmtId="3" fontId="3" fillId="0" borderId="8" xfId="49" applyNumberFormat="1" applyFont="1" applyFill="1" applyBorder="1" applyAlignment="1" applyProtection="1">
      <alignment horizontal="center" vertical="center"/>
    </xf>
    <xf numFmtId="4" fontId="7" fillId="0" borderId="6" xfId="49" applyNumberFormat="1" applyFont="1" applyFill="1" applyBorder="1" applyAlignment="1" applyProtection="1">
      <alignment horizontal="right" vertical="center"/>
      <protection locked="0"/>
    </xf>
    <xf numFmtId="0" fontId="24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center" vertical="top"/>
    </xf>
    <xf numFmtId="0" fontId="5" fillId="0" borderId="7" xfId="49" applyFont="1" applyFill="1" applyBorder="1" applyAlignment="1" applyProtection="1">
      <alignment horizontal="right" vertical="center"/>
    </xf>
    <xf numFmtId="0" fontId="5" fillId="0" borderId="6" xfId="49" applyFont="1" applyFill="1" applyBorder="1" applyAlignment="1" applyProtection="1">
      <alignment horizontal="left" vertical="center"/>
      <protection locked="0"/>
    </xf>
    <xf numFmtId="4" fontId="5" fillId="0" borderId="9" xfId="49" applyNumberFormat="1" applyFont="1" applyFill="1" applyBorder="1" applyAlignment="1" applyProtection="1">
      <alignment horizontal="right" vertical="center"/>
      <protection locked="0"/>
    </xf>
    <xf numFmtId="0" fontId="22" fillId="0" borderId="6" xfId="49" applyFont="1" applyFill="1" applyBorder="1" applyAlignment="1" applyProtection="1">
      <alignment horizontal="center" vertical="center"/>
    </xf>
    <xf numFmtId="4" fontId="23" fillId="0" borderId="9" xfId="49" applyNumberFormat="1" applyFont="1" applyFill="1" applyBorder="1" applyAlignment="1" applyProtection="1">
      <alignment horizontal="right" vertical="center"/>
    </xf>
    <xf numFmtId="0" fontId="5" fillId="0" borderId="6" xfId="49" applyFont="1" applyFill="1" applyBorder="1" applyAlignment="1" applyProtection="1">
      <alignment horizontal="left" vertical="center"/>
    </xf>
    <xf numFmtId="4" fontId="7" fillId="0" borderId="9" xfId="49" applyNumberFormat="1" applyFont="1" applyFill="1" applyBorder="1" applyAlignment="1" applyProtection="1">
      <alignment horizontal="right" vertical="center"/>
    </xf>
    <xf numFmtId="0" fontId="7" fillId="0" borderId="7" xfId="49" applyFont="1" applyFill="1" applyBorder="1" applyAlignment="1" applyProtection="1">
      <alignment horizontal="right" vertical="center"/>
    </xf>
    <xf numFmtId="0" fontId="22" fillId="0" borderId="6" xfId="49" applyFont="1" applyFill="1" applyBorder="1" applyAlignment="1" applyProtection="1">
      <alignment horizontal="center" vertical="center"/>
      <protection locked="0"/>
    </xf>
    <xf numFmtId="4" fontId="23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2"/>
  <sheetViews>
    <sheetView topLeftCell="A2" workbookViewId="0">
      <selection activeCell="C7" sqref="C7:C30"/>
    </sheetView>
  </sheetViews>
  <sheetFormatPr defaultColWidth="8" defaultRowHeight="14.25" customHeight="1" outlineLevelCol="3"/>
  <cols>
    <col min="1" max="1" width="39.5714285714286" style="2" customWidth="1"/>
    <col min="2" max="2" width="43.1428571428571" style="2" customWidth="1"/>
    <col min="3" max="3" width="40.4285714285714" style="2" customWidth="1"/>
    <col min="4" max="4" width="46.1428571428571" style="2" customWidth="1"/>
    <col min="5" max="5" width="8" style="47" customWidth="1"/>
    <col min="6" max="16384" width="8" style="47"/>
  </cols>
  <sheetData>
    <row r="1" ht="13.5" customHeight="1" spans="1:4">
      <c r="A1" s="285"/>
      <c r="B1" s="4"/>
      <c r="C1" s="4"/>
      <c r="D1" s="146" t="s">
        <v>0</v>
      </c>
    </row>
    <row r="2" ht="36" customHeight="1" spans="1:4">
      <c r="A2" s="65" t="s">
        <v>1</v>
      </c>
      <c r="B2" s="286"/>
      <c r="C2" s="286"/>
      <c r="D2" s="286"/>
    </row>
    <row r="3" ht="21" customHeight="1" spans="1:4">
      <c r="A3" s="50" t="s">
        <v>2</v>
      </c>
      <c r="B3" s="233"/>
      <c r="C3" s="233"/>
      <c r="D3" s="146" t="s">
        <v>3</v>
      </c>
    </row>
    <row r="4" ht="19.5" customHeight="1" spans="1:4">
      <c r="A4" s="13" t="s">
        <v>4</v>
      </c>
      <c r="B4" s="15"/>
      <c r="C4" s="13" t="s">
        <v>5</v>
      </c>
      <c r="D4" s="15"/>
    </row>
    <row r="5" ht="19.5" customHeight="1" spans="1:4">
      <c r="A5" s="18" t="s">
        <v>6</v>
      </c>
      <c r="B5" s="18" t="s">
        <v>7</v>
      </c>
      <c r="C5" s="18" t="s">
        <v>8</v>
      </c>
      <c r="D5" s="18" t="s">
        <v>7</v>
      </c>
    </row>
    <row r="6" ht="19.5" customHeight="1" spans="1:4">
      <c r="A6" s="21"/>
      <c r="B6" s="21"/>
      <c r="C6" s="21"/>
      <c r="D6" s="21"/>
    </row>
    <row r="7" ht="20.25" customHeight="1" spans="1:4">
      <c r="A7" s="238" t="s">
        <v>9</v>
      </c>
      <c r="B7" s="161">
        <v>22890693</v>
      </c>
      <c r="C7" s="238" t="s">
        <v>10</v>
      </c>
      <c r="D7" s="161">
        <v>17762076</v>
      </c>
    </row>
    <row r="8" ht="20.25" customHeight="1" spans="1:4">
      <c r="A8" s="238" t="s">
        <v>11</v>
      </c>
      <c r="B8" s="161">
        <v>3930700</v>
      </c>
      <c r="C8" s="238" t="s">
        <v>12</v>
      </c>
      <c r="D8" s="287"/>
    </row>
    <row r="9" ht="20.25" customHeight="1" spans="1:4">
      <c r="A9" s="238" t="s">
        <v>13</v>
      </c>
      <c r="B9" s="237"/>
      <c r="C9" s="238" t="s">
        <v>14</v>
      </c>
      <c r="D9" s="287"/>
    </row>
    <row r="10" ht="20.25" customHeight="1" spans="1:4">
      <c r="A10" s="238" t="s">
        <v>15</v>
      </c>
      <c r="B10" s="236"/>
      <c r="C10" s="238" t="s">
        <v>16</v>
      </c>
      <c r="D10" s="287"/>
    </row>
    <row r="11" ht="20.25" customHeight="1" spans="1:4">
      <c r="A11" s="235" t="s">
        <v>17</v>
      </c>
      <c r="B11" s="237"/>
      <c r="C11" s="238" t="s">
        <v>18</v>
      </c>
      <c r="D11" s="287"/>
    </row>
    <row r="12" ht="20.25" customHeight="1" spans="1:4">
      <c r="A12" s="235" t="s">
        <v>19</v>
      </c>
      <c r="B12" s="236"/>
      <c r="C12" s="238" t="s">
        <v>20</v>
      </c>
      <c r="D12" s="287"/>
    </row>
    <row r="13" ht="20.25" customHeight="1" spans="1:4">
      <c r="A13" s="235" t="s">
        <v>21</v>
      </c>
      <c r="B13" s="236"/>
      <c r="C13" s="238" t="s">
        <v>22</v>
      </c>
      <c r="D13" s="287"/>
    </row>
    <row r="14" ht="20.25" customHeight="1" spans="1:4">
      <c r="A14" s="235" t="s">
        <v>23</v>
      </c>
      <c r="B14" s="236"/>
      <c r="C14" s="238" t="s">
        <v>24</v>
      </c>
      <c r="D14" s="161">
        <v>1862212</v>
      </c>
    </row>
    <row r="15" ht="20.25" customHeight="1" spans="1:4">
      <c r="A15" s="288" t="s">
        <v>25</v>
      </c>
      <c r="B15" s="236"/>
      <c r="C15" s="238" t="s">
        <v>26</v>
      </c>
      <c r="D15" s="161">
        <v>1683857</v>
      </c>
    </row>
    <row r="16" ht="20.25" customHeight="1" spans="1:4">
      <c r="A16" s="288" t="s">
        <v>27</v>
      </c>
      <c r="B16" s="289"/>
      <c r="C16" s="238" t="s">
        <v>28</v>
      </c>
      <c r="D16" s="240"/>
    </row>
    <row r="17" ht="20.25" customHeight="1" spans="1:4">
      <c r="A17" s="288" t="s">
        <v>29</v>
      </c>
      <c r="B17" s="289"/>
      <c r="C17" s="238" t="s">
        <v>30</v>
      </c>
      <c r="D17" s="161">
        <v>3930700</v>
      </c>
    </row>
    <row r="18" s="47" customFormat="1" ht="20.25" customHeight="1" spans="1:4">
      <c r="A18" s="288"/>
      <c r="B18" s="289"/>
      <c r="C18" s="238" t="s">
        <v>31</v>
      </c>
      <c r="D18" s="240"/>
    </row>
    <row r="19" s="47" customFormat="1" ht="20.25" customHeight="1" spans="1:4">
      <c r="A19" s="288"/>
      <c r="B19" s="289"/>
      <c r="C19" s="238" t="s">
        <v>32</v>
      </c>
      <c r="D19" s="240"/>
    </row>
    <row r="20" s="47" customFormat="1" ht="20.25" customHeight="1" spans="1:4">
      <c r="A20" s="288"/>
      <c r="B20" s="289"/>
      <c r="C20" s="238" t="s">
        <v>33</v>
      </c>
      <c r="D20" s="240"/>
    </row>
    <row r="21" s="47" customFormat="1" ht="20.25" customHeight="1" spans="1:4">
      <c r="A21" s="288"/>
      <c r="B21" s="289"/>
      <c r="C21" s="238" t="s">
        <v>34</v>
      </c>
      <c r="D21" s="240"/>
    </row>
    <row r="22" s="47" customFormat="1" ht="20.25" customHeight="1" spans="1:4">
      <c r="A22" s="288"/>
      <c r="B22" s="289"/>
      <c r="C22" s="238" t="s">
        <v>35</v>
      </c>
      <c r="D22" s="240"/>
    </row>
    <row r="23" s="47" customFormat="1" ht="20.25" customHeight="1" spans="1:4">
      <c r="A23" s="288"/>
      <c r="B23" s="289"/>
      <c r="C23" s="238" t="s">
        <v>36</v>
      </c>
      <c r="D23" s="240"/>
    </row>
    <row r="24" s="47" customFormat="1" ht="20.25" customHeight="1" spans="1:4">
      <c r="A24" s="288"/>
      <c r="B24" s="289"/>
      <c r="C24" s="238" t="s">
        <v>37</v>
      </c>
      <c r="D24" s="240"/>
    </row>
    <row r="25" s="47" customFormat="1" ht="20.25" customHeight="1" spans="1:4">
      <c r="A25" s="288"/>
      <c r="B25" s="289"/>
      <c r="C25" s="238" t="s">
        <v>38</v>
      </c>
      <c r="D25" s="161">
        <v>1582548</v>
      </c>
    </row>
    <row r="26" s="47" customFormat="1" ht="20.25" customHeight="1" spans="1:4">
      <c r="A26" s="288"/>
      <c r="B26" s="289"/>
      <c r="C26" s="238" t="s">
        <v>39</v>
      </c>
      <c r="D26" s="240"/>
    </row>
    <row r="27" s="47" customFormat="1" ht="20.25" customHeight="1" spans="1:4">
      <c r="A27" s="288"/>
      <c r="B27" s="289"/>
      <c r="C27" s="238" t="s">
        <v>40</v>
      </c>
      <c r="D27" s="240"/>
    </row>
    <row r="28" s="47" customFormat="1" ht="20.25" customHeight="1" spans="1:4">
      <c r="A28" s="288"/>
      <c r="B28" s="289"/>
      <c r="C28" s="238" t="s">
        <v>41</v>
      </c>
      <c r="D28" s="240"/>
    </row>
    <row r="29" s="47" customFormat="1" ht="20.25" customHeight="1" spans="1:4">
      <c r="A29" s="288"/>
      <c r="B29" s="289"/>
      <c r="C29" s="238" t="s">
        <v>42</v>
      </c>
      <c r="D29" s="240"/>
    </row>
    <row r="30" ht="20.25" customHeight="1" spans="1:4">
      <c r="A30" s="290" t="s">
        <v>43</v>
      </c>
      <c r="B30" s="291">
        <v>26821393</v>
      </c>
      <c r="C30" s="239" t="s">
        <v>44</v>
      </c>
      <c r="D30" s="242">
        <v>26821393</v>
      </c>
    </row>
    <row r="31" ht="20.25" customHeight="1" spans="1:4">
      <c r="A31" s="292" t="s">
        <v>45</v>
      </c>
      <c r="B31" s="293"/>
      <c r="C31" s="238" t="s">
        <v>46</v>
      </c>
      <c r="D31" s="294" t="s">
        <v>47</v>
      </c>
    </row>
    <row r="32" ht="20.25" customHeight="1" spans="1:4">
      <c r="A32" s="295" t="s">
        <v>48</v>
      </c>
      <c r="B32" s="291">
        <v>26821393</v>
      </c>
      <c r="C32" s="239" t="s">
        <v>49</v>
      </c>
      <c r="D32" s="296">
        <v>26821393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9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F11"/>
  <sheetViews>
    <sheetView workbookViewId="0">
      <selection activeCell="F7" sqref="F7:F11"/>
    </sheetView>
  </sheetViews>
  <sheetFormatPr defaultColWidth="9.14285714285714" defaultRowHeight="14.25" customHeight="1" outlineLevelCol="5"/>
  <cols>
    <col min="1" max="1" width="33.5714285714286" style="2" customWidth="1"/>
    <col min="2" max="2" width="20.7142857142857" style="147" customWidth="1"/>
    <col min="3" max="3" width="32.4285714285714" style="2" customWidth="1"/>
    <col min="4" max="4" width="27.7142857142857" style="2" customWidth="1"/>
    <col min="5" max="6" width="36.7142857142857" style="2" customWidth="1"/>
    <col min="7" max="7" width="9.14285714285714" style="2" customWidth="1"/>
    <col min="8" max="16384" width="9.14285714285714" style="2"/>
  </cols>
  <sheetData>
    <row r="1" ht="12" customHeight="1" spans="1:6">
      <c r="A1" s="148">
        <v>1</v>
      </c>
      <c r="B1" s="149">
        <v>0</v>
      </c>
      <c r="C1" s="148">
        <v>1</v>
      </c>
      <c r="D1" s="150"/>
      <c r="E1" s="150"/>
      <c r="F1" s="146" t="s">
        <v>548</v>
      </c>
    </row>
    <row r="2" ht="26.25" customHeight="1" spans="1:6">
      <c r="A2" s="151" t="s">
        <v>549</v>
      </c>
      <c r="B2" s="151" t="s">
        <v>549</v>
      </c>
      <c r="C2" s="152"/>
      <c r="D2" s="153"/>
      <c r="E2" s="153"/>
      <c r="F2" s="153"/>
    </row>
    <row r="3" ht="13.5" customHeight="1" spans="1:6">
      <c r="A3" s="7" t="s">
        <v>2</v>
      </c>
      <c r="B3" s="7" t="s">
        <v>550</v>
      </c>
      <c r="C3" s="148"/>
      <c r="D3" s="150"/>
      <c r="E3" s="150"/>
      <c r="F3" s="146" t="s">
        <v>3</v>
      </c>
    </row>
    <row r="4" ht="19.5" customHeight="1" spans="1:6">
      <c r="A4" s="154" t="s">
        <v>551</v>
      </c>
      <c r="B4" s="155" t="s">
        <v>77</v>
      </c>
      <c r="C4" s="154" t="s">
        <v>78</v>
      </c>
      <c r="D4" s="13" t="s">
        <v>552</v>
      </c>
      <c r="E4" s="14"/>
      <c r="F4" s="15"/>
    </row>
    <row r="5" ht="18.75" customHeight="1" spans="1:6">
      <c r="A5" s="156"/>
      <c r="B5" s="157"/>
      <c r="C5" s="156"/>
      <c r="D5" s="18" t="s">
        <v>55</v>
      </c>
      <c r="E5" s="13" t="s">
        <v>80</v>
      </c>
      <c r="F5" s="18" t="s">
        <v>81</v>
      </c>
    </row>
    <row r="6" ht="23" customHeight="1" spans="1:6">
      <c r="A6" s="69">
        <v>1</v>
      </c>
      <c r="B6" s="158" t="s">
        <v>182</v>
      </c>
      <c r="C6" s="69">
        <v>3</v>
      </c>
      <c r="D6" s="84">
        <v>4</v>
      </c>
      <c r="E6" s="84">
        <v>5</v>
      </c>
      <c r="F6" s="84">
        <v>6</v>
      </c>
    </row>
    <row r="7" ht="25" customHeight="1" spans="1:6">
      <c r="A7" s="30" t="s">
        <v>70</v>
      </c>
      <c r="B7" s="30"/>
      <c r="C7" s="30"/>
      <c r="D7" s="159">
        <v>3930700</v>
      </c>
      <c r="E7" s="160"/>
      <c r="F7" s="160">
        <v>3930700</v>
      </c>
    </row>
    <row r="8" ht="25" customHeight="1" spans="1:6">
      <c r="A8" s="30"/>
      <c r="B8" s="30" t="s">
        <v>128</v>
      </c>
      <c r="C8" s="30" t="s">
        <v>553</v>
      </c>
      <c r="D8" s="161">
        <v>3930700</v>
      </c>
      <c r="E8" s="162"/>
      <c r="F8" s="162">
        <v>3930700</v>
      </c>
    </row>
    <row r="9" ht="25" customHeight="1" spans="1:6">
      <c r="A9" s="138"/>
      <c r="B9" s="30" t="s">
        <v>130</v>
      </c>
      <c r="C9" s="30" t="s">
        <v>554</v>
      </c>
      <c r="D9" s="161">
        <v>3930700</v>
      </c>
      <c r="E9" s="162"/>
      <c r="F9" s="162">
        <v>3930700</v>
      </c>
    </row>
    <row r="10" ht="25" customHeight="1" spans="1:6">
      <c r="A10" s="163"/>
      <c r="B10" s="164" t="s">
        <v>132</v>
      </c>
      <c r="C10" s="164" t="s">
        <v>555</v>
      </c>
      <c r="D10" s="161">
        <v>3930700</v>
      </c>
      <c r="E10" s="162"/>
      <c r="F10" s="162">
        <v>3930700</v>
      </c>
    </row>
    <row r="11" ht="25" customHeight="1" spans="1:6">
      <c r="A11" s="165" t="s">
        <v>140</v>
      </c>
      <c r="B11" s="165"/>
      <c r="C11" s="165" t="s">
        <v>140</v>
      </c>
      <c r="D11" s="166">
        <v>3930700</v>
      </c>
      <c r="E11" s="162"/>
      <c r="F11" s="162">
        <v>3930700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82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R37"/>
  <sheetViews>
    <sheetView topLeftCell="A9" workbookViewId="0">
      <selection activeCell="D28" sqref="D28"/>
    </sheetView>
  </sheetViews>
  <sheetFormatPr defaultColWidth="9.14285714285714" defaultRowHeight="14.25" customHeight="1"/>
  <cols>
    <col min="1" max="1" width="20.4285714285714" style="2" customWidth="1"/>
    <col min="2" max="2" width="18" style="2" customWidth="1"/>
    <col min="3" max="3" width="17.8571428571429" style="2" customWidth="1"/>
    <col min="4" max="6" width="16" style="2" customWidth="1"/>
    <col min="7" max="7" width="12" style="2" customWidth="1"/>
    <col min="8" max="10" width="12.5714285714286" style="2" customWidth="1"/>
    <col min="11" max="11" width="12.5714285714286" style="47" customWidth="1"/>
    <col min="12" max="14" width="12.5714285714286" style="2" customWidth="1"/>
    <col min="15" max="16" width="12.5714285714286" style="47" customWidth="1"/>
    <col min="17" max="17" width="12.4285714285714" style="47" customWidth="1"/>
    <col min="18" max="18" width="10.4285714285714" style="2" customWidth="1"/>
    <col min="19" max="19" width="9.14285714285714" style="47" customWidth="1"/>
    <col min="20" max="16384" width="9.14285714285714" style="47"/>
  </cols>
  <sheetData>
    <row r="1" ht="13.5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O1" s="74"/>
      <c r="P1" s="74"/>
      <c r="Q1" s="74"/>
      <c r="R1" s="48" t="s">
        <v>556</v>
      </c>
    </row>
    <row r="2" ht="27.75" customHeight="1" spans="1:18">
      <c r="A2" s="49" t="s">
        <v>557</v>
      </c>
      <c r="B2" s="6"/>
      <c r="C2" s="6"/>
      <c r="D2" s="6"/>
      <c r="E2" s="6"/>
      <c r="F2" s="6"/>
      <c r="G2" s="6"/>
      <c r="H2" s="6"/>
      <c r="I2" s="6"/>
      <c r="J2" s="6"/>
      <c r="K2" s="66"/>
      <c r="L2" s="6"/>
      <c r="M2" s="6"/>
      <c r="N2" s="6"/>
      <c r="O2" s="66"/>
      <c r="P2" s="66"/>
      <c r="Q2" s="66"/>
      <c r="R2" s="6"/>
    </row>
    <row r="3" ht="18.75" customHeight="1" spans="1:18">
      <c r="A3" s="50" t="s">
        <v>2</v>
      </c>
      <c r="B3" s="9"/>
      <c r="C3" s="9"/>
      <c r="D3" s="9"/>
      <c r="E3" s="9"/>
      <c r="F3" s="9"/>
      <c r="G3" s="9"/>
      <c r="H3" s="9"/>
      <c r="I3" s="9"/>
      <c r="J3" s="9"/>
      <c r="O3" s="95"/>
      <c r="P3" s="95"/>
      <c r="Q3" s="95"/>
      <c r="R3" s="146" t="s">
        <v>189</v>
      </c>
    </row>
    <row r="4" ht="15.75" customHeight="1" spans="1:18">
      <c r="A4" s="12" t="s">
        <v>558</v>
      </c>
      <c r="B4" s="104" t="s">
        <v>559</v>
      </c>
      <c r="C4" s="104" t="s">
        <v>560</v>
      </c>
      <c r="D4" s="104" t="s">
        <v>561</v>
      </c>
      <c r="E4" s="104" t="s">
        <v>562</v>
      </c>
      <c r="F4" s="104" t="s">
        <v>563</v>
      </c>
      <c r="G4" s="52" t="s">
        <v>205</v>
      </c>
      <c r="H4" s="52"/>
      <c r="I4" s="52"/>
      <c r="J4" s="52"/>
      <c r="K4" s="123"/>
      <c r="L4" s="52"/>
      <c r="M4" s="52"/>
      <c r="N4" s="52"/>
      <c r="O4" s="139"/>
      <c r="P4" s="123"/>
      <c r="Q4" s="139"/>
      <c r="R4" s="53"/>
    </row>
    <row r="5" ht="17.25" customHeight="1" spans="1:18">
      <c r="A5" s="17"/>
      <c r="B5" s="106"/>
      <c r="C5" s="106"/>
      <c r="D5" s="106"/>
      <c r="E5" s="106"/>
      <c r="F5" s="106"/>
      <c r="G5" s="106" t="s">
        <v>55</v>
      </c>
      <c r="H5" s="106" t="s">
        <v>58</v>
      </c>
      <c r="I5" s="106" t="s">
        <v>564</v>
      </c>
      <c r="J5" s="106" t="s">
        <v>565</v>
      </c>
      <c r="K5" s="107" t="s">
        <v>566</v>
      </c>
      <c r="L5" s="140" t="s">
        <v>62</v>
      </c>
      <c r="M5" s="140"/>
      <c r="N5" s="140"/>
      <c r="O5" s="141"/>
      <c r="P5" s="142"/>
      <c r="Q5" s="141"/>
      <c r="R5" s="108"/>
    </row>
    <row r="6" ht="54" customHeight="1" spans="1:18">
      <c r="A6" s="20"/>
      <c r="B6" s="108"/>
      <c r="C6" s="108"/>
      <c r="D6" s="108"/>
      <c r="E6" s="108"/>
      <c r="F6" s="108"/>
      <c r="G6" s="108"/>
      <c r="H6" s="108" t="s">
        <v>57</v>
      </c>
      <c r="I6" s="108"/>
      <c r="J6" s="108"/>
      <c r="K6" s="109"/>
      <c r="L6" s="108" t="s">
        <v>57</v>
      </c>
      <c r="M6" s="108" t="s">
        <v>63</v>
      </c>
      <c r="N6" s="108" t="s">
        <v>213</v>
      </c>
      <c r="O6" s="143" t="s">
        <v>65</v>
      </c>
      <c r="P6" s="109" t="s">
        <v>66</v>
      </c>
      <c r="Q6" s="109" t="s">
        <v>67</v>
      </c>
      <c r="R6" s="108" t="s">
        <v>68</v>
      </c>
    </row>
    <row r="7" ht="15" customHeight="1" spans="1:18">
      <c r="A7" s="21">
        <v>1</v>
      </c>
      <c r="B7" s="110">
        <v>2</v>
      </c>
      <c r="C7" s="110">
        <v>3</v>
      </c>
      <c r="D7" s="110">
        <v>4</v>
      </c>
      <c r="E7" s="110">
        <v>5</v>
      </c>
      <c r="F7" s="110">
        <v>6</v>
      </c>
      <c r="G7" s="135">
        <v>7</v>
      </c>
      <c r="H7" s="135">
        <v>8</v>
      </c>
      <c r="I7" s="135">
        <v>9</v>
      </c>
      <c r="J7" s="135">
        <v>10</v>
      </c>
      <c r="K7" s="135">
        <v>11</v>
      </c>
      <c r="L7" s="135">
        <v>12</v>
      </c>
      <c r="M7" s="135">
        <v>13</v>
      </c>
      <c r="N7" s="135">
        <v>14</v>
      </c>
      <c r="O7" s="135">
        <v>15</v>
      </c>
      <c r="P7" s="135">
        <v>16</v>
      </c>
      <c r="Q7" s="135">
        <v>17</v>
      </c>
      <c r="R7" s="135">
        <v>18</v>
      </c>
    </row>
    <row r="8" s="1" customFormat="1" ht="25" customHeight="1" spans="1:18">
      <c r="A8" s="55" t="s">
        <v>70</v>
      </c>
      <c r="B8" s="56"/>
      <c r="C8" s="56"/>
      <c r="D8" s="56"/>
      <c r="E8" s="57"/>
      <c r="F8" s="59">
        <v>1080600</v>
      </c>
      <c r="G8" s="59">
        <v>1330600</v>
      </c>
      <c r="H8" s="59">
        <v>1330600</v>
      </c>
      <c r="I8" s="144"/>
      <c r="J8" s="144"/>
      <c r="K8" s="144"/>
      <c r="L8" s="144"/>
      <c r="M8" s="144"/>
      <c r="N8" s="144"/>
      <c r="O8" s="145"/>
      <c r="P8" s="144"/>
      <c r="Q8" s="144"/>
      <c r="R8" s="144"/>
    </row>
    <row r="9" s="1" customFormat="1" ht="25" customHeight="1" spans="1:18">
      <c r="A9" s="55" t="s">
        <v>72</v>
      </c>
      <c r="B9" s="56" t="s">
        <v>172</v>
      </c>
      <c r="C9" s="56" t="s">
        <v>172</v>
      </c>
      <c r="D9" s="56" t="s">
        <v>172</v>
      </c>
      <c r="E9" s="57" t="s">
        <v>172</v>
      </c>
      <c r="F9" s="59">
        <v>1030600</v>
      </c>
      <c r="G9" s="59">
        <v>1280600</v>
      </c>
      <c r="H9" s="59">
        <v>1280600</v>
      </c>
      <c r="I9" s="144"/>
      <c r="J9" s="144"/>
      <c r="K9" s="144"/>
      <c r="L9" s="144"/>
      <c r="M9" s="144"/>
      <c r="N9" s="144"/>
      <c r="O9" s="145"/>
      <c r="P9" s="144"/>
      <c r="Q9" s="144"/>
      <c r="R9" s="144"/>
    </row>
    <row r="10" s="1" customFormat="1" ht="25" customHeight="1" spans="1:18">
      <c r="A10" s="55" t="s">
        <v>567</v>
      </c>
      <c r="B10" s="56" t="s">
        <v>568</v>
      </c>
      <c r="C10" s="56" t="s">
        <v>569</v>
      </c>
      <c r="D10" s="60" t="s">
        <v>570</v>
      </c>
      <c r="E10" s="61">
        <v>20</v>
      </c>
      <c r="F10" s="59">
        <v>16000</v>
      </c>
      <c r="G10" s="59">
        <v>16000</v>
      </c>
      <c r="H10" s="59">
        <v>16000</v>
      </c>
      <c r="I10" s="144"/>
      <c r="J10" s="144"/>
      <c r="K10" s="144"/>
      <c r="L10" s="144"/>
      <c r="M10" s="144"/>
      <c r="N10" s="144"/>
      <c r="O10" s="145"/>
      <c r="P10" s="144"/>
      <c r="Q10" s="144"/>
      <c r="R10" s="138"/>
    </row>
    <row r="11" s="1" customFormat="1" ht="25" customHeight="1" spans="1:18">
      <c r="A11" s="55" t="s">
        <v>567</v>
      </c>
      <c r="B11" s="56" t="s">
        <v>571</v>
      </c>
      <c r="C11" s="56" t="s">
        <v>572</v>
      </c>
      <c r="D11" s="60" t="s">
        <v>573</v>
      </c>
      <c r="E11" s="61">
        <v>10</v>
      </c>
      <c r="F11" s="59">
        <v>20000</v>
      </c>
      <c r="G11" s="59">
        <v>20000</v>
      </c>
      <c r="H11" s="59">
        <v>20000</v>
      </c>
      <c r="I11" s="144"/>
      <c r="J11" s="144"/>
      <c r="K11" s="144"/>
      <c r="L11" s="144"/>
      <c r="M11" s="144"/>
      <c r="N11" s="144"/>
      <c r="O11" s="145"/>
      <c r="P11" s="144"/>
      <c r="Q11" s="144"/>
      <c r="R11" s="138"/>
    </row>
    <row r="12" s="1" customFormat="1" ht="25" customHeight="1" spans="1:18">
      <c r="A12" s="55" t="s">
        <v>567</v>
      </c>
      <c r="B12" s="56" t="s">
        <v>574</v>
      </c>
      <c r="C12" s="56" t="s">
        <v>575</v>
      </c>
      <c r="D12" s="60" t="s">
        <v>570</v>
      </c>
      <c r="E12" s="61">
        <v>20</v>
      </c>
      <c r="F12" s="59">
        <v>16000</v>
      </c>
      <c r="G12" s="59">
        <v>16000</v>
      </c>
      <c r="H12" s="59">
        <v>16000</v>
      </c>
      <c r="I12" s="144"/>
      <c r="J12" s="144"/>
      <c r="K12" s="144"/>
      <c r="L12" s="144"/>
      <c r="M12" s="144"/>
      <c r="N12" s="144"/>
      <c r="O12" s="145"/>
      <c r="P12" s="144"/>
      <c r="Q12" s="144"/>
      <c r="R12" s="138"/>
    </row>
    <row r="13" s="1" customFormat="1" ht="25" customHeight="1" spans="1:18">
      <c r="A13" s="55" t="s">
        <v>567</v>
      </c>
      <c r="B13" s="56" t="s">
        <v>576</v>
      </c>
      <c r="C13" s="56" t="s">
        <v>577</v>
      </c>
      <c r="D13" s="60" t="s">
        <v>578</v>
      </c>
      <c r="E13" s="61">
        <v>2</v>
      </c>
      <c r="F13" s="59">
        <v>80000</v>
      </c>
      <c r="G13" s="59">
        <v>80000</v>
      </c>
      <c r="H13" s="59">
        <v>80000</v>
      </c>
      <c r="I13" s="144"/>
      <c r="J13" s="144"/>
      <c r="K13" s="144"/>
      <c r="L13" s="144"/>
      <c r="M13" s="144"/>
      <c r="N13" s="144"/>
      <c r="O13" s="145"/>
      <c r="P13" s="144"/>
      <c r="Q13" s="144"/>
      <c r="R13" s="138"/>
    </row>
    <row r="14" s="1" customFormat="1" ht="25" customHeight="1" spans="1:18">
      <c r="A14" s="55" t="s">
        <v>567</v>
      </c>
      <c r="B14" s="56" t="s">
        <v>579</v>
      </c>
      <c r="C14" s="56" t="s">
        <v>580</v>
      </c>
      <c r="D14" s="60" t="s">
        <v>578</v>
      </c>
      <c r="E14" s="61">
        <v>10</v>
      </c>
      <c r="F14" s="59">
        <v>10000</v>
      </c>
      <c r="G14" s="59">
        <v>10000</v>
      </c>
      <c r="H14" s="59">
        <v>10000</v>
      </c>
      <c r="I14" s="144"/>
      <c r="J14" s="144"/>
      <c r="K14" s="144"/>
      <c r="L14" s="144"/>
      <c r="M14" s="144"/>
      <c r="N14" s="144"/>
      <c r="O14" s="145"/>
      <c r="P14" s="144"/>
      <c r="Q14" s="144"/>
      <c r="R14" s="138"/>
    </row>
    <row r="15" s="1" customFormat="1" ht="25" customHeight="1" spans="1:18">
      <c r="A15" s="55" t="s">
        <v>567</v>
      </c>
      <c r="B15" s="56" t="s">
        <v>581</v>
      </c>
      <c r="C15" s="56" t="s">
        <v>582</v>
      </c>
      <c r="D15" s="60" t="s">
        <v>578</v>
      </c>
      <c r="E15" s="61">
        <v>10</v>
      </c>
      <c r="F15" s="59">
        <v>20000</v>
      </c>
      <c r="G15" s="59">
        <v>20000</v>
      </c>
      <c r="H15" s="59">
        <v>20000</v>
      </c>
      <c r="I15" s="144"/>
      <c r="J15" s="144"/>
      <c r="K15" s="144"/>
      <c r="L15" s="144"/>
      <c r="M15" s="144"/>
      <c r="N15" s="144"/>
      <c r="O15" s="145"/>
      <c r="P15" s="144"/>
      <c r="Q15" s="144"/>
      <c r="R15" s="138"/>
    </row>
    <row r="16" s="1" customFormat="1" ht="25" customHeight="1" spans="1:18">
      <c r="A16" s="55" t="s">
        <v>567</v>
      </c>
      <c r="B16" s="56" t="s">
        <v>583</v>
      </c>
      <c r="C16" s="56" t="s">
        <v>584</v>
      </c>
      <c r="D16" s="60" t="s">
        <v>578</v>
      </c>
      <c r="E16" s="61">
        <v>1</v>
      </c>
      <c r="F16" s="59">
        <v>40000</v>
      </c>
      <c r="G16" s="59">
        <v>40000</v>
      </c>
      <c r="H16" s="59">
        <v>40000</v>
      </c>
      <c r="I16" s="144"/>
      <c r="J16" s="144"/>
      <c r="K16" s="144"/>
      <c r="L16" s="144"/>
      <c r="M16" s="144"/>
      <c r="N16" s="144"/>
      <c r="O16" s="145"/>
      <c r="P16" s="144"/>
      <c r="Q16" s="144"/>
      <c r="R16" s="138"/>
    </row>
    <row r="17" s="1" customFormat="1" ht="25" customHeight="1" spans="1:18">
      <c r="A17" s="55" t="s">
        <v>437</v>
      </c>
      <c r="B17" s="56" t="s">
        <v>585</v>
      </c>
      <c r="C17" s="56" t="s">
        <v>586</v>
      </c>
      <c r="D17" s="60" t="s">
        <v>587</v>
      </c>
      <c r="E17" s="61">
        <v>30</v>
      </c>
      <c r="F17" s="59">
        <v>5100</v>
      </c>
      <c r="G17" s="59">
        <v>5100</v>
      </c>
      <c r="H17" s="59">
        <v>5100</v>
      </c>
      <c r="I17" s="144"/>
      <c r="J17" s="144"/>
      <c r="K17" s="144"/>
      <c r="L17" s="144"/>
      <c r="M17" s="144"/>
      <c r="N17" s="144"/>
      <c r="O17" s="145"/>
      <c r="P17" s="144"/>
      <c r="Q17" s="144"/>
      <c r="R17" s="138"/>
    </row>
    <row r="18" s="1" customFormat="1" ht="25" customHeight="1" spans="1:18">
      <c r="A18" s="55" t="s">
        <v>437</v>
      </c>
      <c r="B18" s="56" t="s">
        <v>588</v>
      </c>
      <c r="C18" s="56" t="s">
        <v>589</v>
      </c>
      <c r="D18" s="60" t="s">
        <v>379</v>
      </c>
      <c r="E18" s="61">
        <v>1</v>
      </c>
      <c r="F18" s="59">
        <v>5000</v>
      </c>
      <c r="G18" s="59">
        <v>5000</v>
      </c>
      <c r="H18" s="59">
        <v>5000</v>
      </c>
      <c r="I18" s="144"/>
      <c r="J18" s="144"/>
      <c r="K18" s="144"/>
      <c r="L18" s="144"/>
      <c r="M18" s="144"/>
      <c r="N18" s="144"/>
      <c r="O18" s="145"/>
      <c r="P18" s="144"/>
      <c r="Q18" s="144"/>
      <c r="R18" s="138"/>
    </row>
    <row r="19" s="1" customFormat="1" ht="25" customHeight="1" spans="1:18">
      <c r="A19" s="55" t="s">
        <v>567</v>
      </c>
      <c r="B19" s="56" t="s">
        <v>590</v>
      </c>
      <c r="C19" s="56" t="s">
        <v>591</v>
      </c>
      <c r="D19" s="60" t="s">
        <v>578</v>
      </c>
      <c r="E19" s="61">
        <v>20</v>
      </c>
      <c r="F19" s="59">
        <v>80000</v>
      </c>
      <c r="G19" s="59">
        <v>80000</v>
      </c>
      <c r="H19" s="59">
        <v>80000</v>
      </c>
      <c r="I19" s="144"/>
      <c r="J19" s="144"/>
      <c r="K19" s="144"/>
      <c r="L19" s="144"/>
      <c r="M19" s="144"/>
      <c r="N19" s="144"/>
      <c r="O19" s="145"/>
      <c r="P19" s="144"/>
      <c r="Q19" s="144"/>
      <c r="R19" s="138"/>
    </row>
    <row r="20" s="1" customFormat="1" ht="25" customHeight="1" spans="1:18">
      <c r="A20" s="55" t="s">
        <v>567</v>
      </c>
      <c r="B20" s="56" t="s">
        <v>592</v>
      </c>
      <c r="C20" s="56" t="s">
        <v>593</v>
      </c>
      <c r="D20" s="60" t="s">
        <v>573</v>
      </c>
      <c r="E20" s="61">
        <v>7</v>
      </c>
      <c r="F20" s="59">
        <v>35000</v>
      </c>
      <c r="G20" s="59">
        <v>35000</v>
      </c>
      <c r="H20" s="59">
        <v>35000</v>
      </c>
      <c r="I20" s="144"/>
      <c r="J20" s="144"/>
      <c r="K20" s="144"/>
      <c r="L20" s="144"/>
      <c r="M20" s="144"/>
      <c r="N20" s="144"/>
      <c r="O20" s="145"/>
      <c r="P20" s="144"/>
      <c r="Q20" s="144"/>
      <c r="R20" s="138"/>
    </row>
    <row r="21" s="1" customFormat="1" ht="25" customHeight="1" spans="1:18">
      <c r="A21" s="55" t="s">
        <v>567</v>
      </c>
      <c r="B21" s="56" t="s">
        <v>594</v>
      </c>
      <c r="C21" s="56" t="s">
        <v>595</v>
      </c>
      <c r="D21" s="60" t="s">
        <v>578</v>
      </c>
      <c r="E21" s="61">
        <v>40</v>
      </c>
      <c r="F21" s="59">
        <v>360000</v>
      </c>
      <c r="G21" s="59">
        <v>360000</v>
      </c>
      <c r="H21" s="59">
        <v>360000</v>
      </c>
      <c r="I21" s="144"/>
      <c r="J21" s="144"/>
      <c r="K21" s="144"/>
      <c r="L21" s="144"/>
      <c r="M21" s="144"/>
      <c r="N21" s="144"/>
      <c r="O21" s="145"/>
      <c r="P21" s="144"/>
      <c r="Q21" s="144"/>
      <c r="R21" s="138"/>
    </row>
    <row r="22" s="1" customFormat="1" ht="25" customHeight="1" spans="1:18">
      <c r="A22" s="55" t="s">
        <v>567</v>
      </c>
      <c r="B22" s="56" t="s">
        <v>596</v>
      </c>
      <c r="C22" s="56" t="s">
        <v>591</v>
      </c>
      <c r="D22" s="60" t="s">
        <v>578</v>
      </c>
      <c r="E22" s="61">
        <v>20</v>
      </c>
      <c r="F22" s="59">
        <v>30000</v>
      </c>
      <c r="G22" s="59">
        <v>30000</v>
      </c>
      <c r="H22" s="59">
        <v>30000</v>
      </c>
      <c r="I22" s="144"/>
      <c r="J22" s="144"/>
      <c r="K22" s="144"/>
      <c r="L22" s="144"/>
      <c r="M22" s="144"/>
      <c r="N22" s="144"/>
      <c r="O22" s="145"/>
      <c r="P22" s="144"/>
      <c r="Q22" s="144"/>
      <c r="R22" s="138"/>
    </row>
    <row r="23" s="1" customFormat="1" ht="25" customHeight="1" spans="1:18">
      <c r="A23" s="55" t="s">
        <v>567</v>
      </c>
      <c r="B23" s="56" t="s">
        <v>597</v>
      </c>
      <c r="C23" s="56" t="s">
        <v>598</v>
      </c>
      <c r="D23" s="60" t="s">
        <v>573</v>
      </c>
      <c r="E23" s="61">
        <v>5</v>
      </c>
      <c r="F23" s="59">
        <v>50000</v>
      </c>
      <c r="G23" s="59">
        <v>50000</v>
      </c>
      <c r="H23" s="59">
        <v>50000</v>
      </c>
      <c r="I23" s="144"/>
      <c r="J23" s="144"/>
      <c r="K23" s="144"/>
      <c r="L23" s="144"/>
      <c r="M23" s="144"/>
      <c r="N23" s="144"/>
      <c r="O23" s="145"/>
      <c r="P23" s="144"/>
      <c r="Q23" s="144"/>
      <c r="R23" s="138"/>
    </row>
    <row r="24" s="1" customFormat="1" ht="25" customHeight="1" spans="1:18">
      <c r="A24" s="55" t="s">
        <v>437</v>
      </c>
      <c r="B24" s="56" t="s">
        <v>599</v>
      </c>
      <c r="C24" s="56" t="s">
        <v>600</v>
      </c>
      <c r="D24" s="60" t="s">
        <v>355</v>
      </c>
      <c r="E24" s="61">
        <v>2</v>
      </c>
      <c r="F24" s="59">
        <v>30000</v>
      </c>
      <c r="G24" s="59">
        <v>30000</v>
      </c>
      <c r="H24" s="59">
        <v>30000</v>
      </c>
      <c r="I24" s="144"/>
      <c r="J24" s="144"/>
      <c r="K24" s="144"/>
      <c r="L24" s="144"/>
      <c r="M24" s="144"/>
      <c r="N24" s="144"/>
      <c r="O24" s="145"/>
      <c r="P24" s="144"/>
      <c r="Q24" s="144"/>
      <c r="R24" s="138"/>
    </row>
    <row r="25" s="1" customFormat="1" ht="25" customHeight="1" spans="1:18">
      <c r="A25" s="55" t="s">
        <v>567</v>
      </c>
      <c r="B25" s="56" t="s">
        <v>601</v>
      </c>
      <c r="C25" s="56" t="s">
        <v>602</v>
      </c>
      <c r="D25" s="60" t="s">
        <v>578</v>
      </c>
      <c r="E25" s="61">
        <v>10</v>
      </c>
      <c r="F25" s="59">
        <v>15000</v>
      </c>
      <c r="G25" s="59">
        <v>15000</v>
      </c>
      <c r="H25" s="59">
        <v>15000</v>
      </c>
      <c r="I25" s="144"/>
      <c r="J25" s="144"/>
      <c r="K25" s="144"/>
      <c r="L25" s="144"/>
      <c r="M25" s="144"/>
      <c r="N25" s="144"/>
      <c r="O25" s="145"/>
      <c r="P25" s="144"/>
      <c r="Q25" s="144"/>
      <c r="R25" s="138"/>
    </row>
    <row r="26" s="1" customFormat="1" ht="25" customHeight="1" spans="1:18">
      <c r="A26" s="55" t="s">
        <v>567</v>
      </c>
      <c r="B26" s="56" t="s">
        <v>603</v>
      </c>
      <c r="C26" s="56" t="s">
        <v>604</v>
      </c>
      <c r="D26" s="60" t="s">
        <v>449</v>
      </c>
      <c r="E26" s="61">
        <v>1</v>
      </c>
      <c r="F26" s="59"/>
      <c r="G26" s="59">
        <v>250000</v>
      </c>
      <c r="H26" s="59">
        <v>250000</v>
      </c>
      <c r="I26" s="144"/>
      <c r="J26" s="144"/>
      <c r="K26" s="144"/>
      <c r="L26" s="144"/>
      <c r="M26" s="144"/>
      <c r="N26" s="144"/>
      <c r="O26" s="145"/>
      <c r="P26" s="144"/>
      <c r="Q26" s="144"/>
      <c r="R26" s="138"/>
    </row>
    <row r="27" s="1" customFormat="1" ht="25" customHeight="1" spans="1:18">
      <c r="A27" s="55" t="s">
        <v>567</v>
      </c>
      <c r="B27" s="56" t="s">
        <v>605</v>
      </c>
      <c r="C27" s="56" t="s">
        <v>606</v>
      </c>
      <c r="D27" s="60" t="s">
        <v>607</v>
      </c>
      <c r="E27" s="61">
        <v>20</v>
      </c>
      <c r="F27" s="59">
        <v>40000</v>
      </c>
      <c r="G27" s="59">
        <v>40000</v>
      </c>
      <c r="H27" s="59">
        <v>40000</v>
      </c>
      <c r="I27" s="144"/>
      <c r="J27" s="144"/>
      <c r="K27" s="144"/>
      <c r="L27" s="144"/>
      <c r="M27" s="144"/>
      <c r="N27" s="144"/>
      <c r="O27" s="145"/>
      <c r="P27" s="144"/>
      <c r="Q27" s="144"/>
      <c r="R27" s="138"/>
    </row>
    <row r="28" s="1" customFormat="1" ht="25" customHeight="1" spans="1:18">
      <c r="A28" s="55" t="s">
        <v>567</v>
      </c>
      <c r="B28" s="56" t="s">
        <v>608</v>
      </c>
      <c r="C28" s="56" t="s">
        <v>609</v>
      </c>
      <c r="D28" s="60" t="s">
        <v>610</v>
      </c>
      <c r="E28" s="61">
        <v>5</v>
      </c>
      <c r="F28" s="59">
        <v>7500</v>
      </c>
      <c r="G28" s="59">
        <v>7500</v>
      </c>
      <c r="H28" s="59">
        <v>7500</v>
      </c>
      <c r="I28" s="144"/>
      <c r="J28" s="144"/>
      <c r="K28" s="144"/>
      <c r="L28" s="144"/>
      <c r="M28" s="144"/>
      <c r="N28" s="144"/>
      <c r="O28" s="145"/>
      <c r="P28" s="144"/>
      <c r="Q28" s="144"/>
      <c r="R28" s="138"/>
    </row>
    <row r="29" s="1" customFormat="1" ht="25" customHeight="1" spans="1:18">
      <c r="A29" s="55" t="s">
        <v>567</v>
      </c>
      <c r="B29" s="56" t="s">
        <v>611</v>
      </c>
      <c r="C29" s="56" t="s">
        <v>612</v>
      </c>
      <c r="D29" s="60" t="s">
        <v>578</v>
      </c>
      <c r="E29" s="61">
        <v>10</v>
      </c>
      <c r="F29" s="59">
        <v>60000</v>
      </c>
      <c r="G29" s="59">
        <v>60000</v>
      </c>
      <c r="H29" s="59">
        <v>60000</v>
      </c>
      <c r="I29" s="144"/>
      <c r="J29" s="144"/>
      <c r="K29" s="144"/>
      <c r="L29" s="144"/>
      <c r="M29" s="144"/>
      <c r="N29" s="144"/>
      <c r="O29" s="145"/>
      <c r="P29" s="144"/>
      <c r="Q29" s="144"/>
      <c r="R29" s="138"/>
    </row>
    <row r="30" s="1" customFormat="1" ht="25" customHeight="1" spans="1:18">
      <c r="A30" s="55" t="s">
        <v>567</v>
      </c>
      <c r="B30" s="56" t="s">
        <v>613</v>
      </c>
      <c r="C30" s="56" t="s">
        <v>614</v>
      </c>
      <c r="D30" s="60" t="s">
        <v>578</v>
      </c>
      <c r="E30" s="61">
        <v>5</v>
      </c>
      <c r="F30" s="59">
        <v>20000</v>
      </c>
      <c r="G30" s="59">
        <v>20000</v>
      </c>
      <c r="H30" s="59">
        <v>20000</v>
      </c>
      <c r="I30" s="144"/>
      <c r="J30" s="144"/>
      <c r="K30" s="144"/>
      <c r="L30" s="144"/>
      <c r="M30" s="144"/>
      <c r="N30" s="144"/>
      <c r="O30" s="145"/>
      <c r="P30" s="144"/>
      <c r="Q30" s="144"/>
      <c r="R30" s="138"/>
    </row>
    <row r="31" s="1" customFormat="1" ht="25" customHeight="1" spans="1:18">
      <c r="A31" s="55" t="s">
        <v>567</v>
      </c>
      <c r="B31" s="56" t="s">
        <v>615</v>
      </c>
      <c r="C31" s="56" t="s">
        <v>616</v>
      </c>
      <c r="D31" s="60" t="s">
        <v>607</v>
      </c>
      <c r="E31" s="61">
        <v>20</v>
      </c>
      <c r="F31" s="59">
        <v>50000</v>
      </c>
      <c r="G31" s="59">
        <v>50000</v>
      </c>
      <c r="H31" s="59">
        <v>50000</v>
      </c>
      <c r="I31" s="144"/>
      <c r="J31" s="144"/>
      <c r="K31" s="144"/>
      <c r="L31" s="144"/>
      <c r="M31" s="144"/>
      <c r="N31" s="144"/>
      <c r="O31" s="145"/>
      <c r="P31" s="144"/>
      <c r="Q31" s="144"/>
      <c r="R31" s="138"/>
    </row>
    <row r="32" s="1" customFormat="1" ht="25" customHeight="1" spans="1:18">
      <c r="A32" s="55" t="s">
        <v>567</v>
      </c>
      <c r="B32" s="56" t="s">
        <v>617</v>
      </c>
      <c r="C32" s="56" t="s">
        <v>572</v>
      </c>
      <c r="D32" s="60" t="s">
        <v>573</v>
      </c>
      <c r="E32" s="61">
        <v>6</v>
      </c>
      <c r="F32" s="59">
        <v>21000</v>
      </c>
      <c r="G32" s="59">
        <v>21000</v>
      </c>
      <c r="H32" s="59">
        <v>21000</v>
      </c>
      <c r="I32" s="144"/>
      <c r="J32" s="144"/>
      <c r="K32" s="144"/>
      <c r="L32" s="144"/>
      <c r="M32" s="144"/>
      <c r="N32" s="144"/>
      <c r="O32" s="145"/>
      <c r="P32" s="144"/>
      <c r="Q32" s="144"/>
      <c r="R32" s="138"/>
    </row>
    <row r="33" s="1" customFormat="1" ht="25" customHeight="1" spans="1:18">
      <c r="A33" s="55" t="s">
        <v>567</v>
      </c>
      <c r="B33" s="56" t="s">
        <v>618</v>
      </c>
      <c r="C33" s="56" t="s">
        <v>619</v>
      </c>
      <c r="D33" s="60" t="s">
        <v>578</v>
      </c>
      <c r="E33" s="61">
        <v>5</v>
      </c>
      <c r="F33" s="59">
        <v>20000</v>
      </c>
      <c r="G33" s="59">
        <v>20000</v>
      </c>
      <c r="H33" s="59">
        <v>20000</v>
      </c>
      <c r="I33" s="144"/>
      <c r="J33" s="144"/>
      <c r="K33" s="144"/>
      <c r="L33" s="144"/>
      <c r="M33" s="144"/>
      <c r="N33" s="144"/>
      <c r="O33" s="145"/>
      <c r="P33" s="144"/>
      <c r="Q33" s="144"/>
      <c r="R33" s="138"/>
    </row>
    <row r="34" s="1" customFormat="1" ht="25" customHeight="1" spans="1:18">
      <c r="A34" s="55" t="s">
        <v>74</v>
      </c>
      <c r="B34" s="136"/>
      <c r="C34" s="136"/>
      <c r="D34" s="137"/>
      <c r="E34" s="138"/>
      <c r="F34" s="59">
        <v>50000</v>
      </c>
      <c r="G34" s="59">
        <v>50000</v>
      </c>
      <c r="H34" s="59">
        <v>50000</v>
      </c>
      <c r="I34" s="144"/>
      <c r="J34" s="144"/>
      <c r="K34" s="144"/>
      <c r="L34" s="144"/>
      <c r="M34" s="144"/>
      <c r="N34" s="144"/>
      <c r="O34" s="145"/>
      <c r="P34" s="144"/>
      <c r="Q34" s="144"/>
      <c r="R34" s="138"/>
    </row>
    <row r="35" s="1" customFormat="1" ht="25" customHeight="1" spans="1:18">
      <c r="A35" s="55" t="s">
        <v>471</v>
      </c>
      <c r="B35" s="56" t="s">
        <v>620</v>
      </c>
      <c r="C35" s="56" t="s">
        <v>621</v>
      </c>
      <c r="D35" s="60" t="s">
        <v>379</v>
      </c>
      <c r="E35" s="61">
        <v>1</v>
      </c>
      <c r="F35" s="59">
        <v>30000</v>
      </c>
      <c r="G35" s="59">
        <v>30000</v>
      </c>
      <c r="H35" s="59">
        <v>30000</v>
      </c>
      <c r="I35" s="144"/>
      <c r="J35" s="144"/>
      <c r="K35" s="144"/>
      <c r="L35" s="144"/>
      <c r="M35" s="144"/>
      <c r="N35" s="144"/>
      <c r="O35" s="145"/>
      <c r="P35" s="144"/>
      <c r="Q35" s="144"/>
      <c r="R35" s="138"/>
    </row>
    <row r="36" s="1" customFormat="1" ht="25" customHeight="1" spans="1:18">
      <c r="A36" s="55" t="s">
        <v>471</v>
      </c>
      <c r="B36" s="56" t="s">
        <v>622</v>
      </c>
      <c r="C36" s="56" t="s">
        <v>623</v>
      </c>
      <c r="D36" s="60" t="s">
        <v>379</v>
      </c>
      <c r="E36" s="61">
        <v>1</v>
      </c>
      <c r="F36" s="59">
        <v>20000</v>
      </c>
      <c r="G36" s="59">
        <v>20000</v>
      </c>
      <c r="H36" s="59">
        <v>20000</v>
      </c>
      <c r="I36" s="144"/>
      <c r="J36" s="144"/>
      <c r="K36" s="144"/>
      <c r="L36" s="144"/>
      <c r="M36" s="144"/>
      <c r="N36" s="144"/>
      <c r="O36" s="145"/>
      <c r="P36" s="144"/>
      <c r="Q36" s="144"/>
      <c r="R36" s="138"/>
    </row>
    <row r="37" s="1" customFormat="1" ht="25" customHeight="1" spans="1:18">
      <c r="A37" s="63" t="s">
        <v>140</v>
      </c>
      <c r="B37" s="64"/>
      <c r="C37" s="64"/>
      <c r="D37" s="64"/>
      <c r="E37" s="57"/>
      <c r="F37" s="59">
        <v>1080600</v>
      </c>
      <c r="G37" s="59">
        <v>1330600</v>
      </c>
      <c r="H37" s="59">
        <v>1330600</v>
      </c>
      <c r="I37" s="144"/>
      <c r="J37" s="144"/>
      <c r="K37" s="144"/>
      <c r="L37" s="144"/>
      <c r="M37" s="144"/>
      <c r="N37" s="144"/>
      <c r="O37" s="145"/>
      <c r="P37" s="144"/>
      <c r="Q37" s="144"/>
      <c r="R37" s="144"/>
    </row>
  </sheetData>
  <mergeCells count="16">
    <mergeCell ref="A2:R2"/>
    <mergeCell ref="A3:F3"/>
    <mergeCell ref="G4:R4"/>
    <mergeCell ref="L5:R5"/>
    <mergeCell ref="A37:E3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5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X10"/>
  <sheetViews>
    <sheetView workbookViewId="0">
      <selection activeCell="G8" sqref="G8:H10"/>
    </sheetView>
  </sheetViews>
  <sheetFormatPr defaultColWidth="9.14285714285714" defaultRowHeight="14.25" customHeight="1"/>
  <cols>
    <col min="1" max="1" width="33.7142857142857" style="2" customWidth="1"/>
    <col min="2" max="2" width="29.4285714285714" style="2" customWidth="1"/>
    <col min="3" max="3" width="39.1428571428571" style="2" customWidth="1"/>
    <col min="4" max="4" width="20.2857142857143" style="47" customWidth="1"/>
    <col min="5" max="5" width="24.8571428571429" style="47" customWidth="1"/>
    <col min="6" max="6" width="29.2857142857143" style="47" customWidth="1"/>
    <col min="7" max="7" width="12" style="2" customWidth="1"/>
    <col min="8" max="8" width="12.2857142857143" style="2" customWidth="1"/>
    <col min="9" max="10" width="10" style="2" customWidth="1"/>
    <col min="11" max="11" width="9.14285714285714" style="47" customWidth="1"/>
    <col min="12" max="13" width="9.14285714285714" style="2" customWidth="1"/>
    <col min="14" max="14" width="12.7142857142857" style="2" customWidth="1"/>
    <col min="15" max="16" width="9.14285714285714" style="47" customWidth="1"/>
    <col min="17" max="17" width="12.1428571428571" style="47" customWidth="1"/>
    <col min="18" max="18" width="10.4285714285714" style="2" customWidth="1"/>
    <col min="19" max="19" width="9.14285714285714" style="47" customWidth="1"/>
    <col min="20" max="16384" width="9.14285714285714" style="47"/>
  </cols>
  <sheetData>
    <row r="1" ht="13.5" customHeight="1" spans="1:18">
      <c r="A1" s="100"/>
      <c r="B1" s="100"/>
      <c r="C1" s="100"/>
      <c r="D1" s="101"/>
      <c r="E1" s="101"/>
      <c r="F1" s="101"/>
      <c r="G1" s="100"/>
      <c r="H1" s="100"/>
      <c r="I1" s="100"/>
      <c r="J1" s="100"/>
      <c r="K1" s="119"/>
      <c r="L1" s="79"/>
      <c r="M1" s="79"/>
      <c r="N1" s="79"/>
      <c r="O1" s="74"/>
      <c r="P1" s="120"/>
      <c r="Q1" s="74"/>
      <c r="R1" s="133" t="s">
        <v>624</v>
      </c>
    </row>
    <row r="2" ht="27.75" customHeight="1" spans="1:18">
      <c r="A2" s="49" t="s">
        <v>625</v>
      </c>
      <c r="B2" s="102"/>
      <c r="C2" s="102"/>
      <c r="D2" s="66"/>
      <c r="E2" s="66"/>
      <c r="F2" s="66"/>
      <c r="G2" s="102"/>
      <c r="H2" s="102"/>
      <c r="I2" s="102"/>
      <c r="J2" s="102"/>
      <c r="K2" s="121"/>
      <c r="L2" s="102"/>
      <c r="M2" s="102"/>
      <c r="N2" s="102"/>
      <c r="O2" s="66"/>
      <c r="P2" s="121"/>
      <c r="Q2" s="66"/>
      <c r="R2" s="102"/>
    </row>
    <row r="3" ht="18.75" customHeight="1" spans="1:18">
      <c r="A3" s="76" t="s">
        <v>2</v>
      </c>
      <c r="B3" s="77"/>
      <c r="C3" s="77"/>
      <c r="D3" s="103"/>
      <c r="E3" s="103"/>
      <c r="F3" s="103"/>
      <c r="G3" s="77"/>
      <c r="H3" s="77"/>
      <c r="I3" s="77"/>
      <c r="J3" s="77"/>
      <c r="K3" s="119"/>
      <c r="L3" s="79"/>
      <c r="M3" s="79"/>
      <c r="N3" s="79"/>
      <c r="O3" s="95"/>
      <c r="P3" s="122"/>
      <c r="Q3" s="95"/>
      <c r="R3" s="134" t="s">
        <v>189</v>
      </c>
    </row>
    <row r="4" ht="15.75" customHeight="1" spans="1:18">
      <c r="A4" s="12" t="s">
        <v>558</v>
      </c>
      <c r="B4" s="104" t="s">
        <v>626</v>
      </c>
      <c r="C4" s="104" t="s">
        <v>627</v>
      </c>
      <c r="D4" s="105" t="s">
        <v>628</v>
      </c>
      <c r="E4" s="105" t="s">
        <v>629</v>
      </c>
      <c r="F4" s="105" t="s">
        <v>630</v>
      </c>
      <c r="G4" s="52" t="s">
        <v>205</v>
      </c>
      <c r="H4" s="52"/>
      <c r="I4" s="52"/>
      <c r="J4" s="52"/>
      <c r="K4" s="123"/>
      <c r="L4" s="124"/>
      <c r="M4" s="124"/>
      <c r="N4" s="124"/>
      <c r="O4" s="125"/>
      <c r="P4" s="126"/>
      <c r="Q4" s="125"/>
      <c r="R4" s="104"/>
    </row>
    <row r="5" ht="17.25" customHeight="1" spans="1:18">
      <c r="A5" s="17"/>
      <c r="B5" s="106"/>
      <c r="C5" s="106"/>
      <c r="D5" s="107"/>
      <c r="E5" s="107"/>
      <c r="F5" s="107"/>
      <c r="G5" s="106" t="s">
        <v>55</v>
      </c>
      <c r="H5" s="106" t="s">
        <v>58</v>
      </c>
      <c r="I5" s="106" t="s">
        <v>564</v>
      </c>
      <c r="J5" s="106" t="s">
        <v>565</v>
      </c>
      <c r="K5" s="127" t="s">
        <v>566</v>
      </c>
      <c r="L5" s="128" t="s">
        <v>631</v>
      </c>
      <c r="M5" s="128"/>
      <c r="N5" s="128"/>
      <c r="O5" s="129"/>
      <c r="P5" s="130"/>
      <c r="Q5" s="129"/>
      <c r="R5" s="128"/>
    </row>
    <row r="6" ht="54" customHeight="1" spans="1:18">
      <c r="A6" s="20"/>
      <c r="B6" s="108"/>
      <c r="C6" s="108"/>
      <c r="D6" s="109"/>
      <c r="E6" s="109"/>
      <c r="F6" s="109"/>
      <c r="G6" s="108"/>
      <c r="H6" s="108" t="s">
        <v>57</v>
      </c>
      <c r="I6" s="108"/>
      <c r="J6" s="108"/>
      <c r="K6" s="131"/>
      <c r="L6" s="128" t="s">
        <v>57</v>
      </c>
      <c r="M6" s="128" t="s">
        <v>63</v>
      </c>
      <c r="N6" s="128" t="s">
        <v>213</v>
      </c>
      <c r="O6" s="132" t="s">
        <v>65</v>
      </c>
      <c r="P6" s="132" t="s">
        <v>66</v>
      </c>
      <c r="Q6" s="132" t="s">
        <v>67</v>
      </c>
      <c r="R6" s="128" t="s">
        <v>68</v>
      </c>
    </row>
    <row r="7" ht="18" customHeight="1" spans="1:18">
      <c r="A7" s="21">
        <v>1</v>
      </c>
      <c r="B7" s="110">
        <v>2</v>
      </c>
      <c r="C7" s="110">
        <v>3</v>
      </c>
      <c r="D7" s="21">
        <v>4</v>
      </c>
      <c r="E7" s="110">
        <v>5</v>
      </c>
      <c r="F7" s="110">
        <v>6</v>
      </c>
      <c r="G7" s="21">
        <v>7</v>
      </c>
      <c r="H7" s="110">
        <v>8</v>
      </c>
      <c r="I7" s="110">
        <v>9</v>
      </c>
      <c r="J7" s="21">
        <v>10</v>
      </c>
      <c r="K7" s="110">
        <v>11</v>
      </c>
      <c r="L7" s="110">
        <v>12</v>
      </c>
      <c r="M7" s="21">
        <v>13</v>
      </c>
      <c r="N7" s="110">
        <v>14</v>
      </c>
      <c r="O7" s="110">
        <v>15</v>
      </c>
      <c r="P7" s="21">
        <v>16</v>
      </c>
      <c r="Q7" s="110">
        <v>17</v>
      </c>
      <c r="R7" s="110">
        <v>18</v>
      </c>
    </row>
    <row r="8" customFormat="1" ht="25" customHeight="1" spans="1:24">
      <c r="A8" s="55" t="s">
        <v>632</v>
      </c>
      <c r="B8" s="56" t="s">
        <v>588</v>
      </c>
      <c r="C8" s="56" t="s">
        <v>589</v>
      </c>
      <c r="D8" s="111" t="s">
        <v>633</v>
      </c>
      <c r="E8" s="111" t="s">
        <v>634</v>
      </c>
      <c r="F8" s="111" t="s">
        <v>588</v>
      </c>
      <c r="G8" s="112">
        <v>5000</v>
      </c>
      <c r="H8" s="112">
        <v>5000</v>
      </c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47"/>
      <c r="T8" s="47"/>
      <c r="U8" s="47"/>
      <c r="V8" s="47"/>
      <c r="W8" s="47"/>
      <c r="X8" s="47"/>
    </row>
    <row r="9" customFormat="1" ht="25" customHeight="1" spans="1:24">
      <c r="A9" s="55" t="s">
        <v>632</v>
      </c>
      <c r="B9" s="56" t="s">
        <v>599</v>
      </c>
      <c r="C9" s="56" t="s">
        <v>600</v>
      </c>
      <c r="D9" s="111" t="s">
        <v>633</v>
      </c>
      <c r="E9" s="111" t="s">
        <v>634</v>
      </c>
      <c r="F9" s="113" t="s">
        <v>599</v>
      </c>
      <c r="G9" s="112">
        <v>30000</v>
      </c>
      <c r="H9" s="112">
        <v>30000</v>
      </c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47"/>
      <c r="T9" s="47"/>
      <c r="U9" s="47"/>
      <c r="V9" s="47"/>
      <c r="W9" s="47"/>
      <c r="X9" s="47"/>
    </row>
    <row r="10" s="99" customFormat="1" ht="25" customHeight="1" spans="1:24">
      <c r="A10" s="114" t="s">
        <v>140</v>
      </c>
      <c r="B10" s="115"/>
      <c r="C10" s="116"/>
      <c r="D10" s="117"/>
      <c r="E10" s="117"/>
      <c r="F10" s="117"/>
      <c r="G10" s="118">
        <v>35000</v>
      </c>
      <c r="H10" s="118">
        <v>35000</v>
      </c>
      <c r="I10" s="117" t="s">
        <v>172</v>
      </c>
      <c r="J10" s="117" t="s">
        <v>172</v>
      </c>
      <c r="K10" s="117" t="s">
        <v>172</v>
      </c>
      <c r="L10" s="117" t="s">
        <v>172</v>
      </c>
      <c r="M10" s="117" t="s">
        <v>172</v>
      </c>
      <c r="N10" s="117" t="s">
        <v>172</v>
      </c>
      <c r="O10" s="86" t="s">
        <v>172</v>
      </c>
      <c r="P10" s="117" t="s">
        <v>172</v>
      </c>
      <c r="Q10" s="117" t="s">
        <v>172</v>
      </c>
      <c r="R10" s="117" t="s">
        <v>172</v>
      </c>
      <c r="S10" s="47"/>
      <c r="T10" s="47"/>
      <c r="U10" s="47"/>
      <c r="V10" s="47"/>
      <c r="W10" s="47"/>
      <c r="X10" s="47"/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5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P10"/>
  <sheetViews>
    <sheetView workbookViewId="0">
      <selection activeCell="B12" sqref="B12"/>
    </sheetView>
  </sheetViews>
  <sheetFormatPr defaultColWidth="9.14285714285714" defaultRowHeight="14.25" customHeight="1"/>
  <cols>
    <col min="1" max="1" width="20.2857142857143" style="2" customWidth="1"/>
    <col min="2" max="4" width="13.4285714285714" style="2" customWidth="1"/>
    <col min="5" max="16" width="10.2857142857143" style="2" customWidth="1"/>
    <col min="17" max="17" width="9.14285714285714" style="47" customWidth="1"/>
    <col min="18" max="16384" width="9.14285714285714" style="47"/>
  </cols>
  <sheetData>
    <row r="1" ht="13.5" customHeight="1" spans="1:16">
      <c r="A1" s="4"/>
      <c r="B1" s="4"/>
      <c r="C1" s="4"/>
      <c r="D1" s="75"/>
      <c r="P1" s="74" t="s">
        <v>635</v>
      </c>
    </row>
    <row r="2" ht="27.75" customHeight="1" spans="1:16">
      <c r="A2" s="49" t="s">
        <v>636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18" customHeight="1" spans="1:16">
      <c r="A3" s="76" t="s">
        <v>2</v>
      </c>
      <c r="B3" s="77"/>
      <c r="C3" s="77"/>
      <c r="D3" s="78"/>
      <c r="E3" s="79"/>
      <c r="F3" s="79"/>
      <c r="G3" s="79"/>
      <c r="H3" s="79"/>
      <c r="I3" s="79"/>
      <c r="P3" s="95" t="s">
        <v>189</v>
      </c>
    </row>
    <row r="4" ht="19.5" customHeight="1" spans="1:16">
      <c r="A4" s="18" t="s">
        <v>637</v>
      </c>
      <c r="B4" s="13" t="s">
        <v>205</v>
      </c>
      <c r="C4" s="14"/>
      <c r="D4" s="14"/>
      <c r="E4" s="80" t="s">
        <v>638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ht="40.5" customHeight="1" spans="1:16">
      <c r="A5" s="21"/>
      <c r="B5" s="38" t="s">
        <v>55</v>
      </c>
      <c r="C5" s="12" t="s">
        <v>58</v>
      </c>
      <c r="D5" s="81" t="s">
        <v>639</v>
      </c>
      <c r="E5" s="82" t="s">
        <v>640</v>
      </c>
      <c r="F5" s="83" t="s">
        <v>641</v>
      </c>
      <c r="G5" s="83" t="s">
        <v>642</v>
      </c>
      <c r="H5" s="83" t="s">
        <v>643</v>
      </c>
      <c r="I5" s="83" t="s">
        <v>644</v>
      </c>
      <c r="J5" s="83" t="s">
        <v>645</v>
      </c>
      <c r="K5" s="83" t="s">
        <v>646</v>
      </c>
      <c r="L5" s="83" t="s">
        <v>647</v>
      </c>
      <c r="M5" s="83" t="s">
        <v>648</v>
      </c>
      <c r="N5" s="83" t="s">
        <v>649</v>
      </c>
      <c r="O5" s="83" t="s">
        <v>650</v>
      </c>
      <c r="P5" s="96" t="s">
        <v>651</v>
      </c>
    </row>
    <row r="6" ht="19.5" customHeight="1" spans="1:16">
      <c r="A6" s="84">
        <v>1</v>
      </c>
      <c r="B6" s="84">
        <v>2</v>
      </c>
      <c r="C6" s="84">
        <v>3</v>
      </c>
      <c r="D6" s="85">
        <v>4</v>
      </c>
      <c r="E6" s="84">
        <v>5</v>
      </c>
      <c r="F6" s="84">
        <v>6</v>
      </c>
      <c r="G6" s="84">
        <v>7</v>
      </c>
      <c r="H6" s="85">
        <v>8</v>
      </c>
      <c r="I6" s="84">
        <v>9</v>
      </c>
      <c r="J6" s="84">
        <v>10</v>
      </c>
      <c r="K6" s="84">
        <v>11</v>
      </c>
      <c r="L6" s="85">
        <v>12</v>
      </c>
      <c r="M6" s="84">
        <v>13</v>
      </c>
      <c r="N6" s="84">
        <v>14</v>
      </c>
      <c r="O6" s="13">
        <v>15</v>
      </c>
      <c r="P6" s="97">
        <v>16</v>
      </c>
    </row>
    <row r="7" ht="19.5" customHeight="1" spans="1:16">
      <c r="A7" s="39" t="s">
        <v>172</v>
      </c>
      <c r="B7" s="86" t="s">
        <v>172</v>
      </c>
      <c r="C7" s="86" t="s">
        <v>172</v>
      </c>
      <c r="D7" s="87" t="s">
        <v>172</v>
      </c>
      <c r="E7" s="86" t="s">
        <v>172</v>
      </c>
      <c r="F7" s="86" t="s">
        <v>172</v>
      </c>
      <c r="G7" s="86" t="s">
        <v>172</v>
      </c>
      <c r="H7" s="86" t="s">
        <v>172</v>
      </c>
      <c r="I7" s="86" t="s">
        <v>172</v>
      </c>
      <c r="J7" s="86" t="s">
        <v>172</v>
      </c>
      <c r="K7" s="86" t="s">
        <v>172</v>
      </c>
      <c r="L7" s="86" t="s">
        <v>172</v>
      </c>
      <c r="M7" s="86" t="s">
        <v>172</v>
      </c>
      <c r="N7" s="86" t="s">
        <v>172</v>
      </c>
      <c r="O7" s="86" t="s">
        <v>172</v>
      </c>
      <c r="P7" s="98" t="s">
        <v>172</v>
      </c>
    </row>
    <row r="8" ht="19.5" customHeight="1" spans="1:16">
      <c r="A8" s="88" t="s">
        <v>172</v>
      </c>
      <c r="B8" s="89" t="s">
        <v>172</v>
      </c>
      <c r="C8" s="89" t="s">
        <v>172</v>
      </c>
      <c r="D8" s="90" t="s">
        <v>172</v>
      </c>
      <c r="E8" s="89" t="s">
        <v>172</v>
      </c>
      <c r="F8" s="89" t="s">
        <v>172</v>
      </c>
      <c r="G8" s="89" t="s">
        <v>172</v>
      </c>
      <c r="H8" s="89" t="s">
        <v>172</v>
      </c>
      <c r="I8" s="89" t="s">
        <v>172</v>
      </c>
      <c r="J8" s="89" t="s">
        <v>172</v>
      </c>
      <c r="K8" s="89" t="s">
        <v>172</v>
      </c>
      <c r="L8" s="89" t="s">
        <v>172</v>
      </c>
      <c r="M8" s="89" t="s">
        <v>172</v>
      </c>
      <c r="N8" s="89" t="s">
        <v>172</v>
      </c>
      <c r="O8" s="89" t="s">
        <v>172</v>
      </c>
      <c r="P8" s="89" t="s">
        <v>172</v>
      </c>
    </row>
    <row r="9" ht="19.5" customHeight="1" spans="1:16">
      <c r="A9" s="91" t="s">
        <v>55</v>
      </c>
      <c r="B9" s="92" t="s">
        <v>172</v>
      </c>
      <c r="C9" s="92" t="s">
        <v>172</v>
      </c>
      <c r="D9" s="93" t="s">
        <v>172</v>
      </c>
      <c r="E9" s="92" t="s">
        <v>172</v>
      </c>
      <c r="F9" s="92" t="s">
        <v>172</v>
      </c>
      <c r="G9" s="92" t="s">
        <v>172</v>
      </c>
      <c r="H9" s="92" t="s">
        <v>172</v>
      </c>
      <c r="I9" s="92" t="s">
        <v>172</v>
      </c>
      <c r="J9" s="92" t="s">
        <v>172</v>
      </c>
      <c r="K9" s="92" t="s">
        <v>172</v>
      </c>
      <c r="L9" s="92" t="s">
        <v>172</v>
      </c>
      <c r="M9" s="92" t="s">
        <v>172</v>
      </c>
      <c r="N9" s="92" t="s">
        <v>172</v>
      </c>
      <c r="O9" s="92" t="s">
        <v>172</v>
      </c>
      <c r="P9" s="92" t="s">
        <v>172</v>
      </c>
    </row>
    <row r="10" customHeight="1" spans="1:16">
      <c r="A10" s="94" t="s">
        <v>652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</row>
  </sheetData>
  <mergeCells count="6">
    <mergeCell ref="A2:P2"/>
    <mergeCell ref="A3:I3"/>
    <mergeCell ref="B4:D4"/>
    <mergeCell ref="E4:P4"/>
    <mergeCell ref="A10:P10"/>
    <mergeCell ref="A4:A5"/>
  </mergeCells>
  <printOptions horizontalCentered="1"/>
  <pageMargins left="1" right="1" top="0.75" bottom="0.75" header="0" footer="0"/>
  <pageSetup paperSize="9" scale="75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K8"/>
  <sheetViews>
    <sheetView workbookViewId="0">
      <selection activeCell="B16" sqref="B16"/>
    </sheetView>
  </sheetViews>
  <sheetFormatPr defaultColWidth="9.14285714285714" defaultRowHeight="12" customHeight="1" outlineLevelRow="7"/>
  <cols>
    <col min="1" max="1" width="27.8571428571429" style="46" customWidth="1"/>
    <col min="2" max="2" width="27.8571428571429" style="47" customWidth="1"/>
    <col min="3" max="3" width="27.8571428571429" style="46" customWidth="1"/>
    <col min="4" max="4" width="15" style="46" customWidth="1"/>
    <col min="5" max="5" width="14.5714285714286" style="46" customWidth="1"/>
    <col min="6" max="6" width="23.5714285714286" style="46" customWidth="1"/>
    <col min="7" max="7" width="11.2857142857143" style="47" customWidth="1"/>
    <col min="8" max="8" width="18.7142857142857" style="46" customWidth="1"/>
    <col min="9" max="9" width="15.5714285714286" style="47" customWidth="1"/>
    <col min="10" max="10" width="18.8571428571429" style="47" customWidth="1"/>
    <col min="11" max="11" width="23.2857142857143" style="46" customWidth="1"/>
    <col min="12" max="12" width="9.14285714285714" style="47" customWidth="1"/>
    <col min="13" max="16384" width="9.14285714285714" style="47"/>
  </cols>
  <sheetData>
    <row r="1" customHeight="1" spans="11:11">
      <c r="K1" s="74" t="s">
        <v>653</v>
      </c>
    </row>
    <row r="2" ht="28.5" customHeight="1" spans="1:11">
      <c r="A2" s="65" t="s">
        <v>654</v>
      </c>
      <c r="B2" s="66"/>
      <c r="C2" s="6"/>
      <c r="D2" s="6"/>
      <c r="E2" s="6"/>
      <c r="F2" s="6"/>
      <c r="G2" s="66"/>
      <c r="H2" s="6"/>
      <c r="I2" s="66"/>
      <c r="J2" s="66"/>
      <c r="K2" s="6"/>
    </row>
    <row r="3" ht="17.25" customHeight="1" spans="1:2">
      <c r="A3" s="67" t="s">
        <v>2</v>
      </c>
      <c r="B3" s="68"/>
    </row>
    <row r="4" ht="44.25" customHeight="1" spans="1:11">
      <c r="A4" s="54" t="s">
        <v>339</v>
      </c>
      <c r="B4" s="69" t="s">
        <v>199</v>
      </c>
      <c r="C4" s="54" t="s">
        <v>340</v>
      </c>
      <c r="D4" s="54" t="s">
        <v>341</v>
      </c>
      <c r="E4" s="54" t="s">
        <v>342</v>
      </c>
      <c r="F4" s="54" t="s">
        <v>343</v>
      </c>
      <c r="G4" s="69" t="s">
        <v>344</v>
      </c>
      <c r="H4" s="54" t="s">
        <v>345</v>
      </c>
      <c r="I4" s="69" t="s">
        <v>346</v>
      </c>
      <c r="J4" s="69" t="s">
        <v>347</v>
      </c>
      <c r="K4" s="54" t="s">
        <v>348</v>
      </c>
    </row>
    <row r="5" ht="14.25" customHeight="1" spans="1:11">
      <c r="A5" s="54">
        <v>1</v>
      </c>
      <c r="B5" s="69">
        <v>2</v>
      </c>
      <c r="C5" s="54">
        <v>3</v>
      </c>
      <c r="D5" s="54">
        <v>4</v>
      </c>
      <c r="E5" s="54">
        <v>5</v>
      </c>
      <c r="F5" s="54">
        <v>6</v>
      </c>
      <c r="G5" s="69">
        <v>7</v>
      </c>
      <c r="H5" s="54">
        <v>8</v>
      </c>
      <c r="I5" s="69">
        <v>9</v>
      </c>
      <c r="J5" s="69">
        <v>10</v>
      </c>
      <c r="K5" s="54">
        <v>11</v>
      </c>
    </row>
    <row r="6" ht="25" customHeight="1" spans="1:11">
      <c r="A6" s="39" t="s">
        <v>172</v>
      </c>
      <c r="B6" s="70"/>
      <c r="C6" s="71"/>
      <c r="D6" s="71"/>
      <c r="E6" s="71"/>
      <c r="F6" s="72"/>
      <c r="G6" s="73"/>
      <c r="H6" s="72"/>
      <c r="I6" s="73"/>
      <c r="J6" s="73"/>
      <c r="K6" s="72"/>
    </row>
    <row r="7" ht="25" customHeight="1" spans="1:11">
      <c r="A7" s="40" t="s">
        <v>172</v>
      </c>
      <c r="B7" s="40" t="s">
        <v>172</v>
      </c>
      <c r="C7" s="40" t="s">
        <v>172</v>
      </c>
      <c r="D7" s="40" t="s">
        <v>172</v>
      </c>
      <c r="E7" s="40" t="s">
        <v>172</v>
      </c>
      <c r="F7" s="39" t="s">
        <v>172</v>
      </c>
      <c r="G7" s="40" t="s">
        <v>172</v>
      </c>
      <c r="H7" s="39" t="s">
        <v>172</v>
      </c>
      <c r="I7" s="40" t="s">
        <v>172</v>
      </c>
      <c r="J7" s="40" t="s">
        <v>172</v>
      </c>
      <c r="K7" s="39" t="s">
        <v>172</v>
      </c>
    </row>
    <row r="8" customHeight="1" spans="1:1">
      <c r="A8" s="46" t="s">
        <v>652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1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H30"/>
  <sheetViews>
    <sheetView topLeftCell="A7" workbookViewId="0">
      <selection activeCell="E9" sqref="E9:E29"/>
    </sheetView>
  </sheetViews>
  <sheetFormatPr defaultColWidth="9.14285714285714" defaultRowHeight="12" customHeight="1" outlineLevelCol="7"/>
  <cols>
    <col min="1" max="1" width="29" style="46" customWidth="1"/>
    <col min="2" max="2" width="18.7142857142857" style="46" customWidth="1"/>
    <col min="3" max="3" width="24.8571428571429" style="46" customWidth="1"/>
    <col min="4" max="4" width="23.5714285714286" style="46" customWidth="1"/>
    <col min="5" max="5" width="10.7142857142857" style="46" customWidth="1"/>
    <col min="6" max="6" width="11.4285714285714" style="46" customWidth="1"/>
    <col min="7" max="7" width="16.4285714285714" style="46" customWidth="1"/>
    <col min="8" max="8" width="18.8571428571429" style="46" customWidth="1"/>
    <col min="9" max="16384" width="9.14285714285714" style="47"/>
  </cols>
  <sheetData>
    <row r="1" ht="14.25" customHeight="1" spans="8:8">
      <c r="H1" s="48" t="s">
        <v>655</v>
      </c>
    </row>
    <row r="2" ht="28.5" customHeight="1" spans="1:8">
      <c r="A2" s="49" t="s">
        <v>656</v>
      </c>
      <c r="B2" s="6"/>
      <c r="C2" s="6"/>
      <c r="D2" s="6"/>
      <c r="E2" s="6"/>
      <c r="F2" s="6"/>
      <c r="G2" s="6"/>
      <c r="H2" s="6"/>
    </row>
    <row r="3" ht="13.5" customHeight="1" spans="1:2">
      <c r="A3" s="50" t="s">
        <v>2</v>
      </c>
      <c r="B3" s="8"/>
    </row>
    <row r="4" ht="18" customHeight="1" spans="1:8">
      <c r="A4" s="12" t="s">
        <v>551</v>
      </c>
      <c r="B4" s="12" t="s">
        <v>657</v>
      </c>
      <c r="C4" s="12" t="s">
        <v>658</v>
      </c>
      <c r="D4" s="12" t="s">
        <v>659</v>
      </c>
      <c r="E4" s="12" t="s">
        <v>660</v>
      </c>
      <c r="F4" s="51" t="s">
        <v>661</v>
      </c>
      <c r="G4" s="52"/>
      <c r="H4" s="53"/>
    </row>
    <row r="5" ht="18" customHeight="1" spans="1:8">
      <c r="A5" s="20"/>
      <c r="B5" s="20"/>
      <c r="C5" s="20"/>
      <c r="D5" s="20"/>
      <c r="E5" s="20"/>
      <c r="F5" s="54" t="s">
        <v>562</v>
      </c>
      <c r="G5" s="54" t="s">
        <v>662</v>
      </c>
      <c r="H5" s="54" t="s">
        <v>663</v>
      </c>
    </row>
    <row r="6" ht="25" customHeight="1" spans="1:8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</row>
    <row r="7" s="1" customFormat="1" ht="25" customHeight="1" spans="1:8">
      <c r="A7" s="55" t="s">
        <v>70</v>
      </c>
      <c r="B7" s="56"/>
      <c r="C7" s="56"/>
      <c r="D7" s="56"/>
      <c r="E7" s="57"/>
      <c r="F7" s="58">
        <v>247</v>
      </c>
      <c r="G7" s="59">
        <v>391100</v>
      </c>
      <c r="H7" s="59">
        <v>1240500</v>
      </c>
    </row>
    <row r="8" s="1" customFormat="1" ht="25" customHeight="1" spans="1:8">
      <c r="A8" s="55" t="s">
        <v>72</v>
      </c>
      <c r="B8" s="56" t="s">
        <v>172</v>
      </c>
      <c r="C8" s="56" t="s">
        <v>172</v>
      </c>
      <c r="D8" s="56" t="s">
        <v>172</v>
      </c>
      <c r="E8" s="57" t="s">
        <v>172</v>
      </c>
      <c r="F8" s="58">
        <v>247</v>
      </c>
      <c r="G8" s="59">
        <v>391100</v>
      </c>
      <c r="H8" s="59">
        <v>1240500</v>
      </c>
    </row>
    <row r="9" s="1" customFormat="1" ht="25" customHeight="1" spans="1:8">
      <c r="A9" s="55" t="s">
        <v>567</v>
      </c>
      <c r="B9" s="56" t="s">
        <v>568</v>
      </c>
      <c r="C9" s="56" t="s">
        <v>569</v>
      </c>
      <c r="D9" s="56" t="s">
        <v>568</v>
      </c>
      <c r="E9" s="60" t="s">
        <v>570</v>
      </c>
      <c r="F9" s="61">
        <v>20</v>
      </c>
      <c r="G9" s="62">
        <f>H9/F9</f>
        <v>800</v>
      </c>
      <c r="H9" s="59">
        <v>16000</v>
      </c>
    </row>
    <row r="10" s="1" customFormat="1" ht="25" customHeight="1" spans="1:8">
      <c r="A10" s="55" t="s">
        <v>567</v>
      </c>
      <c r="B10" s="56" t="s">
        <v>571</v>
      </c>
      <c r="C10" s="56" t="s">
        <v>572</v>
      </c>
      <c r="D10" s="56" t="s">
        <v>571</v>
      </c>
      <c r="E10" s="60" t="s">
        <v>573</v>
      </c>
      <c r="F10" s="61">
        <v>10</v>
      </c>
      <c r="G10" s="62">
        <f t="shared" ref="G10:G29" si="0">H10/F10</f>
        <v>2000</v>
      </c>
      <c r="H10" s="59">
        <v>20000</v>
      </c>
    </row>
    <row r="11" s="1" customFormat="1" ht="25" customHeight="1" spans="1:8">
      <c r="A11" s="55" t="s">
        <v>567</v>
      </c>
      <c r="B11" s="56" t="s">
        <v>574</v>
      </c>
      <c r="C11" s="56" t="s">
        <v>575</v>
      </c>
      <c r="D11" s="56" t="s">
        <v>574</v>
      </c>
      <c r="E11" s="60" t="s">
        <v>570</v>
      </c>
      <c r="F11" s="61">
        <v>20</v>
      </c>
      <c r="G11" s="62">
        <f t="shared" si="0"/>
        <v>800</v>
      </c>
      <c r="H11" s="59">
        <v>16000</v>
      </c>
    </row>
    <row r="12" s="1" customFormat="1" ht="25" customHeight="1" spans="1:8">
      <c r="A12" s="55" t="s">
        <v>567</v>
      </c>
      <c r="B12" s="56" t="s">
        <v>576</v>
      </c>
      <c r="C12" s="56" t="s">
        <v>577</v>
      </c>
      <c r="D12" s="56" t="s">
        <v>576</v>
      </c>
      <c r="E12" s="60" t="s">
        <v>578</v>
      </c>
      <c r="F12" s="61">
        <v>2</v>
      </c>
      <c r="G12" s="62">
        <f t="shared" si="0"/>
        <v>40000</v>
      </c>
      <c r="H12" s="59">
        <v>80000</v>
      </c>
    </row>
    <row r="13" s="1" customFormat="1" ht="25" customHeight="1" spans="1:8">
      <c r="A13" s="55" t="s">
        <v>567</v>
      </c>
      <c r="B13" s="56" t="s">
        <v>579</v>
      </c>
      <c r="C13" s="56" t="s">
        <v>580</v>
      </c>
      <c r="D13" s="56" t="s">
        <v>579</v>
      </c>
      <c r="E13" s="60" t="s">
        <v>578</v>
      </c>
      <c r="F13" s="61">
        <v>10</v>
      </c>
      <c r="G13" s="62">
        <f t="shared" si="0"/>
        <v>1000</v>
      </c>
      <c r="H13" s="59">
        <v>10000</v>
      </c>
    </row>
    <row r="14" s="1" customFormat="1" ht="25" customHeight="1" spans="1:8">
      <c r="A14" s="55" t="s">
        <v>567</v>
      </c>
      <c r="B14" s="56" t="s">
        <v>581</v>
      </c>
      <c r="C14" s="56" t="s">
        <v>582</v>
      </c>
      <c r="D14" s="56" t="s">
        <v>581</v>
      </c>
      <c r="E14" s="60" t="s">
        <v>578</v>
      </c>
      <c r="F14" s="61">
        <v>10</v>
      </c>
      <c r="G14" s="62">
        <f t="shared" si="0"/>
        <v>2000</v>
      </c>
      <c r="H14" s="59">
        <v>20000</v>
      </c>
    </row>
    <row r="15" s="1" customFormat="1" ht="25" customHeight="1" spans="1:8">
      <c r="A15" s="55" t="s">
        <v>567</v>
      </c>
      <c r="B15" s="56" t="s">
        <v>583</v>
      </c>
      <c r="C15" s="56" t="s">
        <v>584</v>
      </c>
      <c r="D15" s="56" t="s">
        <v>583</v>
      </c>
      <c r="E15" s="60" t="s">
        <v>578</v>
      </c>
      <c r="F15" s="61">
        <v>1</v>
      </c>
      <c r="G15" s="62">
        <f t="shared" si="0"/>
        <v>40000</v>
      </c>
      <c r="H15" s="59">
        <v>40000</v>
      </c>
    </row>
    <row r="16" s="1" customFormat="1" ht="25" customHeight="1" spans="1:8">
      <c r="A16" s="55" t="s">
        <v>567</v>
      </c>
      <c r="B16" s="56" t="s">
        <v>590</v>
      </c>
      <c r="C16" s="56" t="s">
        <v>591</v>
      </c>
      <c r="D16" s="56" t="s">
        <v>590</v>
      </c>
      <c r="E16" s="60" t="s">
        <v>573</v>
      </c>
      <c r="F16" s="61">
        <v>20</v>
      </c>
      <c r="G16" s="62">
        <f t="shared" si="0"/>
        <v>4000</v>
      </c>
      <c r="H16" s="59">
        <v>80000</v>
      </c>
    </row>
    <row r="17" s="1" customFormat="1" ht="25" customHeight="1" spans="1:8">
      <c r="A17" s="55" t="s">
        <v>567</v>
      </c>
      <c r="B17" s="56" t="s">
        <v>592</v>
      </c>
      <c r="C17" s="56" t="s">
        <v>593</v>
      </c>
      <c r="D17" s="56" t="s">
        <v>592</v>
      </c>
      <c r="E17" s="60" t="s">
        <v>573</v>
      </c>
      <c r="F17" s="61">
        <v>7</v>
      </c>
      <c r="G17" s="62">
        <f t="shared" si="0"/>
        <v>5000</v>
      </c>
      <c r="H17" s="59">
        <v>35000</v>
      </c>
    </row>
    <row r="18" s="1" customFormat="1" ht="25" customHeight="1" spans="1:8">
      <c r="A18" s="55" t="s">
        <v>567</v>
      </c>
      <c r="B18" s="56" t="s">
        <v>594</v>
      </c>
      <c r="C18" s="56" t="s">
        <v>595</v>
      </c>
      <c r="D18" s="56" t="s">
        <v>594</v>
      </c>
      <c r="E18" s="60" t="s">
        <v>578</v>
      </c>
      <c r="F18" s="61">
        <v>40</v>
      </c>
      <c r="G18" s="62">
        <f t="shared" si="0"/>
        <v>9000</v>
      </c>
      <c r="H18" s="59">
        <v>360000</v>
      </c>
    </row>
    <row r="19" s="1" customFormat="1" ht="25" customHeight="1" spans="1:8">
      <c r="A19" s="55" t="s">
        <v>567</v>
      </c>
      <c r="B19" s="56" t="s">
        <v>596</v>
      </c>
      <c r="C19" s="56" t="s">
        <v>591</v>
      </c>
      <c r="D19" s="56" t="s">
        <v>596</v>
      </c>
      <c r="E19" s="60" t="s">
        <v>578</v>
      </c>
      <c r="F19" s="61">
        <v>20</v>
      </c>
      <c r="G19" s="62">
        <f t="shared" si="0"/>
        <v>1500</v>
      </c>
      <c r="H19" s="59">
        <v>30000</v>
      </c>
    </row>
    <row r="20" s="1" customFormat="1" ht="25" customHeight="1" spans="1:8">
      <c r="A20" s="55" t="s">
        <v>567</v>
      </c>
      <c r="B20" s="56" t="s">
        <v>597</v>
      </c>
      <c r="C20" s="56" t="s">
        <v>598</v>
      </c>
      <c r="D20" s="56" t="s">
        <v>597</v>
      </c>
      <c r="E20" s="60" t="s">
        <v>573</v>
      </c>
      <c r="F20" s="61">
        <v>5</v>
      </c>
      <c r="G20" s="62">
        <f t="shared" si="0"/>
        <v>10000</v>
      </c>
      <c r="H20" s="59">
        <v>50000</v>
      </c>
    </row>
    <row r="21" s="1" customFormat="1" ht="25" customHeight="1" spans="1:8">
      <c r="A21" s="55" t="s">
        <v>567</v>
      </c>
      <c r="B21" s="56" t="s">
        <v>601</v>
      </c>
      <c r="C21" s="56" t="s">
        <v>602</v>
      </c>
      <c r="D21" s="56" t="s">
        <v>601</v>
      </c>
      <c r="E21" s="60" t="s">
        <v>578</v>
      </c>
      <c r="F21" s="61">
        <v>10</v>
      </c>
      <c r="G21" s="62">
        <f t="shared" si="0"/>
        <v>1500</v>
      </c>
      <c r="H21" s="59">
        <v>15000</v>
      </c>
    </row>
    <row r="22" s="1" customFormat="1" ht="25" customHeight="1" spans="1:8">
      <c r="A22" s="55" t="s">
        <v>567</v>
      </c>
      <c r="B22" s="56" t="s">
        <v>603</v>
      </c>
      <c r="C22" s="56" t="s">
        <v>604</v>
      </c>
      <c r="D22" s="56" t="s">
        <v>603</v>
      </c>
      <c r="E22" s="60" t="s">
        <v>449</v>
      </c>
      <c r="F22" s="61">
        <v>1</v>
      </c>
      <c r="G22" s="62">
        <f t="shared" si="0"/>
        <v>250000</v>
      </c>
      <c r="H22" s="59">
        <v>250000</v>
      </c>
    </row>
    <row r="23" s="1" customFormat="1" ht="25" customHeight="1" spans="1:8">
      <c r="A23" s="55" t="s">
        <v>567</v>
      </c>
      <c r="B23" s="56" t="s">
        <v>605</v>
      </c>
      <c r="C23" s="56" t="s">
        <v>606</v>
      </c>
      <c r="D23" s="56" t="s">
        <v>605</v>
      </c>
      <c r="E23" s="60" t="s">
        <v>607</v>
      </c>
      <c r="F23" s="61">
        <v>20</v>
      </c>
      <c r="G23" s="62">
        <f t="shared" si="0"/>
        <v>2000</v>
      </c>
      <c r="H23" s="59">
        <v>40000</v>
      </c>
    </row>
    <row r="24" s="1" customFormat="1" ht="25" customHeight="1" spans="1:8">
      <c r="A24" s="55" t="s">
        <v>567</v>
      </c>
      <c r="B24" s="56" t="s">
        <v>608</v>
      </c>
      <c r="C24" s="56" t="s">
        <v>609</v>
      </c>
      <c r="D24" s="56" t="s">
        <v>608</v>
      </c>
      <c r="E24" s="60" t="s">
        <v>610</v>
      </c>
      <c r="F24" s="61">
        <v>5</v>
      </c>
      <c r="G24" s="62">
        <f t="shared" si="0"/>
        <v>1500</v>
      </c>
      <c r="H24" s="59">
        <v>7500</v>
      </c>
    </row>
    <row r="25" s="1" customFormat="1" ht="25" customHeight="1" spans="1:8">
      <c r="A25" s="55" t="s">
        <v>567</v>
      </c>
      <c r="B25" s="56" t="s">
        <v>611</v>
      </c>
      <c r="C25" s="56" t="s">
        <v>612</v>
      </c>
      <c r="D25" s="56" t="s">
        <v>611</v>
      </c>
      <c r="E25" s="60" t="s">
        <v>578</v>
      </c>
      <c r="F25" s="61">
        <v>10</v>
      </c>
      <c r="G25" s="62">
        <f t="shared" si="0"/>
        <v>6000</v>
      </c>
      <c r="H25" s="59">
        <v>60000</v>
      </c>
    </row>
    <row r="26" s="1" customFormat="1" ht="25" customHeight="1" spans="1:8">
      <c r="A26" s="55" t="s">
        <v>567</v>
      </c>
      <c r="B26" s="56" t="s">
        <v>613</v>
      </c>
      <c r="C26" s="56" t="s">
        <v>614</v>
      </c>
      <c r="D26" s="56" t="s">
        <v>613</v>
      </c>
      <c r="E26" s="60" t="s">
        <v>578</v>
      </c>
      <c r="F26" s="61">
        <v>5</v>
      </c>
      <c r="G26" s="62">
        <f t="shared" si="0"/>
        <v>4000</v>
      </c>
      <c r="H26" s="59">
        <v>20000</v>
      </c>
    </row>
    <row r="27" s="1" customFormat="1" ht="25" customHeight="1" spans="1:8">
      <c r="A27" s="55" t="s">
        <v>567</v>
      </c>
      <c r="B27" s="56" t="s">
        <v>615</v>
      </c>
      <c r="C27" s="56" t="s">
        <v>616</v>
      </c>
      <c r="D27" s="56" t="s">
        <v>615</v>
      </c>
      <c r="E27" s="60" t="s">
        <v>607</v>
      </c>
      <c r="F27" s="61">
        <v>20</v>
      </c>
      <c r="G27" s="62">
        <f t="shared" si="0"/>
        <v>2500</v>
      </c>
      <c r="H27" s="59">
        <v>50000</v>
      </c>
    </row>
    <row r="28" s="1" customFormat="1" ht="25" customHeight="1" spans="1:8">
      <c r="A28" s="55" t="s">
        <v>567</v>
      </c>
      <c r="B28" s="56" t="s">
        <v>617</v>
      </c>
      <c r="C28" s="56" t="s">
        <v>572</v>
      </c>
      <c r="D28" s="56" t="s">
        <v>617</v>
      </c>
      <c r="E28" s="60" t="s">
        <v>573</v>
      </c>
      <c r="F28" s="61">
        <v>6</v>
      </c>
      <c r="G28" s="62">
        <f t="shared" si="0"/>
        <v>3500</v>
      </c>
      <c r="H28" s="59">
        <v>21000</v>
      </c>
    </row>
    <row r="29" s="1" customFormat="1" ht="25" customHeight="1" spans="1:8">
      <c r="A29" s="55" t="s">
        <v>567</v>
      </c>
      <c r="B29" s="56" t="s">
        <v>618</v>
      </c>
      <c r="C29" s="56" t="s">
        <v>619</v>
      </c>
      <c r="D29" s="56" t="s">
        <v>618</v>
      </c>
      <c r="E29" s="60" t="s">
        <v>578</v>
      </c>
      <c r="F29" s="61">
        <v>5</v>
      </c>
      <c r="G29" s="62">
        <f t="shared" si="0"/>
        <v>4000</v>
      </c>
      <c r="H29" s="59">
        <v>20000</v>
      </c>
    </row>
    <row r="30" s="1" customFormat="1" ht="25" customHeight="1" spans="1:8">
      <c r="A30" s="63" t="s">
        <v>140</v>
      </c>
      <c r="B30" s="64"/>
      <c r="C30" s="64"/>
      <c r="D30" s="64"/>
      <c r="E30" s="57"/>
      <c r="F30" s="58">
        <v>247</v>
      </c>
      <c r="G30" s="62">
        <v>391100</v>
      </c>
      <c r="H30" s="59">
        <v>1240500</v>
      </c>
    </row>
  </sheetData>
  <mergeCells count="9">
    <mergeCell ref="A2:H2"/>
    <mergeCell ref="A3:C3"/>
    <mergeCell ref="F4:H4"/>
    <mergeCell ref="A30:E30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11"/>
  <sheetViews>
    <sheetView workbookViewId="0">
      <selection activeCell="K8" sqref="K8"/>
    </sheetView>
  </sheetViews>
  <sheetFormatPr defaultColWidth="9.14285714285714" defaultRowHeight="14.25" customHeight="1"/>
  <cols>
    <col min="1" max="1" width="10.2857142857143" style="2" customWidth="1"/>
    <col min="2" max="3" width="23.8571428571429" style="2" customWidth="1"/>
    <col min="4" max="4" width="15.1428571428571" style="2" customWidth="1"/>
    <col min="5" max="5" width="17.7142857142857" style="2" customWidth="1"/>
    <col min="6" max="6" width="15.1428571428571" style="2" customWidth="1"/>
    <col min="7" max="7" width="17.7142857142857" style="2" customWidth="1"/>
    <col min="8" max="11" width="15.4285714285714" style="2" customWidth="1"/>
    <col min="12" max="12" width="9.14285714285714" style="2" customWidth="1"/>
    <col min="13" max="16384" width="9.14285714285714" style="2"/>
  </cols>
  <sheetData>
    <row r="1" ht="13.5" customHeight="1" spans="4:11">
      <c r="D1" s="3"/>
      <c r="E1" s="3"/>
      <c r="F1" s="3"/>
      <c r="G1" s="3"/>
      <c r="H1" s="4"/>
      <c r="I1" s="4"/>
      <c r="J1" s="4"/>
      <c r="K1" s="5" t="s">
        <v>664</v>
      </c>
    </row>
    <row r="2" ht="27.75" customHeight="1" spans="1:11">
      <c r="A2" s="6" t="s">
        <v>665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3.5" customHeight="1" spans="1:11">
      <c r="A3" s="7" t="s">
        <v>2</v>
      </c>
      <c r="B3" s="8"/>
      <c r="C3" s="8"/>
      <c r="D3" s="8"/>
      <c r="E3" s="8"/>
      <c r="F3" s="8"/>
      <c r="G3" s="8"/>
      <c r="H3" s="9"/>
      <c r="I3" s="9"/>
      <c r="J3" s="9"/>
      <c r="K3" s="10" t="s">
        <v>189</v>
      </c>
    </row>
    <row r="4" ht="21.75" customHeight="1" spans="1:11">
      <c r="A4" s="11" t="s">
        <v>303</v>
      </c>
      <c r="B4" s="11" t="s">
        <v>200</v>
      </c>
      <c r="C4" s="11" t="s">
        <v>198</v>
      </c>
      <c r="D4" s="12" t="s">
        <v>201</v>
      </c>
      <c r="E4" s="12" t="s">
        <v>202</v>
      </c>
      <c r="F4" s="12" t="s">
        <v>304</v>
      </c>
      <c r="G4" s="12" t="s">
        <v>305</v>
      </c>
      <c r="H4" s="18" t="s">
        <v>55</v>
      </c>
      <c r="I4" s="13" t="s">
        <v>666</v>
      </c>
      <c r="J4" s="14"/>
      <c r="K4" s="15"/>
    </row>
    <row r="5" ht="21.75" customHeight="1" spans="1:11">
      <c r="A5" s="16"/>
      <c r="B5" s="16"/>
      <c r="C5" s="16"/>
      <c r="D5" s="17"/>
      <c r="E5" s="17"/>
      <c r="F5" s="17"/>
      <c r="G5" s="17"/>
      <c r="H5" s="38"/>
      <c r="I5" s="12" t="s">
        <v>58</v>
      </c>
      <c r="J5" s="12" t="s">
        <v>59</v>
      </c>
      <c r="K5" s="12" t="s">
        <v>60</v>
      </c>
    </row>
    <row r="6" ht="40.5" customHeight="1" spans="1:11">
      <c r="A6" s="19"/>
      <c r="B6" s="19"/>
      <c r="C6" s="19"/>
      <c r="D6" s="20"/>
      <c r="E6" s="20"/>
      <c r="F6" s="20"/>
      <c r="G6" s="20"/>
      <c r="H6" s="21"/>
      <c r="I6" s="20" t="s">
        <v>57</v>
      </c>
      <c r="J6" s="20"/>
      <c r="K6" s="20"/>
    </row>
    <row r="7" ht="15" customHeight="1" spans="1:11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3">
        <v>10</v>
      </c>
      <c r="K7" s="23">
        <v>11</v>
      </c>
    </row>
    <row r="8" ht="18.75" customHeight="1" spans="1:11">
      <c r="A8" s="39"/>
      <c r="B8" s="40" t="s">
        <v>172</v>
      </c>
      <c r="C8" s="39"/>
      <c r="D8" s="39"/>
      <c r="E8" s="39"/>
      <c r="F8" s="39"/>
      <c r="G8" s="39"/>
      <c r="H8" s="41" t="s">
        <v>172</v>
      </c>
      <c r="I8" s="41" t="s">
        <v>172</v>
      </c>
      <c r="J8" s="41" t="s">
        <v>172</v>
      </c>
      <c r="K8" s="41"/>
    </row>
    <row r="9" ht="18.75" customHeight="1" spans="1:11">
      <c r="A9" s="40" t="s">
        <v>172</v>
      </c>
      <c r="B9" s="40" t="s">
        <v>172</v>
      </c>
      <c r="C9" s="40" t="s">
        <v>172</v>
      </c>
      <c r="D9" s="40" t="s">
        <v>172</v>
      </c>
      <c r="E9" s="40" t="s">
        <v>172</v>
      </c>
      <c r="F9" s="40" t="s">
        <v>172</v>
      </c>
      <c r="G9" s="40" t="s">
        <v>172</v>
      </c>
      <c r="H9" s="42" t="s">
        <v>172</v>
      </c>
      <c r="I9" s="42" t="s">
        <v>172</v>
      </c>
      <c r="J9" s="42" t="s">
        <v>172</v>
      </c>
      <c r="K9" s="42"/>
    </row>
    <row r="10" ht="18.75" customHeight="1" spans="1:11">
      <c r="A10" s="43" t="s">
        <v>140</v>
      </c>
      <c r="B10" s="44"/>
      <c r="C10" s="44"/>
      <c r="D10" s="44"/>
      <c r="E10" s="44"/>
      <c r="F10" s="44"/>
      <c r="G10" s="45"/>
      <c r="H10" s="42" t="s">
        <v>172</v>
      </c>
      <c r="I10" s="42" t="s">
        <v>172</v>
      </c>
      <c r="J10" s="42" t="s">
        <v>172</v>
      </c>
      <c r="K10" s="42"/>
    </row>
    <row r="11" customHeight="1" spans="1:1">
      <c r="A11" s="2" t="s">
        <v>652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84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G19"/>
  <sheetViews>
    <sheetView workbookViewId="0">
      <selection activeCell="E8" sqref="E8:G19"/>
    </sheetView>
  </sheetViews>
  <sheetFormatPr defaultColWidth="9.14285714285714" defaultRowHeight="14.25" customHeight="1" outlineLevelCol="6"/>
  <cols>
    <col min="1" max="1" width="35.2857142857143" style="2" customWidth="1"/>
    <col min="2" max="4" width="28" style="2" customWidth="1"/>
    <col min="5" max="7" width="23.8571428571429" style="2" customWidth="1"/>
    <col min="8" max="8" width="9.14285714285714" style="2" customWidth="1"/>
    <col min="9" max="16384" width="9.14285714285714" style="2"/>
  </cols>
  <sheetData>
    <row r="1" ht="13.5" customHeight="1" spans="4:7">
      <c r="D1" s="3"/>
      <c r="E1" s="4"/>
      <c r="F1" s="4"/>
      <c r="G1" s="5" t="s">
        <v>667</v>
      </c>
    </row>
    <row r="2" ht="27.75" customHeight="1" spans="1:7">
      <c r="A2" s="6" t="s">
        <v>668</v>
      </c>
      <c r="B2" s="6"/>
      <c r="C2" s="6"/>
      <c r="D2" s="6"/>
      <c r="E2" s="6"/>
      <c r="F2" s="6"/>
      <c r="G2" s="6"/>
    </row>
    <row r="3" ht="13.5" customHeight="1" spans="1:7">
      <c r="A3" s="7" t="s">
        <v>2</v>
      </c>
      <c r="B3" s="8"/>
      <c r="C3" s="8"/>
      <c r="D3" s="8"/>
      <c r="E3" s="9"/>
      <c r="F3" s="9"/>
      <c r="G3" s="10" t="s">
        <v>189</v>
      </c>
    </row>
    <row r="4" ht="21.75" customHeight="1" spans="1:7">
      <c r="A4" s="11" t="s">
        <v>198</v>
      </c>
      <c r="B4" s="11" t="s">
        <v>303</v>
      </c>
      <c r="C4" s="11" t="s">
        <v>200</v>
      </c>
      <c r="D4" s="12" t="s">
        <v>669</v>
      </c>
      <c r="E4" s="13" t="s">
        <v>58</v>
      </c>
      <c r="F4" s="14"/>
      <c r="G4" s="15"/>
    </row>
    <row r="5" ht="21.75" customHeight="1" spans="1:7">
      <c r="A5" s="16"/>
      <c r="B5" s="16"/>
      <c r="C5" s="16"/>
      <c r="D5" s="17"/>
      <c r="E5" s="18" t="s">
        <v>670</v>
      </c>
      <c r="F5" s="12" t="s">
        <v>671</v>
      </c>
      <c r="G5" s="12" t="s">
        <v>672</v>
      </c>
    </row>
    <row r="6" ht="40.5" customHeight="1" spans="1:7">
      <c r="A6" s="19"/>
      <c r="B6" s="19"/>
      <c r="C6" s="19"/>
      <c r="D6" s="20"/>
      <c r="E6" s="21"/>
      <c r="F6" s="20" t="s">
        <v>57</v>
      </c>
      <c r="G6" s="20"/>
    </row>
    <row r="7" ht="15" customHeight="1" spans="1:7">
      <c r="A7" s="22">
        <v>1</v>
      </c>
      <c r="B7" s="22">
        <v>2</v>
      </c>
      <c r="C7" s="22">
        <v>3</v>
      </c>
      <c r="D7" s="22">
        <v>4</v>
      </c>
      <c r="E7" s="22">
        <v>8</v>
      </c>
      <c r="F7" s="22">
        <v>9</v>
      </c>
      <c r="G7" s="23">
        <v>10</v>
      </c>
    </row>
    <row r="8" s="1" customFormat="1" ht="28.5" customHeight="1" spans="1:7">
      <c r="A8" s="24" t="s">
        <v>70</v>
      </c>
      <c r="B8" s="25"/>
      <c r="C8" s="25"/>
      <c r="D8" s="25"/>
      <c r="E8" s="26">
        <v>1047040</v>
      </c>
      <c r="F8" s="26">
        <v>5320700</v>
      </c>
      <c r="G8" s="26">
        <v>1370000</v>
      </c>
    </row>
    <row r="9" s="1" customFormat="1" ht="28.5" customHeight="1" spans="1:7">
      <c r="A9" s="24" t="s">
        <v>72</v>
      </c>
      <c r="B9" s="27"/>
      <c r="C9" s="27"/>
      <c r="D9" s="27"/>
      <c r="E9" s="26">
        <v>527040</v>
      </c>
      <c r="F9" s="26">
        <v>4750700</v>
      </c>
      <c r="G9" s="26">
        <v>800000</v>
      </c>
    </row>
    <row r="10" s="1" customFormat="1" ht="28.5" customHeight="1" spans="1:7">
      <c r="A10" s="24"/>
      <c r="B10" s="25" t="s">
        <v>673</v>
      </c>
      <c r="C10" s="28" t="s">
        <v>323</v>
      </c>
      <c r="D10" s="29" t="s">
        <v>674</v>
      </c>
      <c r="E10" s="26">
        <v>10920</v>
      </c>
      <c r="F10" s="26"/>
      <c r="G10" s="26"/>
    </row>
    <row r="11" s="1" customFormat="1" ht="28.5" customHeight="1" spans="1:7">
      <c r="A11" s="30"/>
      <c r="B11" s="25" t="s">
        <v>675</v>
      </c>
      <c r="C11" s="31" t="s">
        <v>318</v>
      </c>
      <c r="D11" s="29" t="s">
        <v>674</v>
      </c>
      <c r="E11" s="26"/>
      <c r="F11" s="26">
        <v>3930700</v>
      </c>
      <c r="G11" s="26"/>
    </row>
    <row r="12" s="1" customFormat="1" ht="28.5" customHeight="1" spans="1:7">
      <c r="A12" s="30"/>
      <c r="B12" s="25" t="s">
        <v>675</v>
      </c>
      <c r="C12" s="31" t="s">
        <v>312</v>
      </c>
      <c r="D12" s="29" t="s">
        <v>674</v>
      </c>
      <c r="E12" s="26">
        <v>500000</v>
      </c>
      <c r="F12" s="26">
        <v>820000</v>
      </c>
      <c r="G12" s="26">
        <v>800000</v>
      </c>
    </row>
    <row r="13" s="1" customFormat="1" ht="28.5" customHeight="1" spans="1:7">
      <c r="A13" s="24"/>
      <c r="B13" s="25" t="s">
        <v>675</v>
      </c>
      <c r="C13" s="30" t="s">
        <v>308</v>
      </c>
      <c r="D13" s="29" t="s">
        <v>674</v>
      </c>
      <c r="E13" s="26">
        <v>16120</v>
      </c>
      <c r="F13" s="26"/>
      <c r="G13" s="26"/>
    </row>
    <row r="14" s="1" customFormat="1" ht="28.5" customHeight="1" spans="1:7">
      <c r="A14" s="24"/>
      <c r="B14" s="25"/>
      <c r="C14" s="25"/>
      <c r="D14" s="29"/>
      <c r="E14" s="26"/>
      <c r="F14" s="26"/>
      <c r="G14" s="26"/>
    </row>
    <row r="15" s="1" customFormat="1" ht="28.5" customHeight="1" spans="1:7">
      <c r="A15" s="24" t="s">
        <v>74</v>
      </c>
      <c r="B15" s="27"/>
      <c r="C15" s="27"/>
      <c r="D15" s="32"/>
      <c r="E15" s="26">
        <v>520000</v>
      </c>
      <c r="F15" s="26">
        <v>570000</v>
      </c>
      <c r="G15" s="26">
        <v>570000</v>
      </c>
    </row>
    <row r="16" s="1" customFormat="1" ht="28.5" customHeight="1" spans="1:7">
      <c r="A16" s="27"/>
      <c r="B16" s="25" t="s">
        <v>675</v>
      </c>
      <c r="C16" s="31" t="s">
        <v>333</v>
      </c>
      <c r="D16" s="29" t="s">
        <v>674</v>
      </c>
      <c r="E16" s="26">
        <v>300000</v>
      </c>
      <c r="F16" s="26">
        <v>350000</v>
      </c>
      <c r="G16" s="26">
        <v>350000</v>
      </c>
    </row>
    <row r="17" s="1" customFormat="1" ht="28.5" customHeight="1" spans="1:7">
      <c r="A17" s="27"/>
      <c r="B17" s="25" t="s">
        <v>675</v>
      </c>
      <c r="C17" s="31" t="s">
        <v>327</v>
      </c>
      <c r="D17" s="29" t="s">
        <v>674</v>
      </c>
      <c r="E17" s="26">
        <v>220000</v>
      </c>
      <c r="F17" s="26">
        <v>220000</v>
      </c>
      <c r="G17" s="26">
        <v>220000</v>
      </c>
    </row>
    <row r="18" s="1" customFormat="1" ht="28.5" customHeight="1" spans="1:7">
      <c r="A18" s="33"/>
      <c r="B18" s="25" t="s">
        <v>172</v>
      </c>
      <c r="C18" s="25" t="s">
        <v>172</v>
      </c>
      <c r="D18" s="25" t="s">
        <v>172</v>
      </c>
      <c r="E18" s="34" t="s">
        <v>172</v>
      </c>
      <c r="F18" s="35" t="s">
        <v>172</v>
      </c>
      <c r="G18" s="35" t="s">
        <v>172</v>
      </c>
    </row>
    <row r="19" s="1" customFormat="1" ht="28.5" customHeight="1" spans="1:7">
      <c r="A19" s="36" t="s">
        <v>55</v>
      </c>
      <c r="B19" s="37"/>
      <c r="C19" s="37"/>
      <c r="D19" s="29"/>
      <c r="E19" s="26">
        <f>E9+E15</f>
        <v>1047040</v>
      </c>
      <c r="F19" s="26">
        <f>F9+F15</f>
        <v>5320700</v>
      </c>
      <c r="G19" s="26">
        <f>G9+G15</f>
        <v>1370000</v>
      </c>
    </row>
  </sheetData>
  <mergeCells count="11">
    <mergeCell ref="A2:G2"/>
    <mergeCell ref="A3:D3"/>
    <mergeCell ref="E4:G4"/>
    <mergeCell ref="A19:D19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U11"/>
  <sheetViews>
    <sheetView workbookViewId="0">
      <selection activeCell="C8" sqref="C8:F11"/>
    </sheetView>
  </sheetViews>
  <sheetFormatPr defaultColWidth="8" defaultRowHeight="14.25" customHeight="1"/>
  <cols>
    <col min="1" max="1" width="21.1428571428571" style="2" customWidth="1"/>
    <col min="2" max="2" width="35.8571428571429" style="2" customWidth="1"/>
    <col min="3" max="8" width="12.5714285714286" style="2" customWidth="1"/>
    <col min="9" max="9" width="11.7142857142857" style="47" customWidth="1"/>
    <col min="10" max="13" width="12.5714285714286" style="2" customWidth="1"/>
    <col min="14" max="14" width="12.1428571428571" style="47" customWidth="1"/>
    <col min="15" max="15" width="12.5714285714286" style="2" customWidth="1"/>
    <col min="16" max="16" width="8" style="47" customWidth="1"/>
    <col min="17" max="17" width="9.57142857142857" style="47" customWidth="1"/>
    <col min="18" max="18" width="9.71428571428571" style="47" customWidth="1"/>
    <col min="19" max="19" width="10.5714285714286" style="47" customWidth="1"/>
    <col min="20" max="21" width="10.1428571428571" style="2" customWidth="1"/>
    <col min="22" max="22" width="8" style="47" customWidth="1"/>
    <col min="23" max="16384" width="8" style="47"/>
  </cols>
  <sheetData>
    <row r="1" customHeight="1" spans="1:21">
      <c r="A1" s="4"/>
      <c r="B1" s="4"/>
      <c r="C1" s="4"/>
      <c r="D1" s="4"/>
      <c r="E1" s="4"/>
      <c r="F1" s="4"/>
      <c r="G1" s="4"/>
      <c r="H1" s="4"/>
      <c r="I1" s="101"/>
      <c r="J1" s="4"/>
      <c r="K1" s="4"/>
      <c r="L1" s="4"/>
      <c r="M1" s="4"/>
      <c r="N1" s="101"/>
      <c r="O1" s="4"/>
      <c r="P1" s="101"/>
      <c r="Q1" s="101"/>
      <c r="R1" s="101"/>
      <c r="S1" s="101"/>
      <c r="T1" s="122" t="s">
        <v>50</v>
      </c>
      <c r="U1" s="5" t="s">
        <v>50</v>
      </c>
    </row>
    <row r="2" ht="36" customHeight="1" spans="1:21">
      <c r="A2" s="257" t="s">
        <v>51</v>
      </c>
      <c r="B2" s="6"/>
      <c r="C2" s="6"/>
      <c r="D2" s="6"/>
      <c r="E2" s="6"/>
      <c r="F2" s="6"/>
      <c r="G2" s="6"/>
      <c r="H2" s="6"/>
      <c r="I2" s="66"/>
      <c r="J2" s="6"/>
      <c r="K2" s="6"/>
      <c r="L2" s="6"/>
      <c r="M2" s="6"/>
      <c r="N2" s="66"/>
      <c r="O2" s="6"/>
      <c r="P2" s="66"/>
      <c r="Q2" s="66"/>
      <c r="R2" s="66"/>
      <c r="S2" s="66"/>
      <c r="T2" s="6"/>
      <c r="U2" s="66"/>
    </row>
    <row r="3" ht="20.25" customHeight="1" spans="1:21">
      <c r="A3" s="50" t="s">
        <v>2</v>
      </c>
      <c r="B3" s="9"/>
      <c r="C3" s="9"/>
      <c r="D3" s="9"/>
      <c r="E3" s="9"/>
      <c r="F3" s="9"/>
      <c r="G3" s="9"/>
      <c r="H3" s="9"/>
      <c r="I3" s="103"/>
      <c r="J3" s="9"/>
      <c r="K3" s="9"/>
      <c r="L3" s="9"/>
      <c r="M3" s="9"/>
      <c r="N3" s="103"/>
      <c r="O3" s="9"/>
      <c r="P3" s="103"/>
      <c r="Q3" s="103"/>
      <c r="R3" s="103"/>
      <c r="S3" s="103"/>
      <c r="T3" s="122" t="s">
        <v>3</v>
      </c>
      <c r="U3" s="10" t="s">
        <v>52</v>
      </c>
    </row>
    <row r="4" ht="18.75" customHeight="1" spans="1:21">
      <c r="A4" s="258" t="s">
        <v>53</v>
      </c>
      <c r="B4" s="259" t="s">
        <v>54</v>
      </c>
      <c r="C4" s="259" t="s">
        <v>55</v>
      </c>
      <c r="D4" s="260" t="s">
        <v>56</v>
      </c>
      <c r="E4" s="261"/>
      <c r="F4" s="261"/>
      <c r="G4" s="261"/>
      <c r="H4" s="261"/>
      <c r="I4" s="269"/>
      <c r="J4" s="261"/>
      <c r="K4" s="261"/>
      <c r="L4" s="261"/>
      <c r="M4" s="261"/>
      <c r="N4" s="269"/>
      <c r="O4" s="270"/>
      <c r="P4" s="260" t="s">
        <v>45</v>
      </c>
      <c r="Q4" s="260"/>
      <c r="R4" s="260"/>
      <c r="S4" s="260"/>
      <c r="T4" s="261"/>
      <c r="U4" s="278"/>
    </row>
    <row r="5" ht="24.75" customHeight="1" spans="1:21">
      <c r="A5" s="262"/>
      <c r="B5" s="263"/>
      <c r="C5" s="263"/>
      <c r="D5" s="263" t="s">
        <v>57</v>
      </c>
      <c r="E5" s="263" t="s">
        <v>58</v>
      </c>
      <c r="F5" s="263" t="s">
        <v>59</v>
      </c>
      <c r="G5" s="263" t="s">
        <v>60</v>
      </c>
      <c r="H5" s="263" t="s">
        <v>61</v>
      </c>
      <c r="I5" s="271" t="s">
        <v>62</v>
      </c>
      <c r="J5" s="272"/>
      <c r="K5" s="272"/>
      <c r="L5" s="272"/>
      <c r="M5" s="272"/>
      <c r="N5" s="271"/>
      <c r="O5" s="273"/>
      <c r="P5" s="274" t="s">
        <v>57</v>
      </c>
      <c r="Q5" s="274" t="s">
        <v>58</v>
      </c>
      <c r="R5" s="258" t="s">
        <v>59</v>
      </c>
      <c r="S5" s="259" t="s">
        <v>60</v>
      </c>
      <c r="T5" s="279" t="s">
        <v>61</v>
      </c>
      <c r="U5" s="259" t="s">
        <v>62</v>
      </c>
    </row>
    <row r="6" ht="24.75" customHeight="1" spans="1:21">
      <c r="A6" s="251"/>
      <c r="B6" s="264"/>
      <c r="C6" s="264"/>
      <c r="D6" s="264"/>
      <c r="E6" s="264"/>
      <c r="F6" s="264"/>
      <c r="G6" s="264"/>
      <c r="H6" s="264"/>
      <c r="I6" s="23" t="s">
        <v>57</v>
      </c>
      <c r="J6" s="275" t="s">
        <v>63</v>
      </c>
      <c r="K6" s="275" t="s">
        <v>64</v>
      </c>
      <c r="L6" s="275" t="s">
        <v>65</v>
      </c>
      <c r="M6" s="275" t="s">
        <v>66</v>
      </c>
      <c r="N6" s="275" t="s">
        <v>67</v>
      </c>
      <c r="O6" s="275" t="s">
        <v>68</v>
      </c>
      <c r="P6" s="276"/>
      <c r="Q6" s="276"/>
      <c r="R6" s="280"/>
      <c r="S6" s="276"/>
      <c r="T6" s="264"/>
      <c r="U6" s="264"/>
    </row>
    <row r="7" ht="20.5" customHeight="1" spans="1:21">
      <c r="A7" s="247">
        <v>1</v>
      </c>
      <c r="B7" s="22">
        <v>2</v>
      </c>
      <c r="C7" s="22">
        <v>3</v>
      </c>
      <c r="D7" s="22">
        <v>4</v>
      </c>
      <c r="E7" s="265">
        <v>5</v>
      </c>
      <c r="F7" s="266">
        <v>6</v>
      </c>
      <c r="G7" s="266">
        <v>7</v>
      </c>
      <c r="H7" s="265">
        <v>8</v>
      </c>
      <c r="I7" s="265">
        <v>9</v>
      </c>
      <c r="J7" s="266">
        <v>10</v>
      </c>
      <c r="K7" s="266">
        <v>11</v>
      </c>
      <c r="L7" s="265">
        <v>12</v>
      </c>
      <c r="M7" s="265">
        <v>13</v>
      </c>
      <c r="N7" s="23">
        <v>14</v>
      </c>
      <c r="O7" s="22">
        <v>15</v>
      </c>
      <c r="P7" s="277">
        <v>16</v>
      </c>
      <c r="Q7" s="281">
        <v>17</v>
      </c>
      <c r="R7" s="282">
        <v>18</v>
      </c>
      <c r="S7" s="282">
        <v>19</v>
      </c>
      <c r="T7" s="282">
        <v>20</v>
      </c>
      <c r="U7" s="283">
        <v>0.02</v>
      </c>
    </row>
    <row r="8" s="1" customFormat="1" ht="20.5" customHeight="1" spans="1:21">
      <c r="A8" s="28" t="s">
        <v>69</v>
      </c>
      <c r="B8" s="28" t="s">
        <v>70</v>
      </c>
      <c r="C8" s="161">
        <v>26821393</v>
      </c>
      <c r="D8" s="161">
        <v>26821393</v>
      </c>
      <c r="E8" s="159">
        <v>22890693</v>
      </c>
      <c r="F8" s="159">
        <v>3930700</v>
      </c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284"/>
      <c r="S8" s="35"/>
      <c r="T8" s="57"/>
      <c r="U8" s="35"/>
    </row>
    <row r="9" s="1" customFormat="1" ht="20.5" customHeight="1" spans="1:21">
      <c r="A9" s="28" t="s">
        <v>71</v>
      </c>
      <c r="B9" s="28" t="s">
        <v>72</v>
      </c>
      <c r="C9" s="161">
        <v>25625848</v>
      </c>
      <c r="D9" s="161">
        <v>25625848</v>
      </c>
      <c r="E9" s="159">
        <v>21695148</v>
      </c>
      <c r="F9" s="159">
        <v>3930700</v>
      </c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284"/>
      <c r="S9" s="27"/>
      <c r="T9" s="138"/>
      <c r="U9" s="138"/>
    </row>
    <row r="10" s="1" customFormat="1" ht="20.5" customHeight="1" spans="1:21">
      <c r="A10" s="28" t="s">
        <v>73</v>
      </c>
      <c r="B10" s="28" t="s">
        <v>74</v>
      </c>
      <c r="C10" s="161">
        <v>1195545</v>
      </c>
      <c r="D10" s="161">
        <v>1195545</v>
      </c>
      <c r="E10" s="159">
        <v>1195545</v>
      </c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284"/>
      <c r="S10" s="27"/>
      <c r="T10" s="138"/>
      <c r="U10" s="138"/>
    </row>
    <row r="11" s="1" customFormat="1" ht="20.5" customHeight="1" spans="1:21">
      <c r="A11" s="267" t="s">
        <v>55</v>
      </c>
      <c r="B11" s="268"/>
      <c r="C11" s="159">
        <v>26821393</v>
      </c>
      <c r="D11" s="159">
        <v>26821393</v>
      </c>
      <c r="E11" s="159">
        <v>22890693</v>
      </c>
      <c r="F11" s="159">
        <v>3930700</v>
      </c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284"/>
      <c r="S11" s="35"/>
      <c r="T11" s="35"/>
      <c r="U11" s="35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1:B11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P34"/>
  <sheetViews>
    <sheetView topLeftCell="A10" workbookViewId="0">
      <selection activeCell="C7" sqref="C7:G34"/>
    </sheetView>
  </sheetViews>
  <sheetFormatPr defaultColWidth="9.14285714285714" defaultRowHeight="14.25" customHeight="1"/>
  <cols>
    <col min="1" max="1" width="14.2857142857143" style="2" customWidth="1"/>
    <col min="2" max="2" width="37" style="2" customWidth="1"/>
    <col min="3" max="3" width="18.8571428571429" style="2" customWidth="1"/>
    <col min="4" max="4" width="16.8571428571429" style="2" customWidth="1"/>
    <col min="5" max="6" width="18.8571428571429" style="2" customWidth="1"/>
    <col min="7" max="7" width="21.2857142857143" style="2" customWidth="1"/>
    <col min="8" max="8" width="19.2857142857143" style="2" customWidth="1"/>
    <col min="9" max="9" width="16.4285714285714" style="2" customWidth="1"/>
    <col min="10" max="10" width="13.5714285714286" style="2" customWidth="1"/>
    <col min="11" max="14" width="18.8571428571429" style="2" customWidth="1"/>
    <col min="15" max="15" width="17" style="2" customWidth="1"/>
    <col min="16" max="16" width="18.8571428571429" style="2" customWidth="1"/>
    <col min="17" max="17" width="9.14285714285714" style="2" customWidth="1"/>
    <col min="18" max="16384" width="9.14285714285714" style="2"/>
  </cols>
  <sheetData>
    <row r="1" ht="15.75" customHeight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8"/>
      <c r="P1" s="48" t="s">
        <v>75</v>
      </c>
    </row>
    <row r="2" ht="28.5" customHeight="1" spans="1:16">
      <c r="A2" s="6" t="s">
        <v>76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15" customHeight="1" spans="1:16">
      <c r="A3" s="243" t="s">
        <v>2</v>
      </c>
      <c r="B3" s="244"/>
      <c r="C3" s="77"/>
      <c r="D3" s="9"/>
      <c r="E3" s="77"/>
      <c r="F3" s="77"/>
      <c r="G3" s="9"/>
      <c r="H3" s="9"/>
      <c r="I3" s="77"/>
      <c r="J3" s="9"/>
      <c r="K3" s="77"/>
      <c r="L3" s="77"/>
      <c r="M3" s="9"/>
      <c r="N3" s="9"/>
      <c r="O3" s="48"/>
      <c r="P3" s="48" t="s">
        <v>3</v>
      </c>
    </row>
    <row r="4" s="2" customFormat="1" ht="17.25" customHeight="1" spans="1:16">
      <c r="A4" s="245" t="s">
        <v>77</v>
      </c>
      <c r="B4" s="245" t="s">
        <v>78</v>
      </c>
      <c r="C4" s="246" t="s">
        <v>55</v>
      </c>
      <c r="D4" s="247" t="s">
        <v>58</v>
      </c>
      <c r="E4" s="248"/>
      <c r="F4" s="249"/>
      <c r="G4" s="250" t="s">
        <v>59</v>
      </c>
      <c r="H4" s="250" t="s">
        <v>60</v>
      </c>
      <c r="I4" s="245" t="s">
        <v>79</v>
      </c>
      <c r="J4" s="247" t="s">
        <v>62</v>
      </c>
      <c r="K4" s="253"/>
      <c r="L4" s="253"/>
      <c r="M4" s="253"/>
      <c r="N4" s="253"/>
      <c r="O4" s="248"/>
      <c r="P4" s="254"/>
    </row>
    <row r="5" s="2" customFormat="1" ht="26.25" customHeight="1" spans="1:16">
      <c r="A5" s="251"/>
      <c r="B5" s="251"/>
      <c r="C5" s="251"/>
      <c r="D5" s="251" t="s">
        <v>57</v>
      </c>
      <c r="E5" s="23" t="s">
        <v>80</v>
      </c>
      <c r="F5" s="23" t="s">
        <v>81</v>
      </c>
      <c r="G5" s="251"/>
      <c r="H5" s="251"/>
      <c r="I5" s="251"/>
      <c r="J5" s="22" t="s">
        <v>57</v>
      </c>
      <c r="K5" s="255" t="s">
        <v>82</v>
      </c>
      <c r="L5" s="255" t="s">
        <v>83</v>
      </c>
      <c r="M5" s="255" t="s">
        <v>84</v>
      </c>
      <c r="N5" s="255" t="s">
        <v>85</v>
      </c>
      <c r="O5" s="256" t="s">
        <v>86</v>
      </c>
      <c r="P5" s="255" t="s">
        <v>87</v>
      </c>
    </row>
    <row r="6" ht="20.5" customHeight="1" spans="1:16">
      <c r="A6" s="84">
        <v>1</v>
      </c>
      <c r="B6" s="84">
        <v>2</v>
      </c>
      <c r="C6" s="84">
        <v>3</v>
      </c>
      <c r="D6" s="84">
        <v>4</v>
      </c>
      <c r="E6" s="84">
        <v>5</v>
      </c>
      <c r="F6" s="84">
        <v>6</v>
      </c>
      <c r="G6" s="84">
        <v>7</v>
      </c>
      <c r="H6" s="84">
        <v>8</v>
      </c>
      <c r="I6" s="84">
        <v>9</v>
      </c>
      <c r="J6" s="84">
        <v>10</v>
      </c>
      <c r="K6" s="84">
        <v>11</v>
      </c>
      <c r="L6" s="84">
        <v>12</v>
      </c>
      <c r="M6" s="84">
        <v>13</v>
      </c>
      <c r="N6" s="84">
        <v>14</v>
      </c>
      <c r="O6" s="84">
        <v>15</v>
      </c>
      <c r="P6" s="84">
        <v>16</v>
      </c>
    </row>
    <row r="7" s="179" customFormat="1" ht="20.5" customHeight="1" spans="1:16">
      <c r="A7" s="28" t="s">
        <v>88</v>
      </c>
      <c r="B7" s="28" t="s">
        <v>89</v>
      </c>
      <c r="C7" s="161">
        <v>17762076</v>
      </c>
      <c r="D7" s="161">
        <v>17762076</v>
      </c>
      <c r="E7" s="161">
        <v>16725956</v>
      </c>
      <c r="F7" s="161">
        <v>1036120</v>
      </c>
      <c r="G7" s="159"/>
      <c r="H7" s="161"/>
      <c r="I7" s="159"/>
      <c r="J7" s="161"/>
      <c r="K7" s="161"/>
      <c r="L7" s="161"/>
      <c r="M7" s="159"/>
      <c r="N7" s="161"/>
      <c r="O7" s="161"/>
      <c r="P7" s="161"/>
    </row>
    <row r="8" s="179" customFormat="1" ht="20.5" customHeight="1" spans="1:16">
      <c r="A8" s="28" t="s">
        <v>90</v>
      </c>
      <c r="B8" s="28" t="s">
        <v>91</v>
      </c>
      <c r="C8" s="161">
        <v>17745956</v>
      </c>
      <c r="D8" s="161">
        <v>17745956</v>
      </c>
      <c r="E8" s="161">
        <v>16725956</v>
      </c>
      <c r="F8" s="161">
        <v>1020000</v>
      </c>
      <c r="G8" s="159"/>
      <c r="H8" s="161"/>
      <c r="I8" s="159"/>
      <c r="J8" s="161"/>
      <c r="K8" s="161"/>
      <c r="L8" s="161"/>
      <c r="M8" s="159"/>
      <c r="N8" s="161"/>
      <c r="O8" s="161"/>
      <c r="P8" s="161"/>
    </row>
    <row r="9" s="179" customFormat="1" ht="20.5" customHeight="1" spans="1:16">
      <c r="A9" s="28" t="s">
        <v>92</v>
      </c>
      <c r="B9" s="28" t="s">
        <v>93</v>
      </c>
      <c r="C9" s="161">
        <v>16174524</v>
      </c>
      <c r="D9" s="161">
        <v>16174524</v>
      </c>
      <c r="E9" s="161">
        <v>16174524</v>
      </c>
      <c r="F9" s="161"/>
      <c r="G9" s="159"/>
      <c r="H9" s="161"/>
      <c r="I9" s="159"/>
      <c r="J9" s="161"/>
      <c r="K9" s="161"/>
      <c r="L9" s="161"/>
      <c r="M9" s="159"/>
      <c r="N9" s="161"/>
      <c r="O9" s="161"/>
      <c r="P9" s="161"/>
    </row>
    <row r="10" s="179" customFormat="1" ht="20.5" customHeight="1" spans="1:16">
      <c r="A10" s="28" t="s">
        <v>94</v>
      </c>
      <c r="B10" s="28" t="s">
        <v>95</v>
      </c>
      <c r="C10" s="161">
        <v>500000</v>
      </c>
      <c r="D10" s="161">
        <v>500000</v>
      </c>
      <c r="E10" s="161"/>
      <c r="F10" s="161">
        <v>500000</v>
      </c>
      <c r="G10" s="159"/>
      <c r="H10" s="161"/>
      <c r="I10" s="159"/>
      <c r="J10" s="161"/>
      <c r="K10" s="161"/>
      <c r="L10" s="161"/>
      <c r="M10" s="159"/>
      <c r="N10" s="161"/>
      <c r="O10" s="161"/>
      <c r="P10" s="161"/>
    </row>
    <row r="11" s="179" customFormat="1" ht="20.5" customHeight="1" spans="1:16">
      <c r="A11" s="28" t="s">
        <v>96</v>
      </c>
      <c r="B11" s="28" t="s">
        <v>97</v>
      </c>
      <c r="C11" s="161">
        <v>551432</v>
      </c>
      <c r="D11" s="161">
        <v>551432</v>
      </c>
      <c r="E11" s="161">
        <v>551432</v>
      </c>
      <c r="F11" s="161"/>
      <c r="G11" s="159"/>
      <c r="H11" s="161"/>
      <c r="I11" s="159"/>
      <c r="J11" s="161"/>
      <c r="K11" s="161"/>
      <c r="L11" s="161"/>
      <c r="M11" s="159"/>
      <c r="N11" s="161"/>
      <c r="O11" s="161"/>
      <c r="P11" s="161"/>
    </row>
    <row r="12" s="179" customFormat="1" ht="20.5" customHeight="1" spans="1:16">
      <c r="A12" s="28" t="s">
        <v>98</v>
      </c>
      <c r="B12" s="28" t="s">
        <v>99</v>
      </c>
      <c r="C12" s="161">
        <v>520000</v>
      </c>
      <c r="D12" s="161">
        <v>520000</v>
      </c>
      <c r="E12" s="161"/>
      <c r="F12" s="161">
        <v>520000</v>
      </c>
      <c r="G12" s="159"/>
      <c r="H12" s="161"/>
      <c r="I12" s="159"/>
      <c r="J12" s="161"/>
      <c r="K12" s="161"/>
      <c r="L12" s="161"/>
      <c r="M12" s="159"/>
      <c r="N12" s="161"/>
      <c r="O12" s="161"/>
      <c r="P12" s="161"/>
    </row>
    <row r="13" s="179" customFormat="1" ht="20.5" customHeight="1" spans="1:16">
      <c r="A13" s="28" t="s">
        <v>100</v>
      </c>
      <c r="B13" s="28" t="s">
        <v>101</v>
      </c>
      <c r="C13" s="161">
        <v>16120</v>
      </c>
      <c r="D13" s="161">
        <v>16120</v>
      </c>
      <c r="E13" s="161"/>
      <c r="F13" s="161">
        <v>16120</v>
      </c>
      <c r="G13" s="159"/>
      <c r="H13" s="161"/>
      <c r="I13" s="159"/>
      <c r="J13" s="161"/>
      <c r="K13" s="161"/>
      <c r="L13" s="161"/>
      <c r="M13" s="159"/>
      <c r="N13" s="161"/>
      <c r="O13" s="161"/>
      <c r="P13" s="161"/>
    </row>
    <row r="14" s="179" customFormat="1" ht="20.5" customHeight="1" spans="1:16">
      <c r="A14" s="28" t="s">
        <v>102</v>
      </c>
      <c r="B14" s="28" t="s">
        <v>93</v>
      </c>
      <c r="C14" s="161">
        <v>10000</v>
      </c>
      <c r="D14" s="161">
        <v>10000</v>
      </c>
      <c r="E14" s="161"/>
      <c r="F14" s="161">
        <v>10000</v>
      </c>
      <c r="G14" s="159"/>
      <c r="H14" s="161"/>
      <c r="I14" s="159"/>
      <c r="J14" s="161"/>
      <c r="K14" s="161"/>
      <c r="L14" s="161"/>
      <c r="M14" s="159"/>
      <c r="N14" s="161"/>
      <c r="O14" s="161"/>
      <c r="P14" s="161"/>
    </row>
    <row r="15" s="179" customFormat="1" ht="20.5" customHeight="1" spans="1:16">
      <c r="A15" s="28" t="s">
        <v>103</v>
      </c>
      <c r="B15" s="28" t="s">
        <v>95</v>
      </c>
      <c r="C15" s="161">
        <v>6120</v>
      </c>
      <c r="D15" s="161">
        <v>6120</v>
      </c>
      <c r="E15" s="161"/>
      <c r="F15" s="161">
        <v>6120</v>
      </c>
      <c r="G15" s="159"/>
      <c r="H15" s="161"/>
      <c r="I15" s="159"/>
      <c r="J15" s="161"/>
      <c r="K15" s="161"/>
      <c r="L15" s="161"/>
      <c r="M15" s="159"/>
      <c r="N15" s="161"/>
      <c r="O15" s="161"/>
      <c r="P15" s="161"/>
    </row>
    <row r="16" s="179" customFormat="1" ht="20.5" customHeight="1" spans="1:16">
      <c r="A16" s="28" t="s">
        <v>104</v>
      </c>
      <c r="B16" s="28" t="s">
        <v>105</v>
      </c>
      <c r="C16" s="161">
        <v>1862212</v>
      </c>
      <c r="D16" s="161">
        <v>1862212</v>
      </c>
      <c r="E16" s="161">
        <v>1851292</v>
      </c>
      <c r="F16" s="161">
        <v>10920</v>
      </c>
      <c r="G16" s="159"/>
      <c r="H16" s="161"/>
      <c r="I16" s="159"/>
      <c r="J16" s="161"/>
      <c r="K16" s="161"/>
      <c r="L16" s="161"/>
      <c r="M16" s="159"/>
      <c r="N16" s="161"/>
      <c r="O16" s="161"/>
      <c r="P16" s="161"/>
    </row>
    <row r="17" s="179" customFormat="1" ht="20.5" customHeight="1" spans="1:16">
      <c r="A17" s="28" t="s">
        <v>106</v>
      </c>
      <c r="B17" s="28" t="s">
        <v>107</v>
      </c>
      <c r="C17" s="161">
        <v>1851292</v>
      </c>
      <c r="D17" s="161">
        <v>1851292</v>
      </c>
      <c r="E17" s="161">
        <v>1851292</v>
      </c>
      <c r="F17" s="161"/>
      <c r="G17" s="159"/>
      <c r="H17" s="161"/>
      <c r="I17" s="159"/>
      <c r="J17" s="161"/>
      <c r="K17" s="161"/>
      <c r="L17" s="161"/>
      <c r="M17" s="159"/>
      <c r="N17" s="161"/>
      <c r="O17" s="161"/>
      <c r="P17" s="161"/>
    </row>
    <row r="18" s="179" customFormat="1" ht="20.5" customHeight="1" spans="1:16">
      <c r="A18" s="28" t="s">
        <v>108</v>
      </c>
      <c r="B18" s="28" t="s">
        <v>109</v>
      </c>
      <c r="C18" s="161">
        <v>219900</v>
      </c>
      <c r="D18" s="161">
        <v>219900</v>
      </c>
      <c r="E18" s="161">
        <v>219900</v>
      </c>
      <c r="F18" s="161"/>
      <c r="G18" s="159"/>
      <c r="H18" s="161"/>
      <c r="I18" s="159"/>
      <c r="J18" s="161"/>
      <c r="K18" s="161"/>
      <c r="L18" s="161"/>
      <c r="M18" s="159"/>
      <c r="N18" s="161"/>
      <c r="O18" s="161"/>
      <c r="P18" s="161"/>
    </row>
    <row r="19" s="179" customFormat="1" ht="20.5" customHeight="1" spans="1:16">
      <c r="A19" s="28" t="s">
        <v>110</v>
      </c>
      <c r="B19" s="28" t="s">
        <v>111</v>
      </c>
      <c r="C19" s="161">
        <v>1631392</v>
      </c>
      <c r="D19" s="161">
        <v>1631392</v>
      </c>
      <c r="E19" s="161">
        <v>1631392</v>
      </c>
      <c r="F19" s="161"/>
      <c r="G19" s="159"/>
      <c r="H19" s="161"/>
      <c r="I19" s="159"/>
      <c r="J19" s="161"/>
      <c r="K19" s="161"/>
      <c r="L19" s="161"/>
      <c r="M19" s="159"/>
      <c r="N19" s="161"/>
      <c r="O19" s="161"/>
      <c r="P19" s="161"/>
    </row>
    <row r="20" s="179" customFormat="1" ht="20.5" customHeight="1" spans="1:16">
      <c r="A20" s="28" t="s">
        <v>112</v>
      </c>
      <c r="B20" s="28" t="s">
        <v>113</v>
      </c>
      <c r="C20" s="161">
        <v>10920</v>
      </c>
      <c r="D20" s="161">
        <v>10920</v>
      </c>
      <c r="E20" s="161"/>
      <c r="F20" s="161">
        <v>10920</v>
      </c>
      <c r="G20" s="159"/>
      <c r="H20" s="161"/>
      <c r="I20" s="159"/>
      <c r="J20" s="161"/>
      <c r="K20" s="161"/>
      <c r="L20" s="161"/>
      <c r="M20" s="159"/>
      <c r="N20" s="161"/>
      <c r="O20" s="161"/>
      <c r="P20" s="161"/>
    </row>
    <row r="21" s="179" customFormat="1" ht="20.5" customHeight="1" spans="1:16">
      <c r="A21" s="28" t="s">
        <v>114</v>
      </c>
      <c r="B21" s="28" t="s">
        <v>115</v>
      </c>
      <c r="C21" s="161">
        <v>10920</v>
      </c>
      <c r="D21" s="161">
        <v>10920</v>
      </c>
      <c r="E21" s="161"/>
      <c r="F21" s="161">
        <v>10920</v>
      </c>
      <c r="G21" s="159"/>
      <c r="H21" s="161"/>
      <c r="I21" s="159"/>
      <c r="J21" s="161"/>
      <c r="K21" s="161"/>
      <c r="L21" s="161"/>
      <c r="M21" s="159"/>
      <c r="N21" s="161"/>
      <c r="O21" s="161"/>
      <c r="P21" s="161"/>
    </row>
    <row r="22" s="179" customFormat="1" ht="20.5" customHeight="1" spans="1:16">
      <c r="A22" s="28" t="s">
        <v>116</v>
      </c>
      <c r="B22" s="28" t="s">
        <v>117</v>
      </c>
      <c r="C22" s="161">
        <v>1683857</v>
      </c>
      <c r="D22" s="161">
        <v>1683857</v>
      </c>
      <c r="E22" s="161">
        <v>1683857</v>
      </c>
      <c r="F22" s="161"/>
      <c r="G22" s="159"/>
      <c r="H22" s="161"/>
      <c r="I22" s="159"/>
      <c r="J22" s="161"/>
      <c r="K22" s="161"/>
      <c r="L22" s="161"/>
      <c r="M22" s="159"/>
      <c r="N22" s="161"/>
      <c r="O22" s="161"/>
      <c r="P22" s="161"/>
    </row>
    <row r="23" s="179" customFormat="1" ht="20.5" customHeight="1" spans="1:16">
      <c r="A23" s="28" t="s">
        <v>118</v>
      </c>
      <c r="B23" s="28" t="s">
        <v>119</v>
      </c>
      <c r="C23" s="161">
        <v>1683857</v>
      </c>
      <c r="D23" s="161">
        <v>1683857</v>
      </c>
      <c r="E23" s="161">
        <v>1683857</v>
      </c>
      <c r="F23" s="161"/>
      <c r="G23" s="159"/>
      <c r="H23" s="161"/>
      <c r="I23" s="159"/>
      <c r="J23" s="161"/>
      <c r="K23" s="161"/>
      <c r="L23" s="161"/>
      <c r="M23" s="159"/>
      <c r="N23" s="161"/>
      <c r="O23" s="161"/>
      <c r="P23" s="161"/>
    </row>
    <row r="24" s="179" customFormat="1" ht="20.5" customHeight="1" spans="1:16">
      <c r="A24" s="28" t="s">
        <v>120</v>
      </c>
      <c r="B24" s="28" t="s">
        <v>121</v>
      </c>
      <c r="C24" s="161">
        <v>973047</v>
      </c>
      <c r="D24" s="161">
        <v>973047</v>
      </c>
      <c r="E24" s="161">
        <v>973047</v>
      </c>
      <c r="F24" s="161"/>
      <c r="G24" s="159"/>
      <c r="H24" s="161"/>
      <c r="I24" s="159"/>
      <c r="J24" s="161"/>
      <c r="K24" s="161"/>
      <c r="L24" s="161"/>
      <c r="M24" s="159"/>
      <c r="N24" s="161"/>
      <c r="O24" s="161"/>
      <c r="P24" s="161"/>
    </row>
    <row r="25" s="179" customFormat="1" ht="20.5" customHeight="1" spans="1:16">
      <c r="A25" s="28" t="s">
        <v>122</v>
      </c>
      <c r="B25" s="28" t="s">
        <v>123</v>
      </c>
      <c r="C25" s="161">
        <v>22281</v>
      </c>
      <c r="D25" s="161">
        <v>22281</v>
      </c>
      <c r="E25" s="161">
        <v>22281</v>
      </c>
      <c r="F25" s="161"/>
      <c r="G25" s="159"/>
      <c r="H25" s="161"/>
      <c r="I25" s="159"/>
      <c r="J25" s="161"/>
      <c r="K25" s="161"/>
      <c r="L25" s="161"/>
      <c r="M25" s="159"/>
      <c r="N25" s="161"/>
      <c r="O25" s="161"/>
      <c r="P25" s="161"/>
    </row>
    <row r="26" s="179" customFormat="1" ht="20.5" customHeight="1" spans="1:16">
      <c r="A26" s="28" t="s">
        <v>124</v>
      </c>
      <c r="B26" s="28" t="s">
        <v>125</v>
      </c>
      <c r="C26" s="161">
        <v>635397</v>
      </c>
      <c r="D26" s="161">
        <v>635397</v>
      </c>
      <c r="E26" s="161">
        <v>635397</v>
      </c>
      <c r="F26" s="161"/>
      <c r="G26" s="159"/>
      <c r="H26" s="161"/>
      <c r="I26" s="159"/>
      <c r="J26" s="161"/>
      <c r="K26" s="161"/>
      <c r="L26" s="161"/>
      <c r="M26" s="159"/>
      <c r="N26" s="161"/>
      <c r="O26" s="161"/>
      <c r="P26" s="161"/>
    </row>
    <row r="27" s="179" customFormat="1" ht="20.5" customHeight="1" spans="1:16">
      <c r="A27" s="28" t="s">
        <v>126</v>
      </c>
      <c r="B27" s="28" t="s">
        <v>127</v>
      </c>
      <c r="C27" s="161">
        <v>53132</v>
      </c>
      <c r="D27" s="161">
        <v>53132</v>
      </c>
      <c r="E27" s="161">
        <v>53132</v>
      </c>
      <c r="F27" s="161"/>
      <c r="G27" s="159"/>
      <c r="H27" s="161"/>
      <c r="I27" s="159"/>
      <c r="J27" s="161"/>
      <c r="K27" s="161"/>
      <c r="L27" s="161"/>
      <c r="M27" s="159"/>
      <c r="N27" s="161"/>
      <c r="O27" s="161"/>
      <c r="P27" s="161"/>
    </row>
    <row r="28" s="179" customFormat="1" ht="20.5" customHeight="1" spans="1:16">
      <c r="A28" s="28" t="s">
        <v>128</v>
      </c>
      <c r="B28" s="28" t="s">
        <v>129</v>
      </c>
      <c r="C28" s="161">
        <v>3930700</v>
      </c>
      <c r="D28" s="161"/>
      <c r="E28" s="161"/>
      <c r="F28" s="161"/>
      <c r="G28" s="159">
        <v>3930700</v>
      </c>
      <c r="H28" s="161"/>
      <c r="I28" s="159"/>
      <c r="J28" s="161"/>
      <c r="K28" s="161"/>
      <c r="L28" s="161"/>
      <c r="M28" s="159"/>
      <c r="N28" s="161"/>
      <c r="O28" s="161"/>
      <c r="P28" s="161"/>
    </row>
    <row r="29" s="179" customFormat="1" ht="20.5" customHeight="1" spans="1:16">
      <c r="A29" s="28" t="s">
        <v>130</v>
      </c>
      <c r="B29" s="28" t="s">
        <v>131</v>
      </c>
      <c r="C29" s="161">
        <v>3930700</v>
      </c>
      <c r="D29" s="161"/>
      <c r="E29" s="161"/>
      <c r="F29" s="161"/>
      <c r="G29" s="159">
        <v>3930700</v>
      </c>
      <c r="H29" s="161"/>
      <c r="I29" s="159"/>
      <c r="J29" s="161"/>
      <c r="K29" s="161"/>
      <c r="L29" s="161"/>
      <c r="M29" s="159"/>
      <c r="N29" s="161"/>
      <c r="O29" s="161"/>
      <c r="P29" s="161"/>
    </row>
    <row r="30" s="179" customFormat="1" ht="20.5" customHeight="1" spans="1:16">
      <c r="A30" s="28" t="s">
        <v>132</v>
      </c>
      <c r="B30" s="28" t="s">
        <v>133</v>
      </c>
      <c r="C30" s="161">
        <v>3930700</v>
      </c>
      <c r="D30" s="161"/>
      <c r="E30" s="161"/>
      <c r="F30" s="161"/>
      <c r="G30" s="159">
        <v>3930700</v>
      </c>
      <c r="H30" s="161"/>
      <c r="I30" s="159"/>
      <c r="J30" s="161"/>
      <c r="K30" s="161"/>
      <c r="L30" s="161"/>
      <c r="M30" s="159"/>
      <c r="N30" s="161"/>
      <c r="O30" s="161"/>
      <c r="P30" s="161"/>
    </row>
    <row r="31" s="179" customFormat="1" ht="20.5" customHeight="1" spans="1:16">
      <c r="A31" s="28" t="s">
        <v>134</v>
      </c>
      <c r="B31" s="28" t="s">
        <v>135</v>
      </c>
      <c r="C31" s="161">
        <v>1582548</v>
      </c>
      <c r="D31" s="161">
        <v>1582548</v>
      </c>
      <c r="E31" s="161">
        <v>1582548</v>
      </c>
      <c r="F31" s="161"/>
      <c r="G31" s="159"/>
      <c r="H31" s="161"/>
      <c r="I31" s="159"/>
      <c r="J31" s="161"/>
      <c r="K31" s="161"/>
      <c r="L31" s="161"/>
      <c r="M31" s="159"/>
      <c r="N31" s="161"/>
      <c r="O31" s="161"/>
      <c r="P31" s="161"/>
    </row>
    <row r="32" s="179" customFormat="1" ht="20.5" customHeight="1" spans="1:16">
      <c r="A32" s="28" t="s">
        <v>136</v>
      </c>
      <c r="B32" s="28" t="s">
        <v>137</v>
      </c>
      <c r="C32" s="161">
        <v>1582548</v>
      </c>
      <c r="D32" s="161">
        <v>1582548</v>
      </c>
      <c r="E32" s="161">
        <v>1582548</v>
      </c>
      <c r="F32" s="161"/>
      <c r="G32" s="159"/>
      <c r="H32" s="161"/>
      <c r="I32" s="159"/>
      <c r="J32" s="161"/>
      <c r="K32" s="161"/>
      <c r="L32" s="161"/>
      <c r="M32" s="159"/>
      <c r="N32" s="161"/>
      <c r="O32" s="161"/>
      <c r="P32" s="161"/>
    </row>
    <row r="33" s="179" customFormat="1" ht="20.5" customHeight="1" spans="1:16">
      <c r="A33" s="28" t="s">
        <v>138</v>
      </c>
      <c r="B33" s="28" t="s">
        <v>139</v>
      </c>
      <c r="C33" s="161">
        <v>1582548</v>
      </c>
      <c r="D33" s="161">
        <v>1582548</v>
      </c>
      <c r="E33" s="161">
        <v>1582548</v>
      </c>
      <c r="F33" s="161"/>
      <c r="G33" s="159"/>
      <c r="H33" s="161"/>
      <c r="I33" s="159"/>
      <c r="J33" s="161"/>
      <c r="K33" s="161"/>
      <c r="L33" s="161"/>
      <c r="M33" s="159"/>
      <c r="N33" s="161"/>
      <c r="O33" s="161"/>
      <c r="P33" s="161"/>
    </row>
    <row r="34" s="179" customFormat="1" ht="20.5" customHeight="1" spans="1:16">
      <c r="A34" s="205" t="s">
        <v>140</v>
      </c>
      <c r="B34" s="252"/>
      <c r="C34" s="161">
        <v>26821393</v>
      </c>
      <c r="D34" s="161">
        <v>22890693</v>
      </c>
      <c r="E34" s="161">
        <v>21843653</v>
      </c>
      <c r="F34" s="161">
        <v>1047040</v>
      </c>
      <c r="G34" s="159">
        <v>3930700</v>
      </c>
      <c r="H34" s="161"/>
      <c r="I34" s="161"/>
      <c r="J34" s="161"/>
      <c r="K34" s="161"/>
      <c r="L34" s="161"/>
      <c r="M34" s="161"/>
      <c r="N34" s="161"/>
      <c r="O34" s="161"/>
      <c r="P34" s="161"/>
    </row>
  </sheetData>
  <mergeCells count="11">
    <mergeCell ref="A2:P2"/>
    <mergeCell ref="A3:L3"/>
    <mergeCell ref="D4:F4"/>
    <mergeCell ref="J4:P4"/>
    <mergeCell ref="A34:B34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50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2"/>
  <sheetViews>
    <sheetView topLeftCell="A3" workbookViewId="0">
      <selection activeCell="D7" sqref="D7:D32"/>
    </sheetView>
  </sheetViews>
  <sheetFormatPr defaultColWidth="9.14285714285714" defaultRowHeight="14.25" customHeight="1" outlineLevelCol="3"/>
  <cols>
    <col min="1" max="1" width="49.2857142857143" style="46" customWidth="1"/>
    <col min="2" max="2" width="38.8571428571429" style="46" customWidth="1"/>
    <col min="3" max="3" width="48.5714285714286" style="46" customWidth="1"/>
    <col min="4" max="4" width="36.4285714285714" style="46" customWidth="1"/>
    <col min="5" max="5" width="9.14285714285714" style="47" customWidth="1"/>
    <col min="6" max="16384" width="9.14285714285714" style="47"/>
  </cols>
  <sheetData>
    <row r="1" customHeight="1" spans="1:4">
      <c r="A1" s="231"/>
      <c r="B1" s="231"/>
      <c r="C1" s="231"/>
      <c r="D1" s="48" t="s">
        <v>141</v>
      </c>
    </row>
    <row r="2" ht="31.5" customHeight="1" spans="1:4">
      <c r="A2" s="65" t="s">
        <v>142</v>
      </c>
      <c r="B2" s="232"/>
      <c r="C2" s="232"/>
      <c r="D2" s="232"/>
    </row>
    <row r="3" ht="17.25" customHeight="1" spans="1:4">
      <c r="A3" s="7" t="s">
        <v>2</v>
      </c>
      <c r="B3" s="233"/>
      <c r="C3" s="233"/>
      <c r="D3" s="146" t="s">
        <v>3</v>
      </c>
    </row>
    <row r="4" ht="19.5" customHeight="1" spans="1:4">
      <c r="A4" s="13" t="s">
        <v>4</v>
      </c>
      <c r="B4" s="15"/>
      <c r="C4" s="13" t="s">
        <v>5</v>
      </c>
      <c r="D4" s="15"/>
    </row>
    <row r="5" ht="21.75" customHeight="1" spans="1:4">
      <c r="A5" s="18" t="s">
        <v>6</v>
      </c>
      <c r="B5" s="154" t="s">
        <v>7</v>
      </c>
      <c r="C5" s="18" t="s">
        <v>143</v>
      </c>
      <c r="D5" s="154" t="s">
        <v>7</v>
      </c>
    </row>
    <row r="6" ht="17.25" customHeight="1" spans="1:4">
      <c r="A6" s="21"/>
      <c r="B6" s="20"/>
      <c r="C6" s="21"/>
      <c r="D6" s="20"/>
    </row>
    <row r="7" ht="17.25" customHeight="1" spans="1:4">
      <c r="A7" s="234" t="s">
        <v>144</v>
      </c>
      <c r="B7" s="161">
        <v>26821393</v>
      </c>
      <c r="C7" s="235" t="s">
        <v>145</v>
      </c>
      <c r="D7" s="159">
        <v>26821393</v>
      </c>
    </row>
    <row r="8" s="47" customFormat="1" ht="17.25" customHeight="1" spans="1:4">
      <c r="A8" s="235" t="s">
        <v>146</v>
      </c>
      <c r="B8" s="161">
        <v>22890693</v>
      </c>
      <c r="C8" s="235" t="s">
        <v>147</v>
      </c>
      <c r="D8" s="159">
        <v>17762076</v>
      </c>
    </row>
    <row r="9" s="47" customFormat="1" ht="17.25" customHeight="1" spans="1:4">
      <c r="A9" s="235" t="s">
        <v>148</v>
      </c>
      <c r="B9" s="159">
        <v>3930700</v>
      </c>
      <c r="C9" s="235" t="s">
        <v>149</v>
      </c>
      <c r="D9" s="236"/>
    </row>
    <row r="10" s="47" customFormat="1" ht="17.25" customHeight="1" spans="1:4">
      <c r="A10" s="235" t="s">
        <v>150</v>
      </c>
      <c r="B10" s="237"/>
      <c r="C10" s="235" t="s">
        <v>151</v>
      </c>
      <c r="D10" s="236"/>
    </row>
    <row r="11" s="47" customFormat="1" ht="17.25" customHeight="1" spans="1:4">
      <c r="A11" s="235" t="s">
        <v>152</v>
      </c>
      <c r="B11" s="237"/>
      <c r="C11" s="235" t="s">
        <v>153</v>
      </c>
      <c r="D11" s="236"/>
    </row>
    <row r="12" s="47" customFormat="1" ht="17.25" customHeight="1" spans="1:4">
      <c r="A12" s="235" t="s">
        <v>146</v>
      </c>
      <c r="B12" s="237"/>
      <c r="C12" s="235" t="s">
        <v>154</v>
      </c>
      <c r="D12" s="236"/>
    </row>
    <row r="13" s="47" customFormat="1" ht="17.25" customHeight="1" spans="1:4">
      <c r="A13" s="238" t="s">
        <v>148</v>
      </c>
      <c r="B13" s="237"/>
      <c r="C13" s="235" t="s">
        <v>155</v>
      </c>
      <c r="D13" s="236"/>
    </row>
    <row r="14" s="47" customFormat="1" ht="17.25" customHeight="1" spans="1:4">
      <c r="A14" s="238" t="s">
        <v>150</v>
      </c>
      <c r="B14" s="237"/>
      <c r="C14" s="235" t="s">
        <v>156</v>
      </c>
      <c r="D14" s="236"/>
    </row>
    <row r="15" s="47" customFormat="1" ht="17.25" customHeight="1" spans="1:4">
      <c r="A15" s="234"/>
      <c r="B15" s="237"/>
      <c r="C15" s="235" t="s">
        <v>157</v>
      </c>
      <c r="D15" s="159">
        <v>1862212</v>
      </c>
    </row>
    <row r="16" s="47" customFormat="1" ht="17.25" customHeight="1" spans="1:4">
      <c r="A16" s="234"/>
      <c r="B16" s="237"/>
      <c r="C16" s="235" t="s">
        <v>158</v>
      </c>
      <c r="D16" s="159">
        <v>1683857</v>
      </c>
    </row>
    <row r="17" s="47" customFormat="1" ht="17.25" customHeight="1" spans="1:4">
      <c r="A17" s="234"/>
      <c r="B17" s="237"/>
      <c r="C17" s="235" t="s">
        <v>159</v>
      </c>
      <c r="D17" s="236"/>
    </row>
    <row r="18" s="47" customFormat="1" ht="17.25" customHeight="1" spans="1:4">
      <c r="A18" s="234"/>
      <c r="B18" s="237"/>
      <c r="C18" s="235" t="s">
        <v>160</v>
      </c>
      <c r="D18" s="159">
        <v>3930700</v>
      </c>
    </row>
    <row r="19" s="47" customFormat="1" ht="17.25" customHeight="1" spans="1:4">
      <c r="A19" s="234"/>
      <c r="B19" s="237"/>
      <c r="C19" s="235" t="s">
        <v>161</v>
      </c>
      <c r="D19" s="236"/>
    </row>
    <row r="20" s="47" customFormat="1" ht="17.25" customHeight="1" spans="1:4">
      <c r="A20" s="234"/>
      <c r="B20" s="237"/>
      <c r="C20" s="235" t="s">
        <v>162</v>
      </c>
      <c r="D20" s="236"/>
    </row>
    <row r="21" s="47" customFormat="1" ht="17.25" customHeight="1" spans="1:4">
      <c r="A21" s="234"/>
      <c r="B21" s="237"/>
      <c r="C21" s="235" t="s">
        <v>163</v>
      </c>
      <c r="D21" s="236"/>
    </row>
    <row r="22" s="47" customFormat="1" ht="17.25" customHeight="1" spans="1:4">
      <c r="A22" s="234"/>
      <c r="B22" s="237"/>
      <c r="C22" s="235" t="s">
        <v>164</v>
      </c>
      <c r="D22" s="236"/>
    </row>
    <row r="23" s="47" customFormat="1" ht="17.25" customHeight="1" spans="1:4">
      <c r="A23" s="234"/>
      <c r="B23" s="237"/>
      <c r="C23" s="235" t="s">
        <v>165</v>
      </c>
      <c r="D23" s="236"/>
    </row>
    <row r="24" s="47" customFormat="1" ht="17.25" customHeight="1" spans="1:4">
      <c r="A24" s="234"/>
      <c r="B24" s="237"/>
      <c r="C24" s="235" t="s">
        <v>166</v>
      </c>
      <c r="D24" s="236"/>
    </row>
    <row r="25" s="47" customFormat="1" ht="17.25" customHeight="1" spans="1:4">
      <c r="A25" s="234"/>
      <c r="B25" s="237"/>
      <c r="C25" s="235" t="s">
        <v>167</v>
      </c>
      <c r="D25" s="236"/>
    </row>
    <row r="26" s="47" customFormat="1" ht="17.25" customHeight="1" spans="1:4">
      <c r="A26" s="234"/>
      <c r="B26" s="237"/>
      <c r="C26" s="235" t="s">
        <v>168</v>
      </c>
      <c r="D26" s="159">
        <v>1582548</v>
      </c>
    </row>
    <row r="27" s="47" customFormat="1" ht="17.25" customHeight="1" spans="1:4">
      <c r="A27" s="234"/>
      <c r="B27" s="237"/>
      <c r="C27" s="235" t="s">
        <v>169</v>
      </c>
      <c r="D27" s="236"/>
    </row>
    <row r="28" s="47" customFormat="1" ht="17.25" customHeight="1" spans="1:4">
      <c r="A28" s="234"/>
      <c r="B28" s="237"/>
      <c r="C28" s="235" t="s">
        <v>170</v>
      </c>
      <c r="D28" s="236"/>
    </row>
    <row r="29" ht="17.25" customHeight="1" spans="1:4">
      <c r="A29" s="70"/>
      <c r="B29" s="237"/>
      <c r="C29" s="235" t="s">
        <v>171</v>
      </c>
      <c r="D29" s="236" t="s">
        <v>172</v>
      </c>
    </row>
    <row r="30" ht="17.25" customHeight="1" spans="1:4">
      <c r="A30" s="70"/>
      <c r="B30" s="236"/>
      <c r="C30" s="238" t="s">
        <v>173</v>
      </c>
      <c r="D30" s="237"/>
    </row>
    <row r="31" customHeight="1" spans="1:4">
      <c r="A31" s="239"/>
      <c r="B31" s="240"/>
      <c r="C31" s="238" t="s">
        <v>174</v>
      </c>
      <c r="D31" s="240"/>
    </row>
    <row r="32" ht="17.25" customHeight="1" spans="1:4">
      <c r="A32" s="241" t="s">
        <v>175</v>
      </c>
      <c r="B32" s="242">
        <v>26821393</v>
      </c>
      <c r="C32" s="239" t="s">
        <v>49</v>
      </c>
      <c r="D32" s="242">
        <v>26821393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6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31"/>
  <sheetViews>
    <sheetView topLeftCell="A9" workbookViewId="0">
      <selection activeCell="C7" sqref="C7:G31"/>
    </sheetView>
  </sheetViews>
  <sheetFormatPr defaultColWidth="9.14285714285714" defaultRowHeight="14.25" customHeight="1" outlineLevelCol="6"/>
  <cols>
    <col min="1" max="1" width="20.1428571428571" style="147" customWidth="1"/>
    <col min="2" max="2" width="44" style="147" customWidth="1"/>
    <col min="3" max="3" width="24.2857142857143" style="2" customWidth="1"/>
    <col min="4" max="4" width="16.5714285714286" style="2" customWidth="1"/>
    <col min="5" max="7" width="24.2857142857143" style="2" customWidth="1"/>
    <col min="8" max="8" width="9.14285714285714" style="2" customWidth="1"/>
    <col min="9" max="16384" width="9.14285714285714" style="2"/>
  </cols>
  <sheetData>
    <row r="1" customHeight="1" spans="4:7">
      <c r="D1" s="181"/>
      <c r="F1" s="75"/>
      <c r="G1" s="48" t="s">
        <v>176</v>
      </c>
    </row>
    <row r="2" ht="39" customHeight="1" spans="1:7">
      <c r="A2" s="153" t="s">
        <v>177</v>
      </c>
      <c r="B2" s="153"/>
      <c r="C2" s="153"/>
      <c r="D2" s="153"/>
      <c r="E2" s="153"/>
      <c r="F2" s="153"/>
      <c r="G2" s="153"/>
    </row>
    <row r="3" ht="18" customHeight="1" spans="1:7">
      <c r="A3" s="7" t="s">
        <v>2</v>
      </c>
      <c r="F3" s="150"/>
      <c r="G3" s="146" t="s">
        <v>3</v>
      </c>
    </row>
    <row r="4" ht="20.25" customHeight="1" spans="1:7">
      <c r="A4" s="226" t="s">
        <v>178</v>
      </c>
      <c r="B4" s="227"/>
      <c r="C4" s="154" t="s">
        <v>55</v>
      </c>
      <c r="D4" s="202" t="s">
        <v>80</v>
      </c>
      <c r="E4" s="14"/>
      <c r="F4" s="15"/>
      <c r="G4" s="193" t="s">
        <v>81</v>
      </c>
    </row>
    <row r="5" ht="20.25" customHeight="1" spans="1:7">
      <c r="A5" s="228" t="s">
        <v>77</v>
      </c>
      <c r="B5" s="228" t="s">
        <v>78</v>
      </c>
      <c r="C5" s="21"/>
      <c r="D5" s="84" t="s">
        <v>57</v>
      </c>
      <c r="E5" s="84" t="s">
        <v>179</v>
      </c>
      <c r="F5" s="84" t="s">
        <v>180</v>
      </c>
      <c r="G5" s="110"/>
    </row>
    <row r="6" ht="13.5" customHeight="1" spans="1:7">
      <c r="A6" s="228" t="s">
        <v>181</v>
      </c>
      <c r="B6" s="228" t="s">
        <v>182</v>
      </c>
      <c r="C6" s="228" t="s">
        <v>183</v>
      </c>
      <c r="D6" s="84"/>
      <c r="E6" s="228" t="s">
        <v>184</v>
      </c>
      <c r="F6" s="228" t="s">
        <v>185</v>
      </c>
      <c r="G6" s="228" t="s">
        <v>186</v>
      </c>
    </row>
    <row r="7" s="179" customFormat="1" ht="18" customHeight="1" spans="1:7">
      <c r="A7" s="28" t="s">
        <v>88</v>
      </c>
      <c r="B7" s="28" t="s">
        <v>89</v>
      </c>
      <c r="C7" s="196">
        <v>17762076</v>
      </c>
      <c r="D7" s="196">
        <v>16725956</v>
      </c>
      <c r="E7" s="196">
        <v>12582056</v>
      </c>
      <c r="F7" s="196">
        <v>4143900</v>
      </c>
      <c r="G7" s="196">
        <v>1036120</v>
      </c>
    </row>
    <row r="8" s="179" customFormat="1" ht="18" customHeight="1" spans="1:7">
      <c r="A8" s="28" t="s">
        <v>90</v>
      </c>
      <c r="B8" s="28" t="s">
        <v>91</v>
      </c>
      <c r="C8" s="196">
        <v>17745956</v>
      </c>
      <c r="D8" s="196">
        <v>16725956</v>
      </c>
      <c r="E8" s="196">
        <v>12582056</v>
      </c>
      <c r="F8" s="196">
        <v>4143900</v>
      </c>
      <c r="G8" s="196">
        <v>1020000</v>
      </c>
    </row>
    <row r="9" s="179" customFormat="1" ht="18" customHeight="1" spans="1:7">
      <c r="A9" s="28" t="s">
        <v>92</v>
      </c>
      <c r="B9" s="28" t="s">
        <v>93</v>
      </c>
      <c r="C9" s="196">
        <v>16174524</v>
      </c>
      <c r="D9" s="196">
        <v>16174524</v>
      </c>
      <c r="E9" s="196">
        <v>12053924</v>
      </c>
      <c r="F9" s="196">
        <v>4120600</v>
      </c>
      <c r="G9" s="196"/>
    </row>
    <row r="10" s="179" customFormat="1" ht="18" customHeight="1" spans="1:7">
      <c r="A10" s="28" t="s">
        <v>94</v>
      </c>
      <c r="B10" s="28" t="s">
        <v>95</v>
      </c>
      <c r="C10" s="196">
        <v>500000</v>
      </c>
      <c r="D10" s="196"/>
      <c r="E10" s="196"/>
      <c r="F10" s="196"/>
      <c r="G10" s="196">
        <v>500000</v>
      </c>
    </row>
    <row r="11" s="179" customFormat="1" ht="18" customHeight="1" spans="1:7">
      <c r="A11" s="28" t="s">
        <v>96</v>
      </c>
      <c r="B11" s="28" t="s">
        <v>97</v>
      </c>
      <c r="C11" s="196">
        <v>551432</v>
      </c>
      <c r="D11" s="196">
        <v>551432</v>
      </c>
      <c r="E11" s="196">
        <v>528132</v>
      </c>
      <c r="F11" s="196">
        <v>23300</v>
      </c>
      <c r="G11" s="196"/>
    </row>
    <row r="12" s="179" customFormat="1" ht="18" customHeight="1" spans="1:7">
      <c r="A12" s="28" t="s">
        <v>98</v>
      </c>
      <c r="B12" s="28" t="s">
        <v>99</v>
      </c>
      <c r="C12" s="196">
        <v>520000</v>
      </c>
      <c r="D12" s="196"/>
      <c r="E12" s="196"/>
      <c r="F12" s="196"/>
      <c r="G12" s="196">
        <v>520000</v>
      </c>
    </row>
    <row r="13" s="179" customFormat="1" ht="18" customHeight="1" spans="1:7">
      <c r="A13" s="28" t="s">
        <v>100</v>
      </c>
      <c r="B13" s="28" t="s">
        <v>101</v>
      </c>
      <c r="C13" s="196">
        <v>16120</v>
      </c>
      <c r="D13" s="196"/>
      <c r="E13" s="196"/>
      <c r="F13" s="196"/>
      <c r="G13" s="196">
        <v>16120</v>
      </c>
    </row>
    <row r="14" s="179" customFormat="1" ht="18" customHeight="1" spans="1:7">
      <c r="A14" s="28" t="s">
        <v>102</v>
      </c>
      <c r="B14" s="28" t="s">
        <v>93</v>
      </c>
      <c r="C14" s="196">
        <v>10000</v>
      </c>
      <c r="D14" s="196"/>
      <c r="E14" s="196"/>
      <c r="F14" s="196"/>
      <c r="G14" s="196">
        <v>10000</v>
      </c>
    </row>
    <row r="15" s="179" customFormat="1" ht="18" customHeight="1" spans="1:7">
      <c r="A15" s="28" t="s">
        <v>103</v>
      </c>
      <c r="B15" s="28" t="s">
        <v>95</v>
      </c>
      <c r="C15" s="196">
        <v>6120</v>
      </c>
      <c r="D15" s="196"/>
      <c r="E15" s="196"/>
      <c r="F15" s="196"/>
      <c r="G15" s="196">
        <v>6120</v>
      </c>
    </row>
    <row r="16" s="179" customFormat="1" ht="18" customHeight="1" spans="1:7">
      <c r="A16" s="28" t="s">
        <v>104</v>
      </c>
      <c r="B16" s="28" t="s">
        <v>105</v>
      </c>
      <c r="C16" s="196">
        <v>1862212</v>
      </c>
      <c r="D16" s="196">
        <v>1851292</v>
      </c>
      <c r="E16" s="196">
        <v>1847392</v>
      </c>
      <c r="F16" s="196">
        <v>3900</v>
      </c>
      <c r="G16" s="196">
        <v>10920</v>
      </c>
    </row>
    <row r="17" s="179" customFormat="1" ht="18" customHeight="1" spans="1:7">
      <c r="A17" s="28" t="s">
        <v>106</v>
      </c>
      <c r="B17" s="28" t="s">
        <v>107</v>
      </c>
      <c r="C17" s="196">
        <v>1851292</v>
      </c>
      <c r="D17" s="196">
        <v>1851292</v>
      </c>
      <c r="E17" s="196">
        <v>1847392</v>
      </c>
      <c r="F17" s="196">
        <v>3900</v>
      </c>
      <c r="G17" s="196"/>
    </row>
    <row r="18" s="179" customFormat="1" ht="18" customHeight="1" spans="1:7">
      <c r="A18" s="28" t="s">
        <v>108</v>
      </c>
      <c r="B18" s="28" t="s">
        <v>109</v>
      </c>
      <c r="C18" s="196">
        <v>219900</v>
      </c>
      <c r="D18" s="196">
        <v>219900</v>
      </c>
      <c r="E18" s="196">
        <v>216000</v>
      </c>
      <c r="F18" s="196">
        <v>3900</v>
      </c>
      <c r="G18" s="196"/>
    </row>
    <row r="19" s="179" customFormat="1" ht="18" customHeight="1" spans="1:7">
      <c r="A19" s="28" t="s">
        <v>110</v>
      </c>
      <c r="B19" s="28" t="s">
        <v>111</v>
      </c>
      <c r="C19" s="196">
        <v>1631392</v>
      </c>
      <c r="D19" s="196">
        <v>1631392</v>
      </c>
      <c r="E19" s="196">
        <v>1631392</v>
      </c>
      <c r="F19" s="196"/>
      <c r="G19" s="196"/>
    </row>
    <row r="20" s="179" customFormat="1" ht="18" customHeight="1" spans="1:7">
      <c r="A20" s="28" t="s">
        <v>112</v>
      </c>
      <c r="B20" s="28" t="s">
        <v>113</v>
      </c>
      <c r="C20" s="196">
        <v>10920</v>
      </c>
      <c r="D20" s="196"/>
      <c r="E20" s="196"/>
      <c r="F20" s="196"/>
      <c r="G20" s="196">
        <v>10920</v>
      </c>
    </row>
    <row r="21" s="179" customFormat="1" ht="18" customHeight="1" spans="1:7">
      <c r="A21" s="28" t="s">
        <v>114</v>
      </c>
      <c r="B21" s="28" t="s">
        <v>115</v>
      </c>
      <c r="C21" s="196">
        <v>10920</v>
      </c>
      <c r="D21" s="196"/>
      <c r="E21" s="196"/>
      <c r="F21" s="196"/>
      <c r="G21" s="196">
        <v>10920</v>
      </c>
    </row>
    <row r="22" s="179" customFormat="1" ht="18" customHeight="1" spans="1:7">
      <c r="A22" s="28" t="s">
        <v>116</v>
      </c>
      <c r="B22" s="28" t="s">
        <v>117</v>
      </c>
      <c r="C22" s="196">
        <v>1683857</v>
      </c>
      <c r="D22" s="196">
        <v>1683857</v>
      </c>
      <c r="E22" s="196">
        <v>1683857</v>
      </c>
      <c r="F22" s="196"/>
      <c r="G22" s="196"/>
    </row>
    <row r="23" s="179" customFormat="1" ht="18" customHeight="1" spans="1:7">
      <c r="A23" s="28" t="s">
        <v>118</v>
      </c>
      <c r="B23" s="28" t="s">
        <v>119</v>
      </c>
      <c r="C23" s="196">
        <v>1683857</v>
      </c>
      <c r="D23" s="196">
        <v>1683857</v>
      </c>
      <c r="E23" s="196">
        <v>1683857</v>
      </c>
      <c r="F23" s="196"/>
      <c r="G23" s="196"/>
    </row>
    <row r="24" s="179" customFormat="1" ht="18" customHeight="1" spans="1:7">
      <c r="A24" s="28" t="s">
        <v>120</v>
      </c>
      <c r="B24" s="28" t="s">
        <v>121</v>
      </c>
      <c r="C24" s="196">
        <v>973047</v>
      </c>
      <c r="D24" s="196">
        <v>973047</v>
      </c>
      <c r="E24" s="196">
        <v>973047</v>
      </c>
      <c r="F24" s="196"/>
      <c r="G24" s="196"/>
    </row>
    <row r="25" s="179" customFormat="1" ht="18" customHeight="1" spans="1:7">
      <c r="A25" s="28" t="s">
        <v>122</v>
      </c>
      <c r="B25" s="28" t="s">
        <v>123</v>
      </c>
      <c r="C25" s="196">
        <v>22281</v>
      </c>
      <c r="D25" s="196">
        <v>22281</v>
      </c>
      <c r="E25" s="196">
        <v>22281</v>
      </c>
      <c r="F25" s="196"/>
      <c r="G25" s="196"/>
    </row>
    <row r="26" s="179" customFormat="1" ht="18" customHeight="1" spans="1:7">
      <c r="A26" s="28" t="s">
        <v>124</v>
      </c>
      <c r="B26" s="28" t="s">
        <v>125</v>
      </c>
      <c r="C26" s="196">
        <v>635397</v>
      </c>
      <c r="D26" s="196">
        <v>635397</v>
      </c>
      <c r="E26" s="196">
        <v>635397</v>
      </c>
      <c r="F26" s="196"/>
      <c r="G26" s="196"/>
    </row>
    <row r="27" s="179" customFormat="1" ht="18" customHeight="1" spans="1:7">
      <c r="A27" s="28" t="s">
        <v>126</v>
      </c>
      <c r="B27" s="28" t="s">
        <v>127</v>
      </c>
      <c r="C27" s="196">
        <v>53132</v>
      </c>
      <c r="D27" s="196">
        <v>53132</v>
      </c>
      <c r="E27" s="196">
        <v>53132</v>
      </c>
      <c r="F27" s="196"/>
      <c r="G27" s="196"/>
    </row>
    <row r="28" s="179" customFormat="1" ht="18" customHeight="1" spans="1:7">
      <c r="A28" s="28" t="s">
        <v>134</v>
      </c>
      <c r="B28" s="28" t="s">
        <v>135</v>
      </c>
      <c r="C28" s="196">
        <v>1582548</v>
      </c>
      <c r="D28" s="196">
        <v>1582548</v>
      </c>
      <c r="E28" s="196">
        <v>1582548</v>
      </c>
      <c r="F28" s="196"/>
      <c r="G28" s="196"/>
    </row>
    <row r="29" s="179" customFormat="1" ht="18" customHeight="1" spans="1:7">
      <c r="A29" s="28" t="s">
        <v>136</v>
      </c>
      <c r="B29" s="28" t="s">
        <v>137</v>
      </c>
      <c r="C29" s="196">
        <v>1582548</v>
      </c>
      <c r="D29" s="196">
        <v>1582548</v>
      </c>
      <c r="E29" s="196">
        <v>1582548</v>
      </c>
      <c r="F29" s="196"/>
      <c r="G29" s="196"/>
    </row>
    <row r="30" s="179" customFormat="1" ht="18" customHeight="1" spans="1:7">
      <c r="A30" s="28" t="s">
        <v>138</v>
      </c>
      <c r="B30" s="28" t="s">
        <v>139</v>
      </c>
      <c r="C30" s="196">
        <v>1582548</v>
      </c>
      <c r="D30" s="196">
        <v>1582548</v>
      </c>
      <c r="E30" s="196">
        <v>1582548</v>
      </c>
      <c r="F30" s="196"/>
      <c r="G30" s="196"/>
    </row>
    <row r="31" s="179" customFormat="1" ht="18" customHeight="1" spans="1:7">
      <c r="A31" s="229" t="s">
        <v>140</v>
      </c>
      <c r="B31" s="230"/>
      <c r="C31" s="198">
        <v>22890693</v>
      </c>
      <c r="D31" s="196">
        <v>21843653</v>
      </c>
      <c r="E31" s="198">
        <v>17695853</v>
      </c>
      <c r="F31" s="198">
        <v>4147800</v>
      </c>
      <c r="G31" s="198">
        <v>1047040</v>
      </c>
    </row>
  </sheetData>
  <mergeCells count="7">
    <mergeCell ref="A2:G2"/>
    <mergeCell ref="A3:E3"/>
    <mergeCell ref="A4:B4"/>
    <mergeCell ref="D4:F4"/>
    <mergeCell ref="A31:B31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7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workbookViewId="0">
      <selection activeCell="A7" sqref="A7:F7"/>
    </sheetView>
  </sheetViews>
  <sheetFormatPr defaultColWidth="9.14285714285714" defaultRowHeight="14.25" customHeight="1" outlineLevelRow="6" outlineLevelCol="5"/>
  <cols>
    <col min="1" max="2" width="27.4285714285714" style="215" customWidth="1"/>
    <col min="3" max="3" width="17.2857142857143" style="216" customWidth="1"/>
    <col min="4" max="5" width="26.2857142857143" style="217" customWidth="1"/>
    <col min="6" max="6" width="18.7142857142857" style="217" customWidth="1"/>
    <col min="7" max="7" width="9.14285714285714" style="2" customWidth="1"/>
    <col min="8" max="16384" width="9.14285714285714" style="2"/>
  </cols>
  <sheetData>
    <row r="1" s="2" customFormat="1" customHeight="1" spans="1:6">
      <c r="A1" s="218"/>
      <c r="B1" s="218"/>
      <c r="C1" s="79"/>
      <c r="F1" s="219" t="s">
        <v>187</v>
      </c>
    </row>
    <row r="2" ht="25.5" customHeight="1" spans="1:6">
      <c r="A2" s="220" t="s">
        <v>188</v>
      </c>
      <c r="B2" s="220"/>
      <c r="C2" s="220"/>
      <c r="D2" s="220"/>
      <c r="E2" s="220"/>
      <c r="F2" s="220"/>
    </row>
    <row r="3" s="2" customFormat="1" ht="15.75" customHeight="1" spans="1:6">
      <c r="A3" s="7" t="s">
        <v>2</v>
      </c>
      <c r="B3" s="218"/>
      <c r="C3" s="79"/>
      <c r="F3" s="219" t="s">
        <v>189</v>
      </c>
    </row>
    <row r="4" s="214" customFormat="1" ht="19.5" customHeight="1" spans="1:6">
      <c r="A4" s="12" t="s">
        <v>190</v>
      </c>
      <c r="B4" s="18" t="s">
        <v>191</v>
      </c>
      <c r="C4" s="13" t="s">
        <v>192</v>
      </c>
      <c r="D4" s="14"/>
      <c r="E4" s="15"/>
      <c r="F4" s="18" t="s">
        <v>193</v>
      </c>
    </row>
    <row r="5" s="214" customFormat="1" ht="19.5" customHeight="1" spans="1:6">
      <c r="A5" s="20"/>
      <c r="B5" s="21"/>
      <c r="C5" s="84" t="s">
        <v>57</v>
      </c>
      <c r="D5" s="84" t="s">
        <v>194</v>
      </c>
      <c r="E5" s="84" t="s">
        <v>195</v>
      </c>
      <c r="F5" s="21"/>
    </row>
    <row r="6" s="214" customFormat="1" ht="18.75" customHeight="1" spans="1:6">
      <c r="A6" s="221">
        <v>1</v>
      </c>
      <c r="B6" s="222">
        <v>2</v>
      </c>
      <c r="C6" s="223">
        <v>3</v>
      </c>
      <c r="D6" s="222">
        <v>4</v>
      </c>
      <c r="E6" s="222">
        <v>5</v>
      </c>
      <c r="F6" s="222">
        <v>6</v>
      </c>
    </row>
    <row r="7" ht="18.75" customHeight="1" spans="1:6">
      <c r="A7" s="224">
        <v>215000</v>
      </c>
      <c r="B7" s="225"/>
      <c r="C7" s="59">
        <v>150000</v>
      </c>
      <c r="D7" s="59"/>
      <c r="E7" s="59">
        <v>150000</v>
      </c>
      <c r="F7" s="59">
        <v>65000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Y56"/>
  <sheetViews>
    <sheetView topLeftCell="A40" workbookViewId="0">
      <selection activeCell="A46" sqref="A46"/>
    </sheetView>
  </sheetViews>
  <sheetFormatPr defaultColWidth="9.14285714285714" defaultRowHeight="14.25" customHeight="1"/>
  <cols>
    <col min="1" max="1" width="20.8571428571429" style="2" customWidth="1"/>
    <col min="2" max="2" width="22" style="2" customWidth="1"/>
    <col min="3" max="3" width="19.7142857142857" style="2" customWidth="1"/>
    <col min="4" max="4" width="16" style="2" customWidth="1"/>
    <col min="5" max="5" width="22.4285714285714" style="2" customWidth="1"/>
    <col min="6" max="6" width="16" style="2" customWidth="1"/>
    <col min="7" max="25" width="18.7142857142857" style="2" customWidth="1"/>
    <col min="26" max="26" width="9.14285714285714" style="2" customWidth="1"/>
    <col min="27" max="16384" width="9.14285714285714" style="2"/>
  </cols>
  <sheetData>
    <row r="1" ht="13.5" customHeight="1" spans="2:25">
      <c r="B1" s="199"/>
      <c r="D1" s="200"/>
      <c r="E1" s="200"/>
      <c r="F1" s="200"/>
      <c r="G1" s="200"/>
      <c r="H1" s="101"/>
      <c r="I1" s="101"/>
      <c r="J1" s="4"/>
      <c r="K1" s="101"/>
      <c r="L1" s="101"/>
      <c r="M1" s="101"/>
      <c r="N1" s="101"/>
      <c r="O1" s="4"/>
      <c r="P1" s="4"/>
      <c r="Q1" s="4"/>
      <c r="R1" s="101"/>
      <c r="V1" s="199"/>
      <c r="X1" s="48"/>
      <c r="Y1" s="74" t="s">
        <v>196</v>
      </c>
    </row>
    <row r="2" ht="27.75" customHeight="1" spans="1:25">
      <c r="A2" s="66" t="s">
        <v>197</v>
      </c>
      <c r="B2" s="66"/>
      <c r="C2" s="66"/>
      <c r="D2" s="66"/>
      <c r="E2" s="66"/>
      <c r="F2" s="66"/>
      <c r="G2" s="66"/>
      <c r="H2" s="66"/>
      <c r="I2" s="66"/>
      <c r="J2" s="6"/>
      <c r="K2" s="66"/>
      <c r="L2" s="66"/>
      <c r="M2" s="66"/>
      <c r="N2" s="66"/>
      <c r="O2" s="6"/>
      <c r="P2" s="6"/>
      <c r="Q2" s="6"/>
      <c r="R2" s="66"/>
      <c r="S2" s="66"/>
      <c r="T2" s="66"/>
      <c r="U2" s="66"/>
      <c r="V2" s="66"/>
      <c r="W2" s="66"/>
      <c r="X2" s="6"/>
      <c r="Y2" s="66"/>
    </row>
    <row r="3" ht="18.75" customHeight="1" spans="1:25">
      <c r="A3" s="7" t="s">
        <v>2</v>
      </c>
      <c r="B3" s="201"/>
      <c r="C3" s="201"/>
      <c r="D3" s="201"/>
      <c r="E3" s="201"/>
      <c r="F3" s="201"/>
      <c r="G3" s="201"/>
      <c r="H3" s="103"/>
      <c r="I3" s="103"/>
      <c r="J3" s="9"/>
      <c r="K3" s="103"/>
      <c r="L3" s="103"/>
      <c r="M3" s="103"/>
      <c r="N3" s="103"/>
      <c r="O3" s="9"/>
      <c r="P3" s="9"/>
      <c r="Q3" s="9"/>
      <c r="R3" s="103"/>
      <c r="V3" s="199"/>
      <c r="X3" s="146"/>
      <c r="Y3" s="95" t="s">
        <v>189</v>
      </c>
    </row>
    <row r="4" ht="18" customHeight="1" spans="1:25">
      <c r="A4" s="11" t="s">
        <v>198</v>
      </c>
      <c r="B4" s="11" t="s">
        <v>199</v>
      </c>
      <c r="C4" s="11" t="s">
        <v>200</v>
      </c>
      <c r="D4" s="11" t="s">
        <v>201</v>
      </c>
      <c r="E4" s="11" t="s">
        <v>202</v>
      </c>
      <c r="F4" s="11" t="s">
        <v>203</v>
      </c>
      <c r="G4" s="11" t="s">
        <v>204</v>
      </c>
      <c r="H4" s="202" t="s">
        <v>205</v>
      </c>
      <c r="I4" s="139" t="s">
        <v>205</v>
      </c>
      <c r="J4" s="14"/>
      <c r="K4" s="139"/>
      <c r="L4" s="139"/>
      <c r="M4" s="139"/>
      <c r="N4" s="139"/>
      <c r="O4" s="14"/>
      <c r="P4" s="14"/>
      <c r="Q4" s="14"/>
      <c r="R4" s="123" t="s">
        <v>61</v>
      </c>
      <c r="S4" s="139" t="s">
        <v>62</v>
      </c>
      <c r="T4" s="139"/>
      <c r="U4" s="139"/>
      <c r="V4" s="139"/>
      <c r="W4" s="139"/>
      <c r="X4" s="14"/>
      <c r="Y4" s="208"/>
    </row>
    <row r="5" ht="18" customHeight="1" spans="1:25">
      <c r="A5" s="16"/>
      <c r="B5" s="156"/>
      <c r="C5" s="16"/>
      <c r="D5" s="16"/>
      <c r="E5" s="16"/>
      <c r="F5" s="16"/>
      <c r="G5" s="16"/>
      <c r="H5" s="154" t="s">
        <v>206</v>
      </c>
      <c r="I5" s="202" t="s">
        <v>58</v>
      </c>
      <c r="J5" s="14"/>
      <c r="K5" s="139"/>
      <c r="L5" s="139"/>
      <c r="M5" s="139"/>
      <c r="N5" s="208"/>
      <c r="O5" s="13" t="s">
        <v>207</v>
      </c>
      <c r="P5" s="14"/>
      <c r="Q5" s="15"/>
      <c r="R5" s="11" t="s">
        <v>61</v>
      </c>
      <c r="S5" s="202" t="s">
        <v>62</v>
      </c>
      <c r="T5" s="123" t="s">
        <v>63</v>
      </c>
      <c r="U5" s="139" t="s">
        <v>62</v>
      </c>
      <c r="V5" s="123" t="s">
        <v>65</v>
      </c>
      <c r="W5" s="123" t="s">
        <v>66</v>
      </c>
      <c r="X5" s="14"/>
      <c r="Y5" s="211" t="s">
        <v>68</v>
      </c>
    </row>
    <row r="6" ht="22.5" customHeight="1" spans="1:25">
      <c r="A6" s="38"/>
      <c r="B6" s="38"/>
      <c r="C6" s="38"/>
      <c r="D6" s="38"/>
      <c r="E6" s="38"/>
      <c r="F6" s="38"/>
      <c r="G6" s="38"/>
      <c r="H6" s="38"/>
      <c r="I6" s="209" t="s">
        <v>208</v>
      </c>
      <c r="J6" s="15"/>
      <c r="K6" s="11" t="s">
        <v>209</v>
      </c>
      <c r="L6" s="11" t="s">
        <v>210</v>
      </c>
      <c r="M6" s="11" t="s">
        <v>211</v>
      </c>
      <c r="N6" s="11" t="s">
        <v>212</v>
      </c>
      <c r="O6" s="11" t="s">
        <v>58</v>
      </c>
      <c r="P6" s="11" t="s">
        <v>59</v>
      </c>
      <c r="Q6" s="11" t="s">
        <v>60</v>
      </c>
      <c r="R6" s="38"/>
      <c r="S6" s="11" t="s">
        <v>57</v>
      </c>
      <c r="T6" s="11" t="s">
        <v>63</v>
      </c>
      <c r="U6" s="11" t="s">
        <v>213</v>
      </c>
      <c r="V6" s="11" t="s">
        <v>65</v>
      </c>
      <c r="W6" s="11" t="s">
        <v>66</v>
      </c>
      <c r="X6" s="12" t="s">
        <v>67</v>
      </c>
      <c r="Y6" s="11" t="s">
        <v>68</v>
      </c>
    </row>
    <row r="7" ht="37.5" customHeight="1" spans="1:25">
      <c r="A7" s="203"/>
      <c r="B7" s="203"/>
      <c r="C7" s="203"/>
      <c r="D7" s="203"/>
      <c r="E7" s="203"/>
      <c r="F7" s="203"/>
      <c r="G7" s="203"/>
      <c r="H7" s="203"/>
      <c r="I7" s="19" t="s">
        <v>57</v>
      </c>
      <c r="J7" s="20" t="s">
        <v>214</v>
      </c>
      <c r="K7" s="19" t="s">
        <v>215</v>
      </c>
      <c r="L7" s="19" t="s">
        <v>210</v>
      </c>
      <c r="M7" s="19" t="s">
        <v>211</v>
      </c>
      <c r="N7" s="19" t="s">
        <v>212</v>
      </c>
      <c r="O7" s="19" t="s">
        <v>210</v>
      </c>
      <c r="P7" s="19" t="s">
        <v>211</v>
      </c>
      <c r="Q7" s="19" t="s">
        <v>212</v>
      </c>
      <c r="R7" s="19" t="s">
        <v>61</v>
      </c>
      <c r="S7" s="19" t="s">
        <v>57</v>
      </c>
      <c r="T7" s="19" t="s">
        <v>63</v>
      </c>
      <c r="U7" s="19" t="s">
        <v>213</v>
      </c>
      <c r="V7" s="19" t="s">
        <v>65</v>
      </c>
      <c r="W7" s="19" t="s">
        <v>66</v>
      </c>
      <c r="X7" s="20"/>
      <c r="Y7" s="19" t="s">
        <v>68</v>
      </c>
    </row>
    <row r="8" customHeight="1" spans="1:25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3">
        <v>21</v>
      </c>
      <c r="V8" s="23">
        <v>22</v>
      </c>
      <c r="W8" s="23">
        <v>23</v>
      </c>
      <c r="X8" s="23">
        <v>24</v>
      </c>
      <c r="Y8" s="212">
        <v>25</v>
      </c>
    </row>
    <row r="9" s="179" customFormat="1" ht="40" customHeight="1" spans="1:25">
      <c r="A9" s="204" t="s">
        <v>70</v>
      </c>
      <c r="B9" s="204"/>
      <c r="C9" s="204"/>
      <c r="D9" s="204"/>
      <c r="E9" s="204"/>
      <c r="F9" s="204"/>
      <c r="G9" s="204"/>
      <c r="H9" s="159">
        <v>21843653</v>
      </c>
      <c r="I9" s="159">
        <v>21843653</v>
      </c>
      <c r="J9" s="159"/>
      <c r="K9" s="159"/>
      <c r="L9" s="159"/>
      <c r="M9" s="159">
        <v>21843653</v>
      </c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210"/>
      <c r="Y9" s="213"/>
    </row>
    <row r="10" s="179" customFormat="1" ht="40" customHeight="1" spans="1:25">
      <c r="A10" s="28" t="s">
        <v>72</v>
      </c>
      <c r="B10" s="30" t="s">
        <v>172</v>
      </c>
      <c r="C10" s="30" t="s">
        <v>172</v>
      </c>
      <c r="D10" s="30" t="s">
        <v>172</v>
      </c>
      <c r="E10" s="30" t="s">
        <v>172</v>
      </c>
      <c r="F10" s="30" t="s">
        <v>172</v>
      </c>
      <c r="G10" s="30" t="s">
        <v>172</v>
      </c>
      <c r="H10" s="159">
        <v>21168108</v>
      </c>
      <c r="I10" s="159">
        <v>21168108</v>
      </c>
      <c r="J10" s="159"/>
      <c r="K10" s="159"/>
      <c r="L10" s="159"/>
      <c r="M10" s="159">
        <v>21168108</v>
      </c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210"/>
      <c r="Y10" s="213"/>
    </row>
    <row r="11" s="179" customFormat="1" ht="40" customHeight="1" spans="1:25">
      <c r="A11" s="30" t="s">
        <v>216</v>
      </c>
      <c r="B11" s="30" t="s">
        <v>217</v>
      </c>
      <c r="C11" s="30" t="s">
        <v>218</v>
      </c>
      <c r="D11" s="30" t="s">
        <v>92</v>
      </c>
      <c r="E11" s="30" t="s">
        <v>219</v>
      </c>
      <c r="F11" s="30" t="s">
        <v>220</v>
      </c>
      <c r="G11" s="30" t="s">
        <v>221</v>
      </c>
      <c r="H11" s="159">
        <v>4262328</v>
      </c>
      <c r="I11" s="159">
        <v>4262328</v>
      </c>
      <c r="J11" s="159"/>
      <c r="K11" s="159"/>
      <c r="L11" s="159"/>
      <c r="M11" s="159">
        <v>4262328</v>
      </c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210"/>
      <c r="Y11" s="213"/>
    </row>
    <row r="12" s="179" customFormat="1" ht="40" customHeight="1" spans="1:25">
      <c r="A12" s="30" t="s">
        <v>216</v>
      </c>
      <c r="B12" s="30" t="s">
        <v>217</v>
      </c>
      <c r="C12" s="30" t="s">
        <v>218</v>
      </c>
      <c r="D12" s="30" t="s">
        <v>92</v>
      </c>
      <c r="E12" s="30" t="s">
        <v>219</v>
      </c>
      <c r="F12" s="30" t="s">
        <v>222</v>
      </c>
      <c r="G12" s="30" t="s">
        <v>223</v>
      </c>
      <c r="H12" s="159">
        <v>5883996</v>
      </c>
      <c r="I12" s="159">
        <v>5883996</v>
      </c>
      <c r="J12" s="159"/>
      <c r="K12" s="159"/>
      <c r="L12" s="159"/>
      <c r="M12" s="159">
        <v>5883996</v>
      </c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210"/>
      <c r="Y12" s="213"/>
    </row>
    <row r="13" s="179" customFormat="1" ht="40" customHeight="1" spans="1:25">
      <c r="A13" s="30" t="s">
        <v>216</v>
      </c>
      <c r="B13" s="30" t="s">
        <v>224</v>
      </c>
      <c r="C13" s="30" t="s">
        <v>225</v>
      </c>
      <c r="D13" s="30" t="s">
        <v>92</v>
      </c>
      <c r="E13" s="30" t="s">
        <v>219</v>
      </c>
      <c r="F13" s="30" t="s">
        <v>226</v>
      </c>
      <c r="G13" s="30" t="s">
        <v>227</v>
      </c>
      <c r="H13" s="159">
        <v>1661628</v>
      </c>
      <c r="I13" s="159">
        <v>1661628</v>
      </c>
      <c r="J13" s="159"/>
      <c r="K13" s="159"/>
      <c r="L13" s="159"/>
      <c r="M13" s="159">
        <v>1661628</v>
      </c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210"/>
      <c r="Y13" s="213"/>
    </row>
    <row r="14" s="179" customFormat="1" ht="40" customHeight="1" spans="1:25">
      <c r="A14" s="30" t="s">
        <v>216</v>
      </c>
      <c r="B14" s="30" t="s">
        <v>228</v>
      </c>
      <c r="C14" s="30" t="s">
        <v>229</v>
      </c>
      <c r="D14" s="30" t="s">
        <v>110</v>
      </c>
      <c r="E14" s="30" t="s">
        <v>230</v>
      </c>
      <c r="F14" s="30" t="s">
        <v>231</v>
      </c>
      <c r="G14" s="30" t="s">
        <v>232</v>
      </c>
      <c r="H14" s="159">
        <v>1588092</v>
      </c>
      <c r="I14" s="159">
        <v>1588092</v>
      </c>
      <c r="J14" s="159"/>
      <c r="K14" s="159"/>
      <c r="L14" s="159"/>
      <c r="M14" s="159">
        <v>1588092</v>
      </c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210"/>
      <c r="Y14" s="213"/>
    </row>
    <row r="15" s="179" customFormat="1" ht="40" customHeight="1" spans="1:25">
      <c r="A15" s="30" t="s">
        <v>216</v>
      </c>
      <c r="B15" s="30" t="s">
        <v>228</v>
      </c>
      <c r="C15" s="30" t="s">
        <v>229</v>
      </c>
      <c r="D15" s="30" t="s">
        <v>120</v>
      </c>
      <c r="E15" s="30" t="s">
        <v>233</v>
      </c>
      <c r="F15" s="30" t="s">
        <v>234</v>
      </c>
      <c r="G15" s="30" t="s">
        <v>235</v>
      </c>
      <c r="H15" s="159">
        <v>938712</v>
      </c>
      <c r="I15" s="159">
        <v>938712</v>
      </c>
      <c r="J15" s="159"/>
      <c r="K15" s="159"/>
      <c r="L15" s="159"/>
      <c r="M15" s="159">
        <v>938712</v>
      </c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210"/>
      <c r="Y15" s="213"/>
    </row>
    <row r="16" s="179" customFormat="1" ht="40" customHeight="1" spans="1:25">
      <c r="A16" s="30" t="s">
        <v>216</v>
      </c>
      <c r="B16" s="30" t="s">
        <v>228</v>
      </c>
      <c r="C16" s="30" t="s">
        <v>229</v>
      </c>
      <c r="D16" s="30" t="s">
        <v>124</v>
      </c>
      <c r="E16" s="30" t="s">
        <v>236</v>
      </c>
      <c r="F16" s="30" t="s">
        <v>237</v>
      </c>
      <c r="G16" s="30" t="s">
        <v>238</v>
      </c>
      <c r="H16" s="159">
        <v>622577</v>
      </c>
      <c r="I16" s="159">
        <v>622577</v>
      </c>
      <c r="J16" s="159"/>
      <c r="K16" s="159"/>
      <c r="L16" s="159"/>
      <c r="M16" s="159">
        <v>622577</v>
      </c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210"/>
      <c r="Y16" s="213"/>
    </row>
    <row r="17" s="179" customFormat="1" ht="40" customHeight="1" spans="1:25">
      <c r="A17" s="30" t="s">
        <v>216</v>
      </c>
      <c r="B17" s="30" t="s">
        <v>228</v>
      </c>
      <c r="C17" s="30" t="s">
        <v>229</v>
      </c>
      <c r="D17" s="30" t="s">
        <v>126</v>
      </c>
      <c r="E17" s="30" t="s">
        <v>239</v>
      </c>
      <c r="F17" s="30" t="s">
        <v>240</v>
      </c>
      <c r="G17" s="30" t="s">
        <v>241</v>
      </c>
      <c r="H17" s="159">
        <v>52192</v>
      </c>
      <c r="I17" s="159">
        <v>52192</v>
      </c>
      <c r="J17" s="159"/>
      <c r="K17" s="159"/>
      <c r="L17" s="159"/>
      <c r="M17" s="159">
        <v>52192</v>
      </c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210"/>
      <c r="Y17" s="213"/>
    </row>
    <row r="18" s="179" customFormat="1" ht="40" customHeight="1" spans="1:25">
      <c r="A18" s="30" t="s">
        <v>216</v>
      </c>
      <c r="B18" s="30" t="s">
        <v>228</v>
      </c>
      <c r="C18" s="30" t="s">
        <v>229</v>
      </c>
      <c r="D18" s="30" t="s">
        <v>92</v>
      </c>
      <c r="E18" s="30" t="s">
        <v>219</v>
      </c>
      <c r="F18" s="30" t="s">
        <v>240</v>
      </c>
      <c r="G18" s="30" t="s">
        <v>241</v>
      </c>
      <c r="H18" s="159">
        <v>1172</v>
      </c>
      <c r="I18" s="159">
        <v>1172</v>
      </c>
      <c r="J18" s="159"/>
      <c r="K18" s="159"/>
      <c r="L18" s="159"/>
      <c r="M18" s="159">
        <v>1172</v>
      </c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210"/>
      <c r="Y18" s="213"/>
    </row>
    <row r="19" s="179" customFormat="1" ht="40" customHeight="1" spans="1:25">
      <c r="A19" s="30" t="s">
        <v>216</v>
      </c>
      <c r="B19" s="30" t="s">
        <v>228</v>
      </c>
      <c r="C19" s="30" t="s">
        <v>229</v>
      </c>
      <c r="D19" s="30" t="s">
        <v>120</v>
      </c>
      <c r="E19" s="30" t="s">
        <v>233</v>
      </c>
      <c r="F19" s="30" t="s">
        <v>234</v>
      </c>
      <c r="G19" s="30" t="s">
        <v>235</v>
      </c>
      <c r="H19" s="159">
        <v>34335</v>
      </c>
      <c r="I19" s="159">
        <v>34335</v>
      </c>
      <c r="J19" s="159"/>
      <c r="K19" s="159"/>
      <c r="L19" s="159"/>
      <c r="M19" s="159">
        <v>34335</v>
      </c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210"/>
      <c r="Y19" s="213"/>
    </row>
    <row r="20" s="179" customFormat="1" ht="40" customHeight="1" spans="1:25">
      <c r="A20" s="30" t="s">
        <v>216</v>
      </c>
      <c r="B20" s="30" t="s">
        <v>242</v>
      </c>
      <c r="C20" s="30" t="s">
        <v>243</v>
      </c>
      <c r="D20" s="30" t="s">
        <v>138</v>
      </c>
      <c r="E20" s="30" t="s">
        <v>243</v>
      </c>
      <c r="F20" s="30" t="s">
        <v>244</v>
      </c>
      <c r="G20" s="30" t="s">
        <v>243</v>
      </c>
      <c r="H20" s="159">
        <v>1537776</v>
      </c>
      <c r="I20" s="159">
        <v>1537776</v>
      </c>
      <c r="J20" s="159"/>
      <c r="K20" s="159"/>
      <c r="L20" s="159"/>
      <c r="M20" s="159">
        <v>1537776</v>
      </c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210"/>
      <c r="Y20" s="213"/>
    </row>
    <row r="21" s="179" customFormat="1" ht="40" customHeight="1" spans="1:25">
      <c r="A21" s="30" t="s">
        <v>216</v>
      </c>
      <c r="B21" s="30" t="s">
        <v>245</v>
      </c>
      <c r="C21" s="30" t="s">
        <v>246</v>
      </c>
      <c r="D21" s="30" t="s">
        <v>92</v>
      </c>
      <c r="E21" s="30" t="s">
        <v>219</v>
      </c>
      <c r="F21" s="30" t="s">
        <v>247</v>
      </c>
      <c r="G21" s="30" t="s">
        <v>248</v>
      </c>
      <c r="H21" s="159">
        <v>1278400</v>
      </c>
      <c r="I21" s="159">
        <v>1278400</v>
      </c>
      <c r="J21" s="159"/>
      <c r="K21" s="159"/>
      <c r="L21" s="159"/>
      <c r="M21" s="159">
        <v>1278400</v>
      </c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210"/>
      <c r="Y21" s="213"/>
    </row>
    <row r="22" s="179" customFormat="1" ht="40" customHeight="1" spans="1:25">
      <c r="A22" s="30" t="s">
        <v>216</v>
      </c>
      <c r="B22" s="30" t="s">
        <v>245</v>
      </c>
      <c r="C22" s="30" t="s">
        <v>246</v>
      </c>
      <c r="D22" s="30" t="s">
        <v>92</v>
      </c>
      <c r="E22" s="30" t="s">
        <v>219</v>
      </c>
      <c r="F22" s="30" t="s">
        <v>247</v>
      </c>
      <c r="G22" s="30" t="s">
        <v>248</v>
      </c>
      <c r="H22" s="159">
        <v>1325400</v>
      </c>
      <c r="I22" s="159">
        <v>1325400</v>
      </c>
      <c r="J22" s="159"/>
      <c r="K22" s="159"/>
      <c r="L22" s="159"/>
      <c r="M22" s="159">
        <v>1325400</v>
      </c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210"/>
      <c r="Y22" s="213"/>
    </row>
    <row r="23" s="179" customFormat="1" ht="40" customHeight="1" spans="1:25">
      <c r="A23" s="30" t="s">
        <v>216</v>
      </c>
      <c r="B23" s="30" t="s">
        <v>249</v>
      </c>
      <c r="C23" s="30" t="s">
        <v>250</v>
      </c>
      <c r="D23" s="30" t="s">
        <v>92</v>
      </c>
      <c r="E23" s="30" t="s">
        <v>219</v>
      </c>
      <c r="F23" s="30" t="s">
        <v>251</v>
      </c>
      <c r="G23" s="30" t="s">
        <v>250</v>
      </c>
      <c r="H23" s="159">
        <v>144000</v>
      </c>
      <c r="I23" s="159">
        <v>144000</v>
      </c>
      <c r="J23" s="159"/>
      <c r="K23" s="159"/>
      <c r="L23" s="159"/>
      <c r="M23" s="159">
        <v>144000</v>
      </c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210"/>
      <c r="Y23" s="213"/>
    </row>
    <row r="24" s="179" customFormat="1" ht="40" customHeight="1" spans="1:25">
      <c r="A24" s="30" t="s">
        <v>216</v>
      </c>
      <c r="B24" s="30" t="s">
        <v>245</v>
      </c>
      <c r="C24" s="30" t="s">
        <v>246</v>
      </c>
      <c r="D24" s="30" t="s">
        <v>92</v>
      </c>
      <c r="E24" s="30" t="s">
        <v>219</v>
      </c>
      <c r="F24" s="30" t="s">
        <v>252</v>
      </c>
      <c r="G24" s="30" t="s">
        <v>253</v>
      </c>
      <c r="H24" s="159">
        <v>94000</v>
      </c>
      <c r="I24" s="159">
        <v>94000</v>
      </c>
      <c r="J24" s="159"/>
      <c r="K24" s="159"/>
      <c r="L24" s="159"/>
      <c r="M24" s="159">
        <v>94000</v>
      </c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210"/>
      <c r="Y24" s="213"/>
    </row>
    <row r="25" s="179" customFormat="1" ht="40" customHeight="1" spans="1:25">
      <c r="A25" s="30" t="s">
        <v>216</v>
      </c>
      <c r="B25" s="30" t="s">
        <v>254</v>
      </c>
      <c r="C25" s="30" t="s">
        <v>255</v>
      </c>
      <c r="D25" s="30" t="s">
        <v>92</v>
      </c>
      <c r="E25" s="30" t="s">
        <v>219</v>
      </c>
      <c r="F25" s="30" t="s">
        <v>256</v>
      </c>
      <c r="G25" s="30" t="s">
        <v>257</v>
      </c>
      <c r="H25" s="159">
        <v>50000</v>
      </c>
      <c r="I25" s="159">
        <v>50000</v>
      </c>
      <c r="J25" s="159"/>
      <c r="K25" s="159"/>
      <c r="L25" s="159"/>
      <c r="M25" s="159">
        <v>50000</v>
      </c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210"/>
      <c r="Y25" s="213"/>
    </row>
    <row r="26" s="179" customFormat="1" ht="40" customHeight="1" spans="1:25">
      <c r="A26" s="30" t="s">
        <v>216</v>
      </c>
      <c r="B26" s="30" t="s">
        <v>258</v>
      </c>
      <c r="C26" s="30" t="s">
        <v>193</v>
      </c>
      <c r="D26" s="30" t="s">
        <v>92</v>
      </c>
      <c r="E26" s="30" t="s">
        <v>219</v>
      </c>
      <c r="F26" s="30" t="s">
        <v>259</v>
      </c>
      <c r="G26" s="30" t="s">
        <v>193</v>
      </c>
      <c r="H26" s="159">
        <v>20000</v>
      </c>
      <c r="I26" s="159">
        <v>20000</v>
      </c>
      <c r="J26" s="159"/>
      <c r="K26" s="159"/>
      <c r="L26" s="159"/>
      <c r="M26" s="159">
        <v>20000</v>
      </c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210"/>
      <c r="Y26" s="213"/>
    </row>
    <row r="27" s="179" customFormat="1" ht="40" customHeight="1" spans="1:25">
      <c r="A27" s="30" t="s">
        <v>216</v>
      </c>
      <c r="B27" s="30" t="s">
        <v>245</v>
      </c>
      <c r="C27" s="30" t="s">
        <v>246</v>
      </c>
      <c r="D27" s="30" t="s">
        <v>92</v>
      </c>
      <c r="E27" s="30" t="s">
        <v>219</v>
      </c>
      <c r="F27" s="30" t="s">
        <v>260</v>
      </c>
      <c r="G27" s="30" t="s">
        <v>261</v>
      </c>
      <c r="H27" s="159">
        <v>28000</v>
      </c>
      <c r="I27" s="159">
        <v>28000</v>
      </c>
      <c r="J27" s="159"/>
      <c r="K27" s="159"/>
      <c r="L27" s="159"/>
      <c r="M27" s="159">
        <v>28000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210"/>
      <c r="Y27" s="213"/>
    </row>
    <row r="28" s="179" customFormat="1" ht="40" customHeight="1" spans="1:25">
      <c r="A28" s="30" t="s">
        <v>216</v>
      </c>
      <c r="B28" s="30" t="s">
        <v>245</v>
      </c>
      <c r="C28" s="30" t="s">
        <v>246</v>
      </c>
      <c r="D28" s="30" t="s">
        <v>92</v>
      </c>
      <c r="E28" s="30" t="s">
        <v>219</v>
      </c>
      <c r="F28" s="30" t="s">
        <v>262</v>
      </c>
      <c r="G28" s="30" t="s">
        <v>263</v>
      </c>
      <c r="H28" s="159">
        <v>22000</v>
      </c>
      <c r="I28" s="159">
        <v>22000</v>
      </c>
      <c r="J28" s="159"/>
      <c r="K28" s="159"/>
      <c r="L28" s="159"/>
      <c r="M28" s="159">
        <v>22000</v>
      </c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210"/>
      <c r="Y28" s="213"/>
    </row>
    <row r="29" s="179" customFormat="1" ht="40" customHeight="1" spans="1:25">
      <c r="A29" s="30" t="s">
        <v>216</v>
      </c>
      <c r="B29" s="30" t="s">
        <v>245</v>
      </c>
      <c r="C29" s="30" t="s">
        <v>246</v>
      </c>
      <c r="D29" s="30" t="s">
        <v>92</v>
      </c>
      <c r="E29" s="30" t="s">
        <v>219</v>
      </c>
      <c r="F29" s="30" t="s">
        <v>264</v>
      </c>
      <c r="G29" s="30" t="s">
        <v>265</v>
      </c>
      <c r="H29" s="159">
        <v>15000</v>
      </c>
      <c r="I29" s="159">
        <v>15000</v>
      </c>
      <c r="J29" s="159"/>
      <c r="K29" s="159"/>
      <c r="L29" s="159"/>
      <c r="M29" s="159">
        <v>15000</v>
      </c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210"/>
      <c r="Y29" s="213"/>
    </row>
    <row r="30" s="179" customFormat="1" ht="40" customHeight="1" spans="1:25">
      <c r="A30" s="30" t="s">
        <v>216</v>
      </c>
      <c r="B30" s="30" t="s">
        <v>245</v>
      </c>
      <c r="C30" s="30" t="s">
        <v>246</v>
      </c>
      <c r="D30" s="30" t="s">
        <v>92</v>
      </c>
      <c r="E30" s="30" t="s">
        <v>219</v>
      </c>
      <c r="F30" s="30" t="s">
        <v>247</v>
      </c>
      <c r="G30" s="30" t="s">
        <v>248</v>
      </c>
      <c r="H30" s="159">
        <v>300000</v>
      </c>
      <c r="I30" s="159">
        <v>300000</v>
      </c>
      <c r="J30" s="159"/>
      <c r="K30" s="159"/>
      <c r="L30" s="159"/>
      <c r="M30" s="159">
        <v>300000</v>
      </c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210"/>
      <c r="Y30" s="213"/>
    </row>
    <row r="31" s="179" customFormat="1" ht="40" customHeight="1" spans="1:25">
      <c r="A31" s="30" t="s">
        <v>216</v>
      </c>
      <c r="B31" s="30" t="s">
        <v>245</v>
      </c>
      <c r="C31" s="30" t="s">
        <v>246</v>
      </c>
      <c r="D31" s="30" t="s">
        <v>92</v>
      </c>
      <c r="E31" s="30" t="s">
        <v>219</v>
      </c>
      <c r="F31" s="30" t="s">
        <v>266</v>
      </c>
      <c r="G31" s="30" t="s">
        <v>267</v>
      </c>
      <c r="H31" s="159">
        <v>10000</v>
      </c>
      <c r="I31" s="159">
        <v>10000</v>
      </c>
      <c r="J31" s="159"/>
      <c r="K31" s="159"/>
      <c r="L31" s="159"/>
      <c r="M31" s="159">
        <v>10000</v>
      </c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210"/>
      <c r="Y31" s="213"/>
    </row>
    <row r="32" s="179" customFormat="1" ht="40" customHeight="1" spans="1:25">
      <c r="A32" s="30" t="s">
        <v>216</v>
      </c>
      <c r="B32" s="30" t="s">
        <v>245</v>
      </c>
      <c r="C32" s="30" t="s">
        <v>246</v>
      </c>
      <c r="D32" s="30" t="s">
        <v>92</v>
      </c>
      <c r="E32" s="30" t="s">
        <v>219</v>
      </c>
      <c r="F32" s="30" t="s">
        <v>268</v>
      </c>
      <c r="G32" s="30" t="s">
        <v>269</v>
      </c>
      <c r="H32" s="159">
        <v>10000</v>
      </c>
      <c r="I32" s="159">
        <v>10000</v>
      </c>
      <c r="J32" s="159"/>
      <c r="K32" s="159"/>
      <c r="L32" s="159"/>
      <c r="M32" s="159">
        <v>10000</v>
      </c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210"/>
      <c r="Y32" s="213"/>
    </row>
    <row r="33" s="179" customFormat="1" ht="40" customHeight="1" spans="1:25">
      <c r="A33" s="30" t="s">
        <v>216</v>
      </c>
      <c r="B33" s="30" t="s">
        <v>270</v>
      </c>
      <c r="C33" s="30" t="s">
        <v>271</v>
      </c>
      <c r="D33" s="30" t="s">
        <v>108</v>
      </c>
      <c r="E33" s="30" t="s">
        <v>272</v>
      </c>
      <c r="F33" s="30" t="s">
        <v>247</v>
      </c>
      <c r="G33" s="30" t="s">
        <v>248</v>
      </c>
      <c r="H33" s="159">
        <v>3900</v>
      </c>
      <c r="I33" s="159">
        <v>3900</v>
      </c>
      <c r="J33" s="159"/>
      <c r="K33" s="159"/>
      <c r="L33" s="159"/>
      <c r="M33" s="159">
        <v>3900</v>
      </c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210"/>
      <c r="Y33" s="213"/>
    </row>
    <row r="34" s="179" customFormat="1" ht="40" customHeight="1" spans="1:25">
      <c r="A34" s="30" t="s">
        <v>216</v>
      </c>
      <c r="B34" s="30" t="s">
        <v>273</v>
      </c>
      <c r="C34" s="30" t="s">
        <v>274</v>
      </c>
      <c r="D34" s="30" t="s">
        <v>92</v>
      </c>
      <c r="E34" s="30" t="s">
        <v>219</v>
      </c>
      <c r="F34" s="30" t="s">
        <v>275</v>
      </c>
      <c r="G34" s="30" t="s">
        <v>276</v>
      </c>
      <c r="H34" s="159">
        <v>823800</v>
      </c>
      <c r="I34" s="159">
        <v>823800</v>
      </c>
      <c r="J34" s="159"/>
      <c r="K34" s="159"/>
      <c r="L34" s="159"/>
      <c r="M34" s="159">
        <v>823800</v>
      </c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210"/>
      <c r="Y34" s="213"/>
    </row>
    <row r="35" s="179" customFormat="1" ht="40" customHeight="1" spans="1:25">
      <c r="A35" s="30" t="s">
        <v>216</v>
      </c>
      <c r="B35" s="30" t="s">
        <v>277</v>
      </c>
      <c r="C35" s="30" t="s">
        <v>278</v>
      </c>
      <c r="D35" s="30" t="s">
        <v>108</v>
      </c>
      <c r="E35" s="30" t="s">
        <v>272</v>
      </c>
      <c r="F35" s="30" t="s">
        <v>279</v>
      </c>
      <c r="G35" s="30" t="s">
        <v>280</v>
      </c>
      <c r="H35" s="159">
        <v>216000</v>
      </c>
      <c r="I35" s="159">
        <v>216000</v>
      </c>
      <c r="J35" s="159"/>
      <c r="K35" s="159"/>
      <c r="L35" s="159"/>
      <c r="M35" s="159">
        <v>216000</v>
      </c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210"/>
      <c r="Y35" s="213"/>
    </row>
    <row r="36" s="179" customFormat="1" ht="40" customHeight="1" spans="1:25">
      <c r="A36" s="30" t="s">
        <v>216</v>
      </c>
      <c r="B36" s="30" t="s">
        <v>281</v>
      </c>
      <c r="C36" s="30" t="s">
        <v>282</v>
      </c>
      <c r="D36" s="30" t="s">
        <v>92</v>
      </c>
      <c r="E36" s="30" t="s">
        <v>219</v>
      </c>
      <c r="F36" s="30" t="s">
        <v>283</v>
      </c>
      <c r="G36" s="30" t="s">
        <v>284</v>
      </c>
      <c r="H36" s="159">
        <v>244800</v>
      </c>
      <c r="I36" s="159">
        <v>244800</v>
      </c>
      <c r="J36" s="159"/>
      <c r="K36" s="159"/>
      <c r="L36" s="159"/>
      <c r="M36" s="159">
        <v>244800</v>
      </c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210"/>
      <c r="Y36" s="213"/>
    </row>
    <row r="37" s="179" customFormat="1" ht="40" customHeight="1" spans="1:25">
      <c r="A37" s="28" t="s">
        <v>74</v>
      </c>
      <c r="B37" s="136"/>
      <c r="C37" s="136"/>
      <c r="D37" s="136"/>
      <c r="E37" s="136"/>
      <c r="F37" s="136"/>
      <c r="G37" s="136"/>
      <c r="H37" s="159">
        <v>675545</v>
      </c>
      <c r="I37" s="159">
        <v>675545</v>
      </c>
      <c r="J37" s="159"/>
      <c r="K37" s="159"/>
      <c r="L37" s="159"/>
      <c r="M37" s="159">
        <v>675545</v>
      </c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210"/>
      <c r="Y37" s="213"/>
    </row>
    <row r="38" s="179" customFormat="1" ht="40" customHeight="1" spans="1:25">
      <c r="A38" s="30" t="s">
        <v>285</v>
      </c>
      <c r="B38" s="30" t="s">
        <v>286</v>
      </c>
      <c r="C38" s="30" t="s">
        <v>287</v>
      </c>
      <c r="D38" s="30" t="s">
        <v>96</v>
      </c>
      <c r="E38" s="30" t="s">
        <v>288</v>
      </c>
      <c r="F38" s="30" t="s">
        <v>220</v>
      </c>
      <c r="G38" s="30" t="s">
        <v>221</v>
      </c>
      <c r="H38" s="159">
        <v>110472</v>
      </c>
      <c r="I38" s="159">
        <v>110472</v>
      </c>
      <c r="J38" s="159"/>
      <c r="K38" s="159"/>
      <c r="L38" s="159"/>
      <c r="M38" s="159">
        <v>110472</v>
      </c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210"/>
      <c r="Y38" s="213"/>
    </row>
    <row r="39" s="179" customFormat="1" ht="40" customHeight="1" spans="1:25">
      <c r="A39" s="30" t="s">
        <v>285</v>
      </c>
      <c r="B39" s="30" t="s">
        <v>286</v>
      </c>
      <c r="C39" s="30" t="s">
        <v>287</v>
      </c>
      <c r="D39" s="30" t="s">
        <v>96</v>
      </c>
      <c r="E39" s="30" t="s">
        <v>288</v>
      </c>
      <c r="F39" s="30" t="s">
        <v>222</v>
      </c>
      <c r="G39" s="30" t="s">
        <v>223</v>
      </c>
      <c r="H39" s="159">
        <v>12240</v>
      </c>
      <c r="I39" s="159">
        <v>12240</v>
      </c>
      <c r="J39" s="159"/>
      <c r="K39" s="159"/>
      <c r="L39" s="159"/>
      <c r="M39" s="159">
        <v>12240</v>
      </c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210"/>
      <c r="Y39" s="213"/>
    </row>
    <row r="40" s="179" customFormat="1" ht="40" customHeight="1" spans="1:25">
      <c r="A40" s="30" t="s">
        <v>285</v>
      </c>
      <c r="B40" s="30" t="s">
        <v>286</v>
      </c>
      <c r="C40" s="30" t="s">
        <v>287</v>
      </c>
      <c r="D40" s="30" t="s">
        <v>96</v>
      </c>
      <c r="E40" s="30" t="s">
        <v>288</v>
      </c>
      <c r="F40" s="30" t="s">
        <v>289</v>
      </c>
      <c r="G40" s="30" t="s">
        <v>290</v>
      </c>
      <c r="H40" s="159">
        <v>90000</v>
      </c>
      <c r="I40" s="159">
        <v>90000</v>
      </c>
      <c r="J40" s="159"/>
      <c r="K40" s="159"/>
      <c r="L40" s="159"/>
      <c r="M40" s="159">
        <v>90000</v>
      </c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210"/>
      <c r="Y40" s="213"/>
    </row>
    <row r="41" s="179" customFormat="1" ht="40" customHeight="1" spans="1:25">
      <c r="A41" s="30" t="s">
        <v>285</v>
      </c>
      <c r="B41" s="30" t="s">
        <v>291</v>
      </c>
      <c r="C41" s="30" t="s">
        <v>292</v>
      </c>
      <c r="D41" s="30" t="s">
        <v>96</v>
      </c>
      <c r="E41" s="30" t="s">
        <v>288</v>
      </c>
      <c r="F41" s="30" t="s">
        <v>289</v>
      </c>
      <c r="G41" s="30" t="s">
        <v>290</v>
      </c>
      <c r="H41" s="159">
        <v>54000</v>
      </c>
      <c r="I41" s="159">
        <v>54000</v>
      </c>
      <c r="J41" s="159"/>
      <c r="K41" s="159"/>
      <c r="L41" s="159"/>
      <c r="M41" s="159">
        <v>54000</v>
      </c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210"/>
      <c r="Y41" s="213"/>
    </row>
    <row r="42" s="179" customFormat="1" ht="40" customHeight="1" spans="1:25">
      <c r="A42" s="30" t="s">
        <v>285</v>
      </c>
      <c r="B42" s="30" t="s">
        <v>286</v>
      </c>
      <c r="C42" s="30" t="s">
        <v>287</v>
      </c>
      <c r="D42" s="30" t="s">
        <v>96</v>
      </c>
      <c r="E42" s="30" t="s">
        <v>288</v>
      </c>
      <c r="F42" s="30" t="s">
        <v>289</v>
      </c>
      <c r="G42" s="30" t="s">
        <v>290</v>
      </c>
      <c r="H42" s="159">
        <v>45420</v>
      </c>
      <c r="I42" s="159">
        <v>45420</v>
      </c>
      <c r="J42" s="159"/>
      <c r="K42" s="159"/>
      <c r="L42" s="159"/>
      <c r="M42" s="159">
        <v>45420</v>
      </c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210"/>
      <c r="Y42" s="213"/>
    </row>
    <row r="43" s="179" customFormat="1" ht="40" customHeight="1" spans="1:25">
      <c r="A43" s="30" t="s">
        <v>285</v>
      </c>
      <c r="B43" s="30" t="s">
        <v>293</v>
      </c>
      <c r="C43" s="30" t="s">
        <v>229</v>
      </c>
      <c r="D43" s="30" t="s">
        <v>110</v>
      </c>
      <c r="E43" s="30" t="s">
        <v>230</v>
      </c>
      <c r="F43" s="30" t="s">
        <v>231</v>
      </c>
      <c r="G43" s="30" t="s">
        <v>232</v>
      </c>
      <c r="H43" s="159">
        <v>43300</v>
      </c>
      <c r="I43" s="159">
        <v>43300</v>
      </c>
      <c r="J43" s="159"/>
      <c r="K43" s="159"/>
      <c r="L43" s="159"/>
      <c r="M43" s="159">
        <v>43300</v>
      </c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210"/>
      <c r="Y43" s="213"/>
    </row>
    <row r="44" s="179" customFormat="1" ht="40" customHeight="1" spans="1:25">
      <c r="A44" s="30" t="s">
        <v>285</v>
      </c>
      <c r="B44" s="30" t="s">
        <v>293</v>
      </c>
      <c r="C44" s="30" t="s">
        <v>229</v>
      </c>
      <c r="D44" s="30" t="s">
        <v>122</v>
      </c>
      <c r="E44" s="30" t="s">
        <v>294</v>
      </c>
      <c r="F44" s="30" t="s">
        <v>234</v>
      </c>
      <c r="G44" s="30" t="s">
        <v>235</v>
      </c>
      <c r="H44" s="159">
        <v>21300</v>
      </c>
      <c r="I44" s="159">
        <v>21300</v>
      </c>
      <c r="J44" s="159"/>
      <c r="K44" s="159"/>
      <c r="L44" s="159"/>
      <c r="M44" s="159">
        <v>21300</v>
      </c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210"/>
      <c r="Y44" s="213"/>
    </row>
    <row r="45" s="179" customFormat="1" ht="40" customHeight="1" spans="1:25">
      <c r="A45" s="30" t="s">
        <v>285</v>
      </c>
      <c r="B45" s="30" t="s">
        <v>293</v>
      </c>
      <c r="C45" s="30" t="s">
        <v>229</v>
      </c>
      <c r="D45" s="30" t="s">
        <v>124</v>
      </c>
      <c r="E45" s="30" t="s">
        <v>236</v>
      </c>
      <c r="F45" s="30" t="s">
        <v>237</v>
      </c>
      <c r="G45" s="30" t="s">
        <v>238</v>
      </c>
      <c r="H45" s="159">
        <v>12820</v>
      </c>
      <c r="I45" s="159">
        <v>12820</v>
      </c>
      <c r="J45" s="159"/>
      <c r="K45" s="159"/>
      <c r="L45" s="159"/>
      <c r="M45" s="159">
        <v>12820</v>
      </c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210"/>
      <c r="Y45" s="213"/>
    </row>
    <row r="46" s="179" customFormat="1" ht="40" customHeight="1" spans="1:25">
      <c r="A46" s="30" t="s">
        <v>285</v>
      </c>
      <c r="B46" s="30" t="s">
        <v>293</v>
      </c>
      <c r="C46" s="30" t="s">
        <v>229</v>
      </c>
      <c r="D46" s="30" t="s">
        <v>126</v>
      </c>
      <c r="E46" s="30" t="s">
        <v>239</v>
      </c>
      <c r="F46" s="30" t="s">
        <v>240</v>
      </c>
      <c r="G46" s="30" t="s">
        <v>241</v>
      </c>
      <c r="H46" s="159">
        <v>940</v>
      </c>
      <c r="I46" s="159">
        <v>940</v>
      </c>
      <c r="J46" s="159"/>
      <c r="K46" s="159"/>
      <c r="L46" s="159"/>
      <c r="M46" s="159">
        <v>940</v>
      </c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210"/>
      <c r="Y46" s="213"/>
    </row>
    <row r="47" s="179" customFormat="1" ht="40" customHeight="1" spans="1:25">
      <c r="A47" s="30" t="s">
        <v>285</v>
      </c>
      <c r="B47" s="30" t="s">
        <v>293</v>
      </c>
      <c r="C47" s="30" t="s">
        <v>229</v>
      </c>
      <c r="D47" s="30" t="s">
        <v>96</v>
      </c>
      <c r="E47" s="30" t="s">
        <v>288</v>
      </c>
      <c r="F47" s="30" t="s">
        <v>240</v>
      </c>
      <c r="G47" s="30" t="s">
        <v>241</v>
      </c>
      <c r="H47" s="159">
        <v>1800</v>
      </c>
      <c r="I47" s="159">
        <v>1800</v>
      </c>
      <c r="J47" s="159"/>
      <c r="K47" s="159"/>
      <c r="L47" s="159"/>
      <c r="M47" s="159">
        <v>1800</v>
      </c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210"/>
      <c r="Y47" s="213"/>
    </row>
    <row r="48" s="179" customFormat="1" ht="40" customHeight="1" spans="1:25">
      <c r="A48" s="30" t="s">
        <v>285</v>
      </c>
      <c r="B48" s="30" t="s">
        <v>293</v>
      </c>
      <c r="C48" s="30" t="s">
        <v>229</v>
      </c>
      <c r="D48" s="30" t="s">
        <v>122</v>
      </c>
      <c r="E48" s="30" t="s">
        <v>294</v>
      </c>
      <c r="F48" s="30" t="s">
        <v>234</v>
      </c>
      <c r="G48" s="30" t="s">
        <v>235</v>
      </c>
      <c r="H48" s="159">
        <v>981</v>
      </c>
      <c r="I48" s="159">
        <v>981</v>
      </c>
      <c r="J48" s="159"/>
      <c r="K48" s="159"/>
      <c r="L48" s="159"/>
      <c r="M48" s="159">
        <v>981</v>
      </c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210"/>
      <c r="Y48" s="213"/>
    </row>
    <row r="49" s="179" customFormat="1" ht="40" customHeight="1" spans="1:25">
      <c r="A49" s="30" t="s">
        <v>285</v>
      </c>
      <c r="B49" s="30" t="s">
        <v>295</v>
      </c>
      <c r="C49" s="30" t="s">
        <v>243</v>
      </c>
      <c r="D49" s="30" t="s">
        <v>138</v>
      </c>
      <c r="E49" s="30" t="s">
        <v>243</v>
      </c>
      <c r="F49" s="30" t="s">
        <v>244</v>
      </c>
      <c r="G49" s="30" t="s">
        <v>243</v>
      </c>
      <c r="H49" s="159">
        <v>44772</v>
      </c>
      <c r="I49" s="159">
        <v>44772</v>
      </c>
      <c r="J49" s="159"/>
      <c r="K49" s="159"/>
      <c r="L49" s="159"/>
      <c r="M49" s="159">
        <v>44772</v>
      </c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210"/>
      <c r="Y49" s="213"/>
    </row>
    <row r="50" s="179" customFormat="1" ht="40" customHeight="1" spans="1:25">
      <c r="A50" s="30" t="s">
        <v>285</v>
      </c>
      <c r="B50" s="30" t="s">
        <v>296</v>
      </c>
      <c r="C50" s="30" t="s">
        <v>246</v>
      </c>
      <c r="D50" s="30" t="s">
        <v>96</v>
      </c>
      <c r="E50" s="30" t="s">
        <v>288</v>
      </c>
      <c r="F50" s="30" t="s">
        <v>260</v>
      </c>
      <c r="G50" s="30" t="s">
        <v>261</v>
      </c>
      <c r="H50" s="159">
        <v>7875</v>
      </c>
      <c r="I50" s="159">
        <v>7875</v>
      </c>
      <c r="J50" s="159"/>
      <c r="K50" s="159"/>
      <c r="L50" s="159"/>
      <c r="M50" s="159">
        <v>7875</v>
      </c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210"/>
      <c r="Y50" s="213"/>
    </row>
    <row r="51" s="179" customFormat="1" ht="40" customHeight="1" spans="1:25">
      <c r="A51" s="30" t="s">
        <v>285</v>
      </c>
      <c r="B51" s="30" t="s">
        <v>296</v>
      </c>
      <c r="C51" s="30" t="s">
        <v>246</v>
      </c>
      <c r="D51" s="30" t="s">
        <v>96</v>
      </c>
      <c r="E51" s="30" t="s">
        <v>288</v>
      </c>
      <c r="F51" s="30" t="s">
        <v>247</v>
      </c>
      <c r="G51" s="30" t="s">
        <v>248</v>
      </c>
      <c r="H51" s="159">
        <v>5625</v>
      </c>
      <c r="I51" s="159">
        <v>5625</v>
      </c>
      <c r="J51" s="159"/>
      <c r="K51" s="159"/>
      <c r="L51" s="159"/>
      <c r="M51" s="159">
        <v>5625</v>
      </c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210"/>
      <c r="Y51" s="213"/>
    </row>
    <row r="52" s="179" customFormat="1" ht="40" customHeight="1" spans="1:25">
      <c r="A52" s="30" t="s">
        <v>285</v>
      </c>
      <c r="B52" s="30" t="s">
        <v>296</v>
      </c>
      <c r="C52" s="30" t="s">
        <v>246</v>
      </c>
      <c r="D52" s="30" t="s">
        <v>96</v>
      </c>
      <c r="E52" s="30" t="s">
        <v>288</v>
      </c>
      <c r="F52" s="30" t="s">
        <v>297</v>
      </c>
      <c r="G52" s="30" t="s">
        <v>298</v>
      </c>
      <c r="H52" s="159">
        <v>2000</v>
      </c>
      <c r="I52" s="159">
        <v>2000</v>
      </c>
      <c r="J52" s="159"/>
      <c r="K52" s="159"/>
      <c r="L52" s="159"/>
      <c r="M52" s="159">
        <v>2000</v>
      </c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210"/>
      <c r="Y52" s="213"/>
    </row>
    <row r="53" s="179" customFormat="1" ht="40" customHeight="1" spans="1:25">
      <c r="A53" s="30" t="s">
        <v>285</v>
      </c>
      <c r="B53" s="30" t="s">
        <v>299</v>
      </c>
      <c r="C53" s="30" t="s">
        <v>250</v>
      </c>
      <c r="D53" s="30" t="s">
        <v>96</v>
      </c>
      <c r="E53" s="30" t="s">
        <v>288</v>
      </c>
      <c r="F53" s="30" t="s">
        <v>251</v>
      </c>
      <c r="G53" s="30" t="s">
        <v>250</v>
      </c>
      <c r="H53" s="159">
        <v>4800</v>
      </c>
      <c r="I53" s="159">
        <v>4800</v>
      </c>
      <c r="J53" s="159"/>
      <c r="K53" s="159"/>
      <c r="L53" s="159"/>
      <c r="M53" s="159">
        <v>4800</v>
      </c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210"/>
      <c r="Y53" s="213"/>
    </row>
    <row r="54" s="179" customFormat="1" ht="40" customHeight="1" spans="1:25">
      <c r="A54" s="30" t="s">
        <v>285</v>
      </c>
      <c r="B54" s="30" t="s">
        <v>296</v>
      </c>
      <c r="C54" s="30" t="s">
        <v>246</v>
      </c>
      <c r="D54" s="30" t="s">
        <v>96</v>
      </c>
      <c r="E54" s="30" t="s">
        <v>288</v>
      </c>
      <c r="F54" s="30" t="s">
        <v>252</v>
      </c>
      <c r="G54" s="30" t="s">
        <v>253</v>
      </c>
      <c r="H54" s="159">
        <v>3000</v>
      </c>
      <c r="I54" s="159">
        <v>3000</v>
      </c>
      <c r="J54" s="159"/>
      <c r="K54" s="159"/>
      <c r="L54" s="159"/>
      <c r="M54" s="159">
        <v>3000</v>
      </c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210"/>
      <c r="Y54" s="213"/>
    </row>
    <row r="55" s="179" customFormat="1" ht="40" customHeight="1" spans="1:25">
      <c r="A55" s="30" t="s">
        <v>285</v>
      </c>
      <c r="B55" s="30" t="s">
        <v>300</v>
      </c>
      <c r="C55" s="30" t="s">
        <v>282</v>
      </c>
      <c r="D55" s="30" t="s">
        <v>96</v>
      </c>
      <c r="E55" s="30" t="s">
        <v>288</v>
      </c>
      <c r="F55" s="30" t="s">
        <v>283</v>
      </c>
      <c r="G55" s="30" t="s">
        <v>284</v>
      </c>
      <c r="H55" s="159">
        <v>214200</v>
      </c>
      <c r="I55" s="159">
        <v>214200</v>
      </c>
      <c r="J55" s="159"/>
      <c r="K55" s="159"/>
      <c r="L55" s="159"/>
      <c r="M55" s="159">
        <v>214200</v>
      </c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210"/>
      <c r="Y55" s="213"/>
    </row>
    <row r="56" s="179" customFormat="1" ht="39" customHeight="1" spans="1:25">
      <c r="A56" s="205" t="s">
        <v>140</v>
      </c>
      <c r="B56" s="206"/>
      <c r="C56" s="206"/>
      <c r="D56" s="206"/>
      <c r="E56" s="206"/>
      <c r="F56" s="206"/>
      <c r="G56" s="207"/>
      <c r="H56" s="159">
        <v>21843653</v>
      </c>
      <c r="I56" s="159">
        <v>21843653</v>
      </c>
      <c r="J56" s="159"/>
      <c r="K56" s="159"/>
      <c r="L56" s="159"/>
      <c r="M56" s="159">
        <v>21843653</v>
      </c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210"/>
      <c r="Y56" s="213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56:G5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26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X44"/>
  <sheetViews>
    <sheetView tabSelected="1" workbookViewId="0">
      <selection activeCell="O13" sqref="O13"/>
    </sheetView>
  </sheetViews>
  <sheetFormatPr defaultColWidth="9.14285714285714" defaultRowHeight="14.25" customHeight="1"/>
  <cols>
    <col min="1" max="1" width="10.2857142857143" style="180" customWidth="1"/>
    <col min="2" max="2" width="13.4285714285714" style="2" customWidth="1"/>
    <col min="3" max="3" width="32.8571428571429" style="2" customWidth="1"/>
    <col min="4" max="4" width="23.8571428571429" style="2" customWidth="1"/>
    <col min="5" max="5" width="11.1428571428571" style="2" customWidth="1"/>
    <col min="6" max="6" width="17.7142857142857" style="2" customWidth="1"/>
    <col min="7" max="7" width="9.85714285714286" style="2" customWidth="1"/>
    <col min="8" max="8" width="17.7142857142857" style="2" customWidth="1"/>
    <col min="9" max="9" width="12.4285714285714" style="2" customWidth="1"/>
    <col min="10" max="10" width="12.2857142857143" style="2" customWidth="1"/>
    <col min="11" max="11" width="12.5714285714286" style="2" customWidth="1"/>
    <col min="12" max="14" width="12.2857142857143" style="2" customWidth="1"/>
    <col min="15" max="15" width="12.7142857142857" style="2" customWidth="1"/>
    <col min="16" max="17" width="11.1428571428571" style="2" customWidth="1"/>
    <col min="18" max="18" width="9.14285714285714" style="2" customWidth="1"/>
    <col min="19" max="19" width="10.2857142857143" style="2" customWidth="1"/>
    <col min="20" max="21" width="11.8571428571429" style="2" customWidth="1"/>
    <col min="22" max="22" width="11.7142857142857" style="2" customWidth="1"/>
    <col min="23" max="24" width="10.2857142857143" style="2" customWidth="1"/>
    <col min="25" max="25" width="9.14285714285714" style="2" customWidth="1"/>
    <col min="26" max="16384" width="9.14285714285714" style="2"/>
  </cols>
  <sheetData>
    <row r="1" ht="13.5" customHeight="1" spans="2:24">
      <c r="B1" s="181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U1" s="181"/>
      <c r="W1" s="48"/>
      <c r="X1" s="48" t="s">
        <v>301</v>
      </c>
    </row>
    <row r="2" ht="27.75" customHeight="1" spans="1:24">
      <c r="A2" s="6" t="s">
        <v>302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ht="13.5" customHeight="1" spans="1:24">
      <c r="A3" s="7" t="s">
        <v>2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U3" s="181"/>
      <c r="W3" s="146"/>
      <c r="X3" s="146" t="s">
        <v>189</v>
      </c>
    </row>
    <row r="4" ht="21.75" customHeight="1" spans="1:24">
      <c r="A4" s="182" t="s">
        <v>303</v>
      </c>
      <c r="B4" s="12" t="s">
        <v>199</v>
      </c>
      <c r="C4" s="11" t="s">
        <v>200</v>
      </c>
      <c r="D4" s="11" t="s">
        <v>198</v>
      </c>
      <c r="E4" s="12" t="s">
        <v>201</v>
      </c>
      <c r="F4" s="12" t="s">
        <v>202</v>
      </c>
      <c r="G4" s="12" t="s">
        <v>304</v>
      </c>
      <c r="H4" s="12" t="s">
        <v>305</v>
      </c>
      <c r="I4" s="18" t="s">
        <v>55</v>
      </c>
      <c r="J4" s="13" t="s">
        <v>306</v>
      </c>
      <c r="K4" s="14"/>
      <c r="L4" s="14"/>
      <c r="M4" s="15"/>
      <c r="N4" s="13" t="s">
        <v>207</v>
      </c>
      <c r="O4" s="14"/>
      <c r="P4" s="15"/>
      <c r="Q4" s="12" t="s">
        <v>61</v>
      </c>
      <c r="R4" s="13" t="s">
        <v>62</v>
      </c>
      <c r="S4" s="14"/>
      <c r="T4" s="14"/>
      <c r="U4" s="14"/>
      <c r="V4" s="14"/>
      <c r="W4" s="14"/>
      <c r="X4" s="15"/>
    </row>
    <row r="5" ht="21.75" customHeight="1" spans="1:24">
      <c r="A5" s="183"/>
      <c r="B5" s="38"/>
      <c r="C5" s="16"/>
      <c r="D5" s="16"/>
      <c r="E5" s="17"/>
      <c r="F5" s="17"/>
      <c r="G5" s="17"/>
      <c r="H5" s="17"/>
      <c r="I5" s="38"/>
      <c r="J5" s="192" t="s">
        <v>58</v>
      </c>
      <c r="K5" s="193"/>
      <c r="L5" s="12" t="s">
        <v>59</v>
      </c>
      <c r="M5" s="12" t="s">
        <v>60</v>
      </c>
      <c r="N5" s="12" t="s">
        <v>58</v>
      </c>
      <c r="O5" s="12" t="s">
        <v>59</v>
      </c>
      <c r="P5" s="12" t="s">
        <v>60</v>
      </c>
      <c r="Q5" s="17"/>
      <c r="R5" s="12" t="s">
        <v>57</v>
      </c>
      <c r="S5" s="12" t="s">
        <v>63</v>
      </c>
      <c r="T5" s="12" t="s">
        <v>213</v>
      </c>
      <c r="U5" s="12" t="s">
        <v>65</v>
      </c>
      <c r="V5" s="12" t="s">
        <v>66</v>
      </c>
      <c r="W5" s="12" t="s">
        <v>67</v>
      </c>
      <c r="X5" s="12" t="s">
        <v>68</v>
      </c>
    </row>
    <row r="6" ht="21" customHeight="1" spans="1:24">
      <c r="A6" s="184"/>
      <c r="B6" s="38"/>
      <c r="C6" s="38"/>
      <c r="D6" s="38"/>
      <c r="E6" s="38"/>
      <c r="F6" s="38"/>
      <c r="G6" s="38"/>
      <c r="H6" s="38"/>
      <c r="I6" s="38"/>
      <c r="J6" s="194" t="s">
        <v>57</v>
      </c>
      <c r="K6" s="110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17"/>
      <c r="X6" s="38"/>
    </row>
    <row r="7" ht="39.75" customHeight="1" spans="1:24">
      <c r="A7" s="185"/>
      <c r="B7" s="21"/>
      <c r="C7" s="19"/>
      <c r="D7" s="19"/>
      <c r="E7" s="20"/>
      <c r="F7" s="20"/>
      <c r="G7" s="20"/>
      <c r="H7" s="20"/>
      <c r="I7" s="21"/>
      <c r="J7" s="54" t="s">
        <v>57</v>
      </c>
      <c r="K7" s="54" t="s">
        <v>307</v>
      </c>
      <c r="L7" s="20"/>
      <c r="M7" s="20"/>
      <c r="N7" s="20"/>
      <c r="O7" s="20"/>
      <c r="P7" s="20"/>
      <c r="Q7" s="20"/>
      <c r="R7" s="20"/>
      <c r="S7" s="20"/>
      <c r="T7" s="20"/>
      <c r="U7" s="21"/>
      <c r="V7" s="20"/>
      <c r="W7" s="20"/>
      <c r="X7" s="20"/>
    </row>
    <row r="8" ht="15" customHeight="1" spans="1:24">
      <c r="A8" s="186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2">
        <v>21</v>
      </c>
      <c r="V8" s="22">
        <v>22</v>
      </c>
      <c r="W8" s="23">
        <v>23</v>
      </c>
      <c r="X8" s="22">
        <v>24</v>
      </c>
    </row>
    <row r="9" s="179" customFormat="1" ht="31" customHeight="1" spans="1:24">
      <c r="A9" s="30"/>
      <c r="B9" s="187"/>
      <c r="C9" s="30" t="s">
        <v>308</v>
      </c>
      <c r="D9" s="30"/>
      <c r="E9" s="30"/>
      <c r="F9" s="30"/>
      <c r="G9" s="30"/>
      <c r="H9" s="30"/>
      <c r="I9" s="160">
        <v>16120</v>
      </c>
      <c r="J9" s="160">
        <v>16120</v>
      </c>
      <c r="K9" s="160">
        <v>16120</v>
      </c>
      <c r="L9" s="160"/>
      <c r="M9" s="160"/>
      <c r="N9" s="159"/>
      <c r="O9" s="159"/>
      <c r="P9" s="195"/>
      <c r="Q9" s="160"/>
      <c r="R9" s="160"/>
      <c r="S9" s="160"/>
      <c r="T9" s="160"/>
      <c r="U9" s="159"/>
      <c r="V9" s="160"/>
      <c r="W9" s="161"/>
      <c r="X9" s="160"/>
    </row>
    <row r="10" s="179" customFormat="1" ht="31" customHeight="1" spans="1:24">
      <c r="A10" s="188" t="s">
        <v>309</v>
      </c>
      <c r="B10" s="188" t="s">
        <v>310</v>
      </c>
      <c r="C10" s="28" t="s">
        <v>308</v>
      </c>
      <c r="D10" s="188" t="s">
        <v>70</v>
      </c>
      <c r="E10" s="188" t="s">
        <v>102</v>
      </c>
      <c r="F10" s="188" t="s">
        <v>219</v>
      </c>
      <c r="G10" s="188" t="s">
        <v>247</v>
      </c>
      <c r="H10" s="188" t="s">
        <v>248</v>
      </c>
      <c r="I10" s="196">
        <v>10000</v>
      </c>
      <c r="J10" s="196">
        <v>10000</v>
      </c>
      <c r="K10" s="196">
        <v>10000</v>
      </c>
      <c r="L10" s="196"/>
      <c r="M10" s="162"/>
      <c r="N10" s="161"/>
      <c r="O10" s="161"/>
      <c r="P10" s="197"/>
      <c r="Q10" s="162"/>
      <c r="R10" s="162"/>
      <c r="S10" s="162"/>
      <c r="T10" s="162"/>
      <c r="U10" s="161"/>
      <c r="V10" s="162"/>
      <c r="W10" s="161"/>
      <c r="X10" s="162"/>
    </row>
    <row r="11" s="179" customFormat="1" ht="31" customHeight="1" spans="1:24">
      <c r="A11" s="188" t="s">
        <v>309</v>
      </c>
      <c r="B11" s="188" t="s">
        <v>310</v>
      </c>
      <c r="C11" s="28" t="s">
        <v>308</v>
      </c>
      <c r="D11" s="188" t="s">
        <v>70</v>
      </c>
      <c r="E11" s="188" t="s">
        <v>103</v>
      </c>
      <c r="F11" s="188" t="s">
        <v>311</v>
      </c>
      <c r="G11" s="188" t="s">
        <v>247</v>
      </c>
      <c r="H11" s="188" t="s">
        <v>248</v>
      </c>
      <c r="I11" s="196">
        <v>3000</v>
      </c>
      <c r="J11" s="196">
        <v>3000</v>
      </c>
      <c r="K11" s="196">
        <v>3000</v>
      </c>
      <c r="L11" s="196"/>
      <c r="M11" s="162"/>
      <c r="N11" s="161"/>
      <c r="O11" s="161"/>
      <c r="P11" s="138"/>
      <c r="Q11" s="162"/>
      <c r="R11" s="162"/>
      <c r="S11" s="162"/>
      <c r="T11" s="162"/>
      <c r="U11" s="161"/>
      <c r="V11" s="162"/>
      <c r="W11" s="161"/>
      <c r="X11" s="138"/>
    </row>
    <row r="12" s="179" customFormat="1" ht="31" customHeight="1" spans="1:24">
      <c r="A12" s="188" t="s">
        <v>309</v>
      </c>
      <c r="B12" s="188" t="s">
        <v>310</v>
      </c>
      <c r="C12" s="28" t="s">
        <v>308</v>
      </c>
      <c r="D12" s="188" t="s">
        <v>70</v>
      </c>
      <c r="E12" s="188" t="s">
        <v>103</v>
      </c>
      <c r="F12" s="188" t="s">
        <v>311</v>
      </c>
      <c r="G12" s="188" t="s">
        <v>279</v>
      </c>
      <c r="H12" s="188" t="s">
        <v>280</v>
      </c>
      <c r="I12" s="196">
        <v>3120</v>
      </c>
      <c r="J12" s="196">
        <v>3120</v>
      </c>
      <c r="K12" s="196">
        <v>3120</v>
      </c>
      <c r="L12" s="196"/>
      <c r="M12" s="162"/>
      <c r="N12" s="161"/>
      <c r="O12" s="161"/>
      <c r="P12" s="138"/>
      <c r="Q12" s="162"/>
      <c r="R12" s="162"/>
      <c r="S12" s="162"/>
      <c r="T12" s="162"/>
      <c r="U12" s="161"/>
      <c r="V12" s="162"/>
      <c r="W12" s="161"/>
      <c r="X12" s="138"/>
    </row>
    <row r="13" s="179" customFormat="1" ht="31" customHeight="1" spans="1:24">
      <c r="A13" s="136"/>
      <c r="B13" s="136"/>
      <c r="C13" s="30" t="s">
        <v>312</v>
      </c>
      <c r="D13" s="136"/>
      <c r="E13" s="136"/>
      <c r="F13" s="136"/>
      <c r="G13" s="136"/>
      <c r="H13" s="136"/>
      <c r="I13" s="198">
        <v>500000</v>
      </c>
      <c r="J13" s="198">
        <v>500000</v>
      </c>
      <c r="K13" s="198">
        <v>500000</v>
      </c>
      <c r="L13" s="198"/>
      <c r="M13" s="160"/>
      <c r="N13" s="159"/>
      <c r="O13" s="159"/>
      <c r="P13" s="138"/>
      <c r="Q13" s="160"/>
      <c r="R13" s="160"/>
      <c r="S13" s="160"/>
      <c r="T13" s="160"/>
      <c r="U13" s="159"/>
      <c r="V13" s="160"/>
      <c r="W13" s="161"/>
      <c r="X13" s="138"/>
    </row>
    <row r="14" s="179" customFormat="1" ht="31" customHeight="1" spans="1:24">
      <c r="A14" s="188" t="s">
        <v>309</v>
      </c>
      <c r="B14" s="188" t="s">
        <v>313</v>
      </c>
      <c r="C14" s="28" t="s">
        <v>312</v>
      </c>
      <c r="D14" s="188" t="s">
        <v>70</v>
      </c>
      <c r="E14" s="188" t="s">
        <v>94</v>
      </c>
      <c r="F14" s="188" t="s">
        <v>311</v>
      </c>
      <c r="G14" s="188" t="s">
        <v>247</v>
      </c>
      <c r="H14" s="188" t="s">
        <v>248</v>
      </c>
      <c r="I14" s="196">
        <v>30000</v>
      </c>
      <c r="J14" s="196">
        <v>30000</v>
      </c>
      <c r="K14" s="196">
        <v>30000</v>
      </c>
      <c r="L14" s="196"/>
      <c r="M14" s="162"/>
      <c r="N14" s="161"/>
      <c r="O14" s="161"/>
      <c r="P14" s="138"/>
      <c r="Q14" s="162"/>
      <c r="R14" s="162"/>
      <c r="S14" s="162"/>
      <c r="T14" s="162"/>
      <c r="U14" s="161"/>
      <c r="V14" s="162"/>
      <c r="W14" s="161"/>
      <c r="X14" s="138"/>
    </row>
    <row r="15" s="179" customFormat="1" ht="31" customHeight="1" spans="1:24">
      <c r="A15" s="188" t="s">
        <v>309</v>
      </c>
      <c r="B15" s="188" t="s">
        <v>313</v>
      </c>
      <c r="C15" s="28" t="s">
        <v>312</v>
      </c>
      <c r="D15" s="188" t="s">
        <v>70</v>
      </c>
      <c r="E15" s="188" t="s">
        <v>94</v>
      </c>
      <c r="F15" s="188" t="s">
        <v>311</v>
      </c>
      <c r="G15" s="188" t="s">
        <v>247</v>
      </c>
      <c r="H15" s="188" t="s">
        <v>248</v>
      </c>
      <c r="I15" s="196">
        <v>7600</v>
      </c>
      <c r="J15" s="196">
        <v>7600</v>
      </c>
      <c r="K15" s="196">
        <v>7600</v>
      </c>
      <c r="L15" s="196"/>
      <c r="M15" s="162"/>
      <c r="N15" s="161"/>
      <c r="O15" s="161"/>
      <c r="P15" s="138"/>
      <c r="Q15" s="162"/>
      <c r="R15" s="162"/>
      <c r="S15" s="162"/>
      <c r="T15" s="162"/>
      <c r="U15" s="161"/>
      <c r="V15" s="162"/>
      <c r="W15" s="161"/>
      <c r="X15" s="138"/>
    </row>
    <row r="16" s="179" customFormat="1" ht="31" customHeight="1" spans="1:24">
      <c r="A16" s="188" t="s">
        <v>309</v>
      </c>
      <c r="B16" s="188" t="s">
        <v>313</v>
      </c>
      <c r="C16" s="28" t="s">
        <v>312</v>
      </c>
      <c r="D16" s="188" t="s">
        <v>70</v>
      </c>
      <c r="E16" s="188" t="s">
        <v>94</v>
      </c>
      <c r="F16" s="188" t="s">
        <v>311</v>
      </c>
      <c r="G16" s="188" t="s">
        <v>314</v>
      </c>
      <c r="H16" s="188" t="s">
        <v>315</v>
      </c>
      <c r="I16" s="196">
        <v>12000</v>
      </c>
      <c r="J16" s="196">
        <v>12000</v>
      </c>
      <c r="K16" s="196">
        <v>12000</v>
      </c>
      <c r="L16" s="196"/>
      <c r="M16" s="162"/>
      <c r="N16" s="161"/>
      <c r="O16" s="161"/>
      <c r="P16" s="138"/>
      <c r="Q16" s="162"/>
      <c r="R16" s="162"/>
      <c r="S16" s="162"/>
      <c r="T16" s="162"/>
      <c r="U16" s="161"/>
      <c r="V16" s="162"/>
      <c r="W16" s="161"/>
      <c r="X16" s="138"/>
    </row>
    <row r="17" s="179" customFormat="1" ht="31" customHeight="1" spans="1:24">
      <c r="A17" s="188" t="s">
        <v>309</v>
      </c>
      <c r="B17" s="188" t="s">
        <v>313</v>
      </c>
      <c r="C17" s="28" t="s">
        <v>312</v>
      </c>
      <c r="D17" s="188" t="s">
        <v>70</v>
      </c>
      <c r="E17" s="188" t="s">
        <v>94</v>
      </c>
      <c r="F17" s="188" t="s">
        <v>311</v>
      </c>
      <c r="G17" s="188" t="s">
        <v>316</v>
      </c>
      <c r="H17" s="188" t="s">
        <v>317</v>
      </c>
      <c r="I17" s="196">
        <v>350400</v>
      </c>
      <c r="J17" s="196">
        <v>350400</v>
      </c>
      <c r="K17" s="196">
        <v>350400</v>
      </c>
      <c r="L17" s="196"/>
      <c r="M17" s="162"/>
      <c r="N17" s="161"/>
      <c r="O17" s="161"/>
      <c r="P17" s="138"/>
      <c r="Q17" s="162"/>
      <c r="R17" s="162"/>
      <c r="S17" s="162"/>
      <c r="T17" s="162"/>
      <c r="U17" s="161"/>
      <c r="V17" s="162"/>
      <c r="W17" s="161"/>
      <c r="X17" s="138"/>
    </row>
    <row r="18" s="179" customFormat="1" ht="31" customHeight="1" spans="1:24">
      <c r="A18" s="188" t="s">
        <v>309</v>
      </c>
      <c r="B18" s="188" t="s">
        <v>313</v>
      </c>
      <c r="C18" s="28" t="s">
        <v>312</v>
      </c>
      <c r="D18" s="188" t="s">
        <v>70</v>
      </c>
      <c r="E18" s="188" t="s">
        <v>94</v>
      </c>
      <c r="F18" s="188" t="s">
        <v>311</v>
      </c>
      <c r="G18" s="188" t="s">
        <v>259</v>
      </c>
      <c r="H18" s="188" t="s">
        <v>193</v>
      </c>
      <c r="I18" s="196">
        <v>10000</v>
      </c>
      <c r="J18" s="196">
        <v>10000</v>
      </c>
      <c r="K18" s="196">
        <v>10000</v>
      </c>
      <c r="L18" s="196"/>
      <c r="M18" s="162"/>
      <c r="N18" s="161"/>
      <c r="O18" s="161"/>
      <c r="P18" s="138"/>
      <c r="Q18" s="162"/>
      <c r="R18" s="162"/>
      <c r="S18" s="162"/>
      <c r="T18" s="162"/>
      <c r="U18" s="161"/>
      <c r="V18" s="162"/>
      <c r="W18" s="161"/>
      <c r="X18" s="138"/>
    </row>
    <row r="19" s="179" customFormat="1" ht="31" customHeight="1" spans="1:24">
      <c r="A19" s="188" t="s">
        <v>309</v>
      </c>
      <c r="B19" s="188" t="s">
        <v>313</v>
      </c>
      <c r="C19" s="28" t="s">
        <v>312</v>
      </c>
      <c r="D19" s="188" t="s">
        <v>70</v>
      </c>
      <c r="E19" s="188" t="s">
        <v>94</v>
      </c>
      <c r="F19" s="188" t="s">
        <v>311</v>
      </c>
      <c r="G19" s="188" t="s">
        <v>275</v>
      </c>
      <c r="H19" s="188" t="s">
        <v>276</v>
      </c>
      <c r="I19" s="196">
        <v>60000</v>
      </c>
      <c r="J19" s="196">
        <v>60000</v>
      </c>
      <c r="K19" s="196">
        <v>60000</v>
      </c>
      <c r="L19" s="196"/>
      <c r="M19" s="162"/>
      <c r="N19" s="161"/>
      <c r="O19" s="161"/>
      <c r="P19" s="138"/>
      <c r="Q19" s="162"/>
      <c r="R19" s="162"/>
      <c r="S19" s="162"/>
      <c r="T19" s="162"/>
      <c r="U19" s="161"/>
      <c r="V19" s="162"/>
      <c r="W19" s="161"/>
      <c r="X19" s="138"/>
    </row>
    <row r="20" s="179" customFormat="1" ht="31" customHeight="1" spans="1:24">
      <c r="A20" s="188" t="s">
        <v>309</v>
      </c>
      <c r="B20" s="188" t="s">
        <v>313</v>
      </c>
      <c r="C20" s="28" t="s">
        <v>312</v>
      </c>
      <c r="D20" s="188" t="s">
        <v>70</v>
      </c>
      <c r="E20" s="188" t="s">
        <v>94</v>
      </c>
      <c r="F20" s="188" t="s">
        <v>311</v>
      </c>
      <c r="G20" s="188" t="s">
        <v>275</v>
      </c>
      <c r="H20" s="188" t="s">
        <v>276</v>
      </c>
      <c r="I20" s="196">
        <v>30000</v>
      </c>
      <c r="J20" s="196">
        <v>30000</v>
      </c>
      <c r="K20" s="196">
        <v>30000</v>
      </c>
      <c r="L20" s="196"/>
      <c r="M20" s="162"/>
      <c r="N20" s="161"/>
      <c r="O20" s="161"/>
      <c r="P20" s="138"/>
      <c r="Q20" s="162"/>
      <c r="R20" s="162"/>
      <c r="S20" s="162"/>
      <c r="T20" s="162"/>
      <c r="U20" s="161"/>
      <c r="V20" s="162"/>
      <c r="W20" s="161"/>
      <c r="X20" s="138"/>
    </row>
    <row r="21" s="179" customFormat="1" ht="31" customHeight="1" spans="1:24">
      <c r="A21" s="136"/>
      <c r="B21" s="136"/>
      <c r="C21" s="30" t="s">
        <v>318</v>
      </c>
      <c r="D21" s="136"/>
      <c r="E21" s="136"/>
      <c r="F21" s="136"/>
      <c r="G21" s="136"/>
      <c r="H21" s="136"/>
      <c r="I21" s="198">
        <v>3930700</v>
      </c>
      <c r="J21" s="198"/>
      <c r="K21" s="198"/>
      <c r="L21" s="198">
        <v>3930700</v>
      </c>
      <c r="M21" s="160"/>
      <c r="N21" s="159"/>
      <c r="O21" s="159"/>
      <c r="P21" s="138"/>
      <c r="Q21" s="160"/>
      <c r="R21" s="160"/>
      <c r="S21" s="160"/>
      <c r="T21" s="160"/>
      <c r="U21" s="159"/>
      <c r="V21" s="160"/>
      <c r="W21" s="161"/>
      <c r="X21" s="138"/>
    </row>
    <row r="22" s="179" customFormat="1" ht="31" customHeight="1" spans="1:24">
      <c r="A22" s="188" t="s">
        <v>309</v>
      </c>
      <c r="B22" s="188" t="s">
        <v>319</v>
      </c>
      <c r="C22" s="28" t="s">
        <v>318</v>
      </c>
      <c r="D22" s="188" t="s">
        <v>70</v>
      </c>
      <c r="E22" s="188" t="s">
        <v>132</v>
      </c>
      <c r="F22" s="188" t="s">
        <v>320</v>
      </c>
      <c r="G22" s="188" t="s">
        <v>321</v>
      </c>
      <c r="H22" s="188" t="s">
        <v>322</v>
      </c>
      <c r="I22" s="196">
        <v>90000</v>
      </c>
      <c r="J22" s="196"/>
      <c r="K22" s="196"/>
      <c r="L22" s="196">
        <v>90000</v>
      </c>
      <c r="M22" s="162"/>
      <c r="N22" s="161"/>
      <c r="O22" s="161"/>
      <c r="P22" s="138"/>
      <c r="Q22" s="162"/>
      <c r="R22" s="162"/>
      <c r="S22" s="162"/>
      <c r="T22" s="162"/>
      <c r="U22" s="161"/>
      <c r="V22" s="162"/>
      <c r="W22" s="161"/>
      <c r="X22" s="138"/>
    </row>
    <row r="23" s="179" customFormat="1" ht="31" customHeight="1" spans="1:24">
      <c r="A23" s="188" t="s">
        <v>309</v>
      </c>
      <c r="B23" s="188" t="s">
        <v>319</v>
      </c>
      <c r="C23" s="28" t="s">
        <v>318</v>
      </c>
      <c r="D23" s="188" t="s">
        <v>70</v>
      </c>
      <c r="E23" s="188" t="s">
        <v>132</v>
      </c>
      <c r="F23" s="188" t="s">
        <v>320</v>
      </c>
      <c r="G23" s="188" t="s">
        <v>321</v>
      </c>
      <c r="H23" s="188" t="s">
        <v>322</v>
      </c>
      <c r="I23" s="196">
        <v>25000</v>
      </c>
      <c r="J23" s="196"/>
      <c r="K23" s="196"/>
      <c r="L23" s="196">
        <v>25000</v>
      </c>
      <c r="M23" s="162"/>
      <c r="N23" s="161"/>
      <c r="O23" s="161"/>
      <c r="P23" s="138"/>
      <c r="Q23" s="162"/>
      <c r="R23" s="162"/>
      <c r="S23" s="162"/>
      <c r="T23" s="162"/>
      <c r="U23" s="161"/>
      <c r="V23" s="162"/>
      <c r="W23" s="161"/>
      <c r="X23" s="138"/>
    </row>
    <row r="24" s="179" customFormat="1" ht="31" customHeight="1" spans="1:24">
      <c r="A24" s="188" t="s">
        <v>309</v>
      </c>
      <c r="B24" s="188" t="s">
        <v>319</v>
      </c>
      <c r="C24" s="28" t="s">
        <v>318</v>
      </c>
      <c r="D24" s="188" t="s">
        <v>70</v>
      </c>
      <c r="E24" s="188" t="s">
        <v>132</v>
      </c>
      <c r="F24" s="188" t="s">
        <v>320</v>
      </c>
      <c r="G24" s="188" t="s">
        <v>321</v>
      </c>
      <c r="H24" s="188" t="s">
        <v>322</v>
      </c>
      <c r="I24" s="196">
        <v>1619200</v>
      </c>
      <c r="J24" s="196"/>
      <c r="K24" s="196"/>
      <c r="L24" s="196">
        <v>1619200</v>
      </c>
      <c r="M24" s="162"/>
      <c r="N24" s="161"/>
      <c r="O24" s="161"/>
      <c r="P24" s="138"/>
      <c r="Q24" s="162"/>
      <c r="R24" s="162"/>
      <c r="S24" s="162"/>
      <c r="T24" s="162"/>
      <c r="U24" s="161"/>
      <c r="V24" s="162"/>
      <c r="W24" s="161"/>
      <c r="X24" s="138"/>
    </row>
    <row r="25" s="179" customFormat="1" ht="31" customHeight="1" spans="1:24">
      <c r="A25" s="188" t="s">
        <v>309</v>
      </c>
      <c r="B25" s="188" t="s">
        <v>319</v>
      </c>
      <c r="C25" s="28" t="s">
        <v>318</v>
      </c>
      <c r="D25" s="188" t="s">
        <v>70</v>
      </c>
      <c r="E25" s="188" t="s">
        <v>132</v>
      </c>
      <c r="F25" s="188" t="s">
        <v>320</v>
      </c>
      <c r="G25" s="188" t="s">
        <v>321</v>
      </c>
      <c r="H25" s="188" t="s">
        <v>322</v>
      </c>
      <c r="I25" s="196">
        <v>172700</v>
      </c>
      <c r="J25" s="196"/>
      <c r="K25" s="196"/>
      <c r="L25" s="196">
        <v>172700</v>
      </c>
      <c r="M25" s="162"/>
      <c r="N25" s="161"/>
      <c r="O25" s="161"/>
      <c r="P25" s="138"/>
      <c r="Q25" s="162"/>
      <c r="R25" s="162"/>
      <c r="S25" s="162"/>
      <c r="T25" s="162"/>
      <c r="U25" s="161"/>
      <c r="V25" s="162"/>
      <c r="W25" s="161"/>
      <c r="X25" s="138"/>
    </row>
    <row r="26" s="179" customFormat="1" ht="31" customHeight="1" spans="1:24">
      <c r="A26" s="188" t="s">
        <v>309</v>
      </c>
      <c r="B26" s="188" t="s">
        <v>319</v>
      </c>
      <c r="C26" s="28" t="s">
        <v>318</v>
      </c>
      <c r="D26" s="188" t="s">
        <v>70</v>
      </c>
      <c r="E26" s="188" t="s">
        <v>132</v>
      </c>
      <c r="F26" s="188" t="s">
        <v>320</v>
      </c>
      <c r="G26" s="188" t="s">
        <v>321</v>
      </c>
      <c r="H26" s="188" t="s">
        <v>322</v>
      </c>
      <c r="I26" s="196">
        <v>717100</v>
      </c>
      <c r="J26" s="196"/>
      <c r="K26" s="196"/>
      <c r="L26" s="196">
        <v>717100</v>
      </c>
      <c r="M26" s="162"/>
      <c r="N26" s="161"/>
      <c r="O26" s="161"/>
      <c r="P26" s="138"/>
      <c r="Q26" s="162"/>
      <c r="R26" s="162"/>
      <c r="S26" s="162"/>
      <c r="T26" s="162"/>
      <c r="U26" s="161"/>
      <c r="V26" s="162"/>
      <c r="W26" s="161"/>
      <c r="X26" s="138"/>
    </row>
    <row r="27" s="179" customFormat="1" ht="31" customHeight="1" spans="1:24">
      <c r="A27" s="188" t="s">
        <v>309</v>
      </c>
      <c r="B27" s="188" t="s">
        <v>319</v>
      </c>
      <c r="C27" s="28" t="s">
        <v>318</v>
      </c>
      <c r="D27" s="188" t="s">
        <v>70</v>
      </c>
      <c r="E27" s="188" t="s">
        <v>132</v>
      </c>
      <c r="F27" s="188" t="s">
        <v>320</v>
      </c>
      <c r="G27" s="188" t="s">
        <v>321</v>
      </c>
      <c r="H27" s="188" t="s">
        <v>322</v>
      </c>
      <c r="I27" s="196">
        <v>151000</v>
      </c>
      <c r="J27" s="196"/>
      <c r="K27" s="196"/>
      <c r="L27" s="196">
        <v>151000</v>
      </c>
      <c r="M27" s="162"/>
      <c r="N27" s="161"/>
      <c r="O27" s="161"/>
      <c r="P27" s="138"/>
      <c r="Q27" s="162"/>
      <c r="R27" s="162"/>
      <c r="S27" s="162"/>
      <c r="T27" s="162"/>
      <c r="U27" s="161"/>
      <c r="V27" s="162"/>
      <c r="W27" s="161"/>
      <c r="X27" s="138"/>
    </row>
    <row r="28" s="179" customFormat="1" ht="31" customHeight="1" spans="1:24">
      <c r="A28" s="188" t="s">
        <v>309</v>
      </c>
      <c r="B28" s="188" t="s">
        <v>319</v>
      </c>
      <c r="C28" s="28" t="s">
        <v>318</v>
      </c>
      <c r="D28" s="188" t="s">
        <v>70</v>
      </c>
      <c r="E28" s="188" t="s">
        <v>132</v>
      </c>
      <c r="F28" s="188" t="s">
        <v>320</v>
      </c>
      <c r="G28" s="188" t="s">
        <v>321</v>
      </c>
      <c r="H28" s="188" t="s">
        <v>322</v>
      </c>
      <c r="I28" s="196">
        <v>100000</v>
      </c>
      <c r="J28" s="196"/>
      <c r="K28" s="196"/>
      <c r="L28" s="196">
        <v>100000</v>
      </c>
      <c r="M28" s="162"/>
      <c r="N28" s="161"/>
      <c r="O28" s="161"/>
      <c r="P28" s="138"/>
      <c r="Q28" s="162"/>
      <c r="R28" s="162"/>
      <c r="S28" s="162"/>
      <c r="T28" s="162"/>
      <c r="U28" s="161"/>
      <c r="V28" s="162"/>
      <c r="W28" s="161"/>
      <c r="X28" s="138"/>
    </row>
    <row r="29" s="179" customFormat="1" ht="31" customHeight="1" spans="1:24">
      <c r="A29" s="188" t="s">
        <v>309</v>
      </c>
      <c r="B29" s="188" t="s">
        <v>319</v>
      </c>
      <c r="C29" s="28" t="s">
        <v>318</v>
      </c>
      <c r="D29" s="188" t="s">
        <v>70</v>
      </c>
      <c r="E29" s="188" t="s">
        <v>132</v>
      </c>
      <c r="F29" s="188" t="s">
        <v>320</v>
      </c>
      <c r="G29" s="188" t="s">
        <v>321</v>
      </c>
      <c r="H29" s="188" t="s">
        <v>322</v>
      </c>
      <c r="I29" s="196">
        <v>759800</v>
      </c>
      <c r="J29" s="196"/>
      <c r="K29" s="196"/>
      <c r="L29" s="196">
        <v>759800</v>
      </c>
      <c r="M29" s="162"/>
      <c r="N29" s="161"/>
      <c r="O29" s="161"/>
      <c r="P29" s="138"/>
      <c r="Q29" s="162"/>
      <c r="R29" s="162"/>
      <c r="S29" s="162"/>
      <c r="T29" s="162"/>
      <c r="U29" s="161"/>
      <c r="V29" s="162"/>
      <c r="W29" s="161"/>
      <c r="X29" s="138"/>
    </row>
    <row r="30" s="179" customFormat="1" ht="31" customHeight="1" spans="1:24">
      <c r="A30" s="188" t="s">
        <v>309</v>
      </c>
      <c r="B30" s="188" t="s">
        <v>319</v>
      </c>
      <c r="C30" s="28" t="s">
        <v>318</v>
      </c>
      <c r="D30" s="188" t="s">
        <v>70</v>
      </c>
      <c r="E30" s="188" t="s">
        <v>132</v>
      </c>
      <c r="F30" s="188" t="s">
        <v>320</v>
      </c>
      <c r="G30" s="188" t="s">
        <v>321</v>
      </c>
      <c r="H30" s="188" t="s">
        <v>322</v>
      </c>
      <c r="I30" s="196">
        <v>195500</v>
      </c>
      <c r="J30" s="196"/>
      <c r="K30" s="196"/>
      <c r="L30" s="196">
        <v>195500</v>
      </c>
      <c r="M30" s="162"/>
      <c r="N30" s="161"/>
      <c r="O30" s="161"/>
      <c r="P30" s="138"/>
      <c r="Q30" s="162"/>
      <c r="R30" s="162"/>
      <c r="S30" s="162"/>
      <c r="T30" s="162"/>
      <c r="U30" s="161"/>
      <c r="V30" s="162"/>
      <c r="W30" s="161"/>
      <c r="X30" s="138"/>
    </row>
    <row r="31" s="179" customFormat="1" ht="31" customHeight="1" spans="1:24">
      <c r="A31" s="188" t="s">
        <v>309</v>
      </c>
      <c r="B31" s="188" t="s">
        <v>319</v>
      </c>
      <c r="C31" s="28" t="s">
        <v>318</v>
      </c>
      <c r="D31" s="188" t="s">
        <v>70</v>
      </c>
      <c r="E31" s="188" t="s">
        <v>132</v>
      </c>
      <c r="F31" s="188" t="s">
        <v>320</v>
      </c>
      <c r="G31" s="188" t="s">
        <v>321</v>
      </c>
      <c r="H31" s="188" t="s">
        <v>322</v>
      </c>
      <c r="I31" s="196">
        <v>100400</v>
      </c>
      <c r="J31" s="196"/>
      <c r="K31" s="196"/>
      <c r="L31" s="196">
        <v>100400</v>
      </c>
      <c r="M31" s="162"/>
      <c r="N31" s="161"/>
      <c r="O31" s="161"/>
      <c r="P31" s="138"/>
      <c r="Q31" s="162"/>
      <c r="R31" s="162"/>
      <c r="S31" s="162"/>
      <c r="T31" s="162"/>
      <c r="U31" s="161"/>
      <c r="V31" s="162"/>
      <c r="W31" s="161"/>
      <c r="X31" s="138"/>
    </row>
    <row r="32" s="179" customFormat="1" ht="31" customHeight="1" spans="1:24">
      <c r="A32" s="136"/>
      <c r="B32" s="136"/>
      <c r="C32" s="30" t="s">
        <v>323</v>
      </c>
      <c r="D32" s="136"/>
      <c r="E32" s="136"/>
      <c r="F32" s="136"/>
      <c r="G32" s="136"/>
      <c r="H32" s="136"/>
      <c r="I32" s="198">
        <v>10920</v>
      </c>
      <c r="J32" s="198">
        <v>10920</v>
      </c>
      <c r="K32" s="198">
        <v>10920</v>
      </c>
      <c r="L32" s="198"/>
      <c r="M32" s="160"/>
      <c r="N32" s="159"/>
      <c r="O32" s="159"/>
      <c r="P32" s="138"/>
      <c r="Q32" s="160"/>
      <c r="R32" s="160"/>
      <c r="S32" s="160"/>
      <c r="T32" s="160"/>
      <c r="U32" s="159"/>
      <c r="V32" s="160"/>
      <c r="W32" s="161"/>
      <c r="X32" s="138"/>
    </row>
    <row r="33" s="179" customFormat="1" ht="31" customHeight="1" spans="1:24">
      <c r="A33" s="188" t="s">
        <v>324</v>
      </c>
      <c r="B33" s="188" t="s">
        <v>325</v>
      </c>
      <c r="C33" s="28" t="s">
        <v>323</v>
      </c>
      <c r="D33" s="188" t="s">
        <v>70</v>
      </c>
      <c r="E33" s="188" t="s">
        <v>114</v>
      </c>
      <c r="F33" s="188" t="s">
        <v>326</v>
      </c>
      <c r="G33" s="188" t="s">
        <v>279</v>
      </c>
      <c r="H33" s="188" t="s">
        <v>280</v>
      </c>
      <c r="I33" s="196">
        <v>10920</v>
      </c>
      <c r="J33" s="196">
        <v>10920</v>
      </c>
      <c r="K33" s="196">
        <v>10920</v>
      </c>
      <c r="L33" s="196"/>
      <c r="M33" s="162"/>
      <c r="N33" s="161"/>
      <c r="O33" s="161"/>
      <c r="P33" s="138"/>
      <c r="Q33" s="162"/>
      <c r="R33" s="162"/>
      <c r="S33" s="162"/>
      <c r="T33" s="162"/>
      <c r="U33" s="161"/>
      <c r="V33" s="162"/>
      <c r="W33" s="161"/>
      <c r="X33" s="138"/>
    </row>
    <row r="34" s="179" customFormat="1" ht="31" customHeight="1" spans="1:24">
      <c r="A34" s="136"/>
      <c r="B34" s="136"/>
      <c r="C34" s="30" t="s">
        <v>327</v>
      </c>
      <c r="D34" s="136"/>
      <c r="E34" s="136"/>
      <c r="F34" s="136"/>
      <c r="G34" s="136"/>
      <c r="H34" s="136"/>
      <c r="I34" s="198">
        <v>220000</v>
      </c>
      <c r="J34" s="198">
        <v>220000</v>
      </c>
      <c r="K34" s="198">
        <v>220000</v>
      </c>
      <c r="L34" s="198"/>
      <c r="M34" s="160"/>
      <c r="N34" s="159"/>
      <c r="O34" s="159"/>
      <c r="P34" s="138"/>
      <c r="Q34" s="160"/>
      <c r="R34" s="160"/>
      <c r="S34" s="160"/>
      <c r="T34" s="160"/>
      <c r="U34" s="159"/>
      <c r="V34" s="160"/>
      <c r="W34" s="161"/>
      <c r="X34" s="138"/>
    </row>
    <row r="35" s="179" customFormat="1" ht="31" customHeight="1" spans="1:24">
      <c r="A35" s="188" t="s">
        <v>309</v>
      </c>
      <c r="B35" s="188" t="s">
        <v>328</v>
      </c>
      <c r="C35" s="28" t="s">
        <v>327</v>
      </c>
      <c r="D35" s="188" t="s">
        <v>329</v>
      </c>
      <c r="E35" s="188" t="s">
        <v>98</v>
      </c>
      <c r="F35" s="188" t="s">
        <v>330</v>
      </c>
      <c r="G35" s="188" t="s">
        <v>331</v>
      </c>
      <c r="H35" s="188" t="s">
        <v>332</v>
      </c>
      <c r="I35" s="196">
        <v>220000</v>
      </c>
      <c r="J35" s="196">
        <v>220000</v>
      </c>
      <c r="K35" s="196">
        <v>220000</v>
      </c>
      <c r="L35" s="196"/>
      <c r="M35" s="162"/>
      <c r="N35" s="161"/>
      <c r="O35" s="161"/>
      <c r="P35" s="138"/>
      <c r="Q35" s="162"/>
      <c r="R35" s="162"/>
      <c r="S35" s="162"/>
      <c r="T35" s="162"/>
      <c r="U35" s="161"/>
      <c r="V35" s="162"/>
      <c r="W35" s="161"/>
      <c r="X35" s="138"/>
    </row>
    <row r="36" s="179" customFormat="1" ht="31" customHeight="1" spans="1:24">
      <c r="A36" s="136"/>
      <c r="B36" s="136"/>
      <c r="C36" s="30" t="s">
        <v>333</v>
      </c>
      <c r="D36" s="136"/>
      <c r="E36" s="136"/>
      <c r="F36" s="136"/>
      <c r="G36" s="136"/>
      <c r="H36" s="136"/>
      <c r="I36" s="198">
        <v>300000</v>
      </c>
      <c r="J36" s="198">
        <v>300000</v>
      </c>
      <c r="K36" s="198">
        <v>300000</v>
      </c>
      <c r="L36" s="198"/>
      <c r="M36" s="160"/>
      <c r="N36" s="159"/>
      <c r="O36" s="159"/>
      <c r="P36" s="138"/>
      <c r="Q36" s="160"/>
      <c r="R36" s="160"/>
      <c r="S36" s="160"/>
      <c r="T36" s="160"/>
      <c r="U36" s="159"/>
      <c r="V36" s="160"/>
      <c r="W36" s="161"/>
      <c r="X36" s="138"/>
    </row>
    <row r="37" s="179" customFormat="1" ht="31" customHeight="1" spans="1:24">
      <c r="A37" s="188" t="s">
        <v>309</v>
      </c>
      <c r="B37" s="188" t="s">
        <v>334</v>
      </c>
      <c r="C37" s="28" t="s">
        <v>333</v>
      </c>
      <c r="D37" s="188" t="s">
        <v>329</v>
      </c>
      <c r="E37" s="188" t="s">
        <v>98</v>
      </c>
      <c r="F37" s="188" t="s">
        <v>330</v>
      </c>
      <c r="G37" s="188" t="s">
        <v>247</v>
      </c>
      <c r="H37" s="188" t="s">
        <v>248</v>
      </c>
      <c r="I37" s="196">
        <v>32891</v>
      </c>
      <c r="J37" s="196">
        <v>32891</v>
      </c>
      <c r="K37" s="196">
        <v>32891</v>
      </c>
      <c r="L37" s="196"/>
      <c r="M37" s="162"/>
      <c r="N37" s="161"/>
      <c r="O37" s="161"/>
      <c r="P37" s="138"/>
      <c r="Q37" s="162"/>
      <c r="R37" s="162"/>
      <c r="S37" s="162"/>
      <c r="T37" s="162"/>
      <c r="U37" s="161"/>
      <c r="V37" s="162"/>
      <c r="W37" s="161"/>
      <c r="X37" s="138"/>
    </row>
    <row r="38" s="179" customFormat="1" ht="31" customHeight="1" spans="1:24">
      <c r="A38" s="188" t="s">
        <v>309</v>
      </c>
      <c r="B38" s="188" t="s">
        <v>334</v>
      </c>
      <c r="C38" s="28" t="s">
        <v>333</v>
      </c>
      <c r="D38" s="188" t="s">
        <v>329</v>
      </c>
      <c r="E38" s="188" t="s">
        <v>98</v>
      </c>
      <c r="F38" s="188" t="s">
        <v>330</v>
      </c>
      <c r="G38" s="188" t="s">
        <v>262</v>
      </c>
      <c r="H38" s="188" t="s">
        <v>263</v>
      </c>
      <c r="I38" s="196">
        <v>37648.5</v>
      </c>
      <c r="J38" s="196">
        <v>37648.5</v>
      </c>
      <c r="K38" s="196">
        <v>37648.5</v>
      </c>
      <c r="L38" s="196"/>
      <c r="M38" s="162"/>
      <c r="N38" s="161"/>
      <c r="O38" s="161"/>
      <c r="P38" s="138"/>
      <c r="Q38" s="162"/>
      <c r="R38" s="162"/>
      <c r="S38" s="162"/>
      <c r="T38" s="162"/>
      <c r="U38" s="161"/>
      <c r="V38" s="162"/>
      <c r="W38" s="161"/>
      <c r="X38" s="138"/>
    </row>
    <row r="39" s="179" customFormat="1" ht="31" customHeight="1" spans="1:24">
      <c r="A39" s="188" t="s">
        <v>309</v>
      </c>
      <c r="B39" s="188" t="s">
        <v>334</v>
      </c>
      <c r="C39" s="28" t="s">
        <v>333</v>
      </c>
      <c r="D39" s="188" t="s">
        <v>329</v>
      </c>
      <c r="E39" s="188" t="s">
        <v>98</v>
      </c>
      <c r="F39" s="188" t="s">
        <v>330</v>
      </c>
      <c r="G39" s="188" t="s">
        <v>260</v>
      </c>
      <c r="H39" s="188" t="s">
        <v>261</v>
      </c>
      <c r="I39" s="196">
        <v>50002.5</v>
      </c>
      <c r="J39" s="196">
        <v>50002.5</v>
      </c>
      <c r="K39" s="196">
        <v>50002.5</v>
      </c>
      <c r="L39" s="196"/>
      <c r="M39" s="162"/>
      <c r="N39" s="161"/>
      <c r="O39" s="161"/>
      <c r="P39" s="138"/>
      <c r="Q39" s="162"/>
      <c r="R39" s="162"/>
      <c r="S39" s="162"/>
      <c r="T39" s="162"/>
      <c r="U39" s="161"/>
      <c r="V39" s="162"/>
      <c r="W39" s="161"/>
      <c r="X39" s="138"/>
    </row>
    <row r="40" s="179" customFormat="1" ht="31" customHeight="1" spans="1:24">
      <c r="A40" s="188" t="s">
        <v>309</v>
      </c>
      <c r="B40" s="188" t="s">
        <v>334</v>
      </c>
      <c r="C40" s="28" t="s">
        <v>333</v>
      </c>
      <c r="D40" s="188" t="s">
        <v>329</v>
      </c>
      <c r="E40" s="188" t="s">
        <v>98</v>
      </c>
      <c r="F40" s="188" t="s">
        <v>330</v>
      </c>
      <c r="G40" s="188" t="s">
        <v>297</v>
      </c>
      <c r="H40" s="188" t="s">
        <v>298</v>
      </c>
      <c r="I40" s="196">
        <v>24000</v>
      </c>
      <c r="J40" s="196">
        <v>24000</v>
      </c>
      <c r="K40" s="196">
        <v>24000</v>
      </c>
      <c r="L40" s="196"/>
      <c r="M40" s="162"/>
      <c r="N40" s="161"/>
      <c r="O40" s="161"/>
      <c r="P40" s="138"/>
      <c r="Q40" s="162"/>
      <c r="R40" s="162"/>
      <c r="S40" s="162"/>
      <c r="T40" s="162"/>
      <c r="U40" s="161"/>
      <c r="V40" s="162"/>
      <c r="W40" s="161"/>
      <c r="X40" s="138"/>
    </row>
    <row r="41" s="179" customFormat="1" ht="31" customHeight="1" spans="1:24">
      <c r="A41" s="188" t="s">
        <v>309</v>
      </c>
      <c r="B41" s="188" t="s">
        <v>334</v>
      </c>
      <c r="C41" s="28" t="s">
        <v>333</v>
      </c>
      <c r="D41" s="188" t="s">
        <v>329</v>
      </c>
      <c r="E41" s="188" t="s">
        <v>98</v>
      </c>
      <c r="F41" s="188" t="s">
        <v>330</v>
      </c>
      <c r="G41" s="188" t="s">
        <v>266</v>
      </c>
      <c r="H41" s="188" t="s">
        <v>267</v>
      </c>
      <c r="I41" s="196">
        <v>100440</v>
      </c>
      <c r="J41" s="196">
        <v>100440</v>
      </c>
      <c r="K41" s="196">
        <v>100440</v>
      </c>
      <c r="L41" s="196"/>
      <c r="M41" s="162"/>
      <c r="N41" s="161"/>
      <c r="O41" s="161"/>
      <c r="P41" s="138"/>
      <c r="Q41" s="162"/>
      <c r="R41" s="162"/>
      <c r="S41" s="162"/>
      <c r="T41" s="162"/>
      <c r="U41" s="161"/>
      <c r="V41" s="162"/>
      <c r="W41" s="161"/>
      <c r="X41" s="138"/>
    </row>
    <row r="42" s="179" customFormat="1" ht="31" customHeight="1" spans="1:24">
      <c r="A42" s="188" t="s">
        <v>309</v>
      </c>
      <c r="B42" s="188" t="s">
        <v>334</v>
      </c>
      <c r="C42" s="28" t="s">
        <v>333</v>
      </c>
      <c r="D42" s="188" t="s">
        <v>329</v>
      </c>
      <c r="E42" s="188" t="s">
        <v>98</v>
      </c>
      <c r="F42" s="188" t="s">
        <v>330</v>
      </c>
      <c r="G42" s="188" t="s">
        <v>266</v>
      </c>
      <c r="H42" s="188" t="s">
        <v>267</v>
      </c>
      <c r="I42" s="196">
        <v>25268</v>
      </c>
      <c r="J42" s="196">
        <v>25268</v>
      </c>
      <c r="K42" s="196">
        <v>25268</v>
      </c>
      <c r="L42" s="196"/>
      <c r="M42" s="162"/>
      <c r="N42" s="161"/>
      <c r="O42" s="161"/>
      <c r="P42" s="138"/>
      <c r="Q42" s="162"/>
      <c r="R42" s="162"/>
      <c r="S42" s="162"/>
      <c r="T42" s="162"/>
      <c r="U42" s="161"/>
      <c r="V42" s="162"/>
      <c r="W42" s="161"/>
      <c r="X42" s="138"/>
    </row>
    <row r="43" s="179" customFormat="1" ht="31" customHeight="1" spans="1:24">
      <c r="A43" s="188" t="s">
        <v>309</v>
      </c>
      <c r="B43" s="188" t="s">
        <v>334</v>
      </c>
      <c r="C43" s="28" t="s">
        <v>333</v>
      </c>
      <c r="D43" s="188" t="s">
        <v>329</v>
      </c>
      <c r="E43" s="188" t="s">
        <v>98</v>
      </c>
      <c r="F43" s="188" t="s">
        <v>330</v>
      </c>
      <c r="G43" s="188" t="s">
        <v>335</v>
      </c>
      <c r="H43" s="188" t="s">
        <v>336</v>
      </c>
      <c r="I43" s="196">
        <v>29750</v>
      </c>
      <c r="J43" s="196">
        <v>29750</v>
      </c>
      <c r="K43" s="196">
        <v>29750</v>
      </c>
      <c r="L43" s="196"/>
      <c r="M43" s="162"/>
      <c r="N43" s="161"/>
      <c r="O43" s="161"/>
      <c r="P43" s="138"/>
      <c r="Q43" s="162"/>
      <c r="R43" s="162"/>
      <c r="S43" s="162"/>
      <c r="T43" s="162"/>
      <c r="U43" s="161"/>
      <c r="V43" s="162"/>
      <c r="W43" s="161"/>
      <c r="X43" s="138"/>
    </row>
    <row r="44" s="179" customFormat="1" ht="31" customHeight="1" spans="1:24">
      <c r="A44" s="189" t="s">
        <v>140</v>
      </c>
      <c r="B44" s="190"/>
      <c r="C44" s="190"/>
      <c r="D44" s="190"/>
      <c r="E44" s="190"/>
      <c r="F44" s="190"/>
      <c r="G44" s="190"/>
      <c r="H44" s="191"/>
      <c r="I44" s="198">
        <v>4977740</v>
      </c>
      <c r="J44" s="198">
        <v>1047040</v>
      </c>
      <c r="K44" s="196">
        <v>1047040</v>
      </c>
      <c r="L44" s="198">
        <v>3930700</v>
      </c>
      <c r="M44" s="160"/>
      <c r="N44" s="160"/>
      <c r="O44" s="160"/>
      <c r="P44" s="195"/>
      <c r="Q44" s="160"/>
      <c r="R44" s="160"/>
      <c r="S44" s="160"/>
      <c r="T44" s="160"/>
      <c r="U44" s="161"/>
      <c r="V44" s="160"/>
      <c r="W44" s="161"/>
      <c r="X44" s="160"/>
    </row>
  </sheetData>
  <mergeCells count="29">
    <mergeCell ref="A2:X2"/>
    <mergeCell ref="A3:H3"/>
    <mergeCell ref="J4:M4"/>
    <mergeCell ref="N4:P4"/>
    <mergeCell ref="R4:X4"/>
    <mergeCell ref="A44:H4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42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K121"/>
  <sheetViews>
    <sheetView topLeftCell="A35" workbookViewId="0">
      <selection activeCell="A95" sqref="A95"/>
    </sheetView>
  </sheetViews>
  <sheetFormatPr defaultColWidth="9.14285714285714" defaultRowHeight="12" customHeight="1"/>
  <cols>
    <col min="1" max="1" width="41.5714285714286" style="46" customWidth="1"/>
    <col min="2" max="2" width="26.1428571428571" style="47" customWidth="1"/>
    <col min="3" max="3" width="45" style="46" customWidth="1"/>
    <col min="4" max="4" width="14" style="46" customWidth="1"/>
    <col min="5" max="5" width="22.1428571428571" style="46" customWidth="1"/>
    <col min="6" max="6" width="26.8571428571429" style="46" customWidth="1"/>
    <col min="7" max="7" width="8.71428571428571" style="47" customWidth="1"/>
    <col min="8" max="8" width="7.85714285714286" style="46" customWidth="1"/>
    <col min="9" max="9" width="10.1428571428571" style="47" customWidth="1"/>
    <col min="10" max="10" width="10.8571428571429" style="47" customWidth="1"/>
    <col min="11" max="11" width="69.8571428571429" style="46" customWidth="1"/>
    <col min="12" max="12" width="9.14285714285714" style="47" customWidth="1"/>
    <col min="13" max="16384" width="9.14285714285714" style="47"/>
  </cols>
  <sheetData>
    <row r="1" ht="15" customHeight="1" spans="11:11">
      <c r="K1" s="120" t="s">
        <v>337</v>
      </c>
    </row>
    <row r="2" ht="28.5" customHeight="1" spans="1:11">
      <c r="A2" s="65" t="s">
        <v>338</v>
      </c>
      <c r="B2" s="66"/>
      <c r="C2" s="6"/>
      <c r="D2" s="6"/>
      <c r="E2" s="6"/>
      <c r="F2" s="6"/>
      <c r="G2" s="66"/>
      <c r="H2" s="6"/>
      <c r="I2" s="66"/>
      <c r="J2" s="66"/>
      <c r="K2" s="6"/>
    </row>
    <row r="3" ht="17.25" customHeight="1" spans="1:2">
      <c r="A3" s="67" t="s">
        <v>2</v>
      </c>
      <c r="B3" s="68"/>
    </row>
    <row r="4" ht="44.25" customHeight="1" spans="1:11">
      <c r="A4" s="54" t="s">
        <v>339</v>
      </c>
      <c r="B4" s="69" t="s">
        <v>199</v>
      </c>
      <c r="C4" s="54" t="s">
        <v>340</v>
      </c>
      <c r="D4" s="54" t="s">
        <v>341</v>
      </c>
      <c r="E4" s="54" t="s">
        <v>342</v>
      </c>
      <c r="F4" s="54" t="s">
        <v>343</v>
      </c>
      <c r="G4" s="69" t="s">
        <v>344</v>
      </c>
      <c r="H4" s="54" t="s">
        <v>345</v>
      </c>
      <c r="I4" s="69" t="s">
        <v>346</v>
      </c>
      <c r="J4" s="69" t="s">
        <v>347</v>
      </c>
      <c r="K4" s="54" t="s">
        <v>348</v>
      </c>
    </row>
    <row r="5" ht="14.25" customHeight="1" spans="1:11">
      <c r="A5" s="54">
        <v>1</v>
      </c>
      <c r="B5" s="69">
        <v>2</v>
      </c>
      <c r="C5" s="54">
        <v>3</v>
      </c>
      <c r="D5" s="54">
        <v>4</v>
      </c>
      <c r="E5" s="54">
        <v>5</v>
      </c>
      <c r="F5" s="54">
        <v>6</v>
      </c>
      <c r="G5" s="69">
        <v>7</v>
      </c>
      <c r="H5" s="54">
        <v>8</v>
      </c>
      <c r="I5" s="69">
        <v>9</v>
      </c>
      <c r="J5" s="69">
        <v>10</v>
      </c>
      <c r="K5" s="54">
        <v>11</v>
      </c>
    </row>
    <row r="6" s="99" customFormat="1" ht="30" customHeight="1" spans="1:11">
      <c r="A6" s="167" t="s">
        <v>70</v>
      </c>
      <c r="B6" s="168"/>
      <c r="C6" s="169"/>
      <c r="D6" s="169"/>
      <c r="E6" s="169"/>
      <c r="F6" s="169"/>
      <c r="G6" s="168"/>
      <c r="H6" s="169"/>
      <c r="I6" s="168"/>
      <c r="J6" s="168"/>
      <c r="K6" s="174"/>
    </row>
    <row r="7" s="99" customFormat="1" ht="30" customHeight="1" spans="1:11">
      <c r="A7" s="167" t="s">
        <v>72</v>
      </c>
      <c r="B7" s="170" t="s">
        <v>172</v>
      </c>
      <c r="C7" s="171" t="s">
        <v>172</v>
      </c>
      <c r="D7" s="169"/>
      <c r="E7" s="169"/>
      <c r="F7" s="169"/>
      <c r="G7" s="168"/>
      <c r="H7" s="169"/>
      <c r="I7" s="168"/>
      <c r="J7" s="168"/>
      <c r="K7" s="174"/>
    </row>
    <row r="8" s="99" customFormat="1" ht="126" customHeight="1" spans="1:11">
      <c r="A8" s="171" t="s">
        <v>349</v>
      </c>
      <c r="B8" s="170" t="s">
        <v>310</v>
      </c>
      <c r="C8" s="28" t="s">
        <v>350</v>
      </c>
      <c r="D8" s="167" t="s">
        <v>172</v>
      </c>
      <c r="E8" s="167" t="s">
        <v>172</v>
      </c>
      <c r="F8" s="167" t="s">
        <v>172</v>
      </c>
      <c r="G8" s="168" t="s">
        <v>172</v>
      </c>
      <c r="H8" s="167" t="s">
        <v>172</v>
      </c>
      <c r="I8" s="168" t="s">
        <v>172</v>
      </c>
      <c r="J8" s="168" t="s">
        <v>172</v>
      </c>
      <c r="K8" s="174" t="s">
        <v>172</v>
      </c>
    </row>
    <row r="9" s="99" customFormat="1" ht="30" customHeight="1" spans="1:11">
      <c r="A9" s="172"/>
      <c r="B9" s="173"/>
      <c r="C9" s="172"/>
      <c r="D9" s="167" t="s">
        <v>351</v>
      </c>
      <c r="E9" s="167" t="s">
        <v>172</v>
      </c>
      <c r="F9" s="167" t="s">
        <v>172</v>
      </c>
      <c r="G9" s="168" t="s">
        <v>172</v>
      </c>
      <c r="H9" s="167" t="s">
        <v>172</v>
      </c>
      <c r="I9" s="168" t="s">
        <v>172</v>
      </c>
      <c r="J9" s="168" t="s">
        <v>172</v>
      </c>
      <c r="K9" s="174" t="s">
        <v>172</v>
      </c>
    </row>
    <row r="10" s="99" customFormat="1" ht="30" customHeight="1" spans="1:11">
      <c r="A10" s="172"/>
      <c r="B10" s="173"/>
      <c r="C10" s="172"/>
      <c r="D10" s="167" t="s">
        <v>172</v>
      </c>
      <c r="E10" s="167" t="s">
        <v>352</v>
      </c>
      <c r="F10" s="167" t="s">
        <v>172</v>
      </c>
      <c r="G10" s="168" t="s">
        <v>172</v>
      </c>
      <c r="H10" s="167" t="s">
        <v>172</v>
      </c>
      <c r="I10" s="168" t="s">
        <v>172</v>
      </c>
      <c r="J10" s="168" t="s">
        <v>172</v>
      </c>
      <c r="K10" s="174" t="s">
        <v>172</v>
      </c>
    </row>
    <row r="11" s="99" customFormat="1" ht="30" customHeight="1" spans="1:11">
      <c r="A11" s="172"/>
      <c r="B11" s="173"/>
      <c r="C11" s="172"/>
      <c r="D11" s="167" t="s">
        <v>172</v>
      </c>
      <c r="E11" s="167" t="s">
        <v>172</v>
      </c>
      <c r="F11" s="167" t="s">
        <v>353</v>
      </c>
      <c r="G11" s="168" t="s">
        <v>354</v>
      </c>
      <c r="H11" s="167" t="s">
        <v>182</v>
      </c>
      <c r="I11" s="168" t="s">
        <v>355</v>
      </c>
      <c r="J11" s="168" t="s">
        <v>356</v>
      </c>
      <c r="K11" s="175" t="s">
        <v>357</v>
      </c>
    </row>
    <row r="12" s="99" customFormat="1" ht="30" customHeight="1" spans="1:11">
      <c r="A12" s="172"/>
      <c r="B12" s="173"/>
      <c r="C12" s="172"/>
      <c r="D12" s="167" t="s">
        <v>172</v>
      </c>
      <c r="E12" s="167" t="s">
        <v>172</v>
      </c>
      <c r="F12" s="167" t="s">
        <v>358</v>
      </c>
      <c r="G12" s="168" t="s">
        <v>354</v>
      </c>
      <c r="H12" s="167" t="s">
        <v>359</v>
      </c>
      <c r="I12" s="168" t="s">
        <v>360</v>
      </c>
      <c r="J12" s="168" t="s">
        <v>356</v>
      </c>
      <c r="K12" s="175" t="s">
        <v>361</v>
      </c>
    </row>
    <row r="13" s="99" customFormat="1" ht="30" customHeight="1" spans="1:11">
      <c r="A13" s="172"/>
      <c r="B13" s="173"/>
      <c r="C13" s="172"/>
      <c r="D13" s="167" t="s">
        <v>172</v>
      </c>
      <c r="E13" s="167" t="s">
        <v>172</v>
      </c>
      <c r="F13" s="167" t="s">
        <v>362</v>
      </c>
      <c r="G13" s="168" t="s">
        <v>363</v>
      </c>
      <c r="H13" s="167" t="s">
        <v>364</v>
      </c>
      <c r="I13" s="168" t="s">
        <v>365</v>
      </c>
      <c r="J13" s="168" t="s">
        <v>356</v>
      </c>
      <c r="K13" s="175" t="s">
        <v>366</v>
      </c>
    </row>
    <row r="14" s="99" customFormat="1" ht="30" customHeight="1" spans="1:11">
      <c r="A14" s="172"/>
      <c r="B14" s="173"/>
      <c r="C14" s="172"/>
      <c r="D14" s="167" t="s">
        <v>172</v>
      </c>
      <c r="E14" s="167" t="s">
        <v>172</v>
      </c>
      <c r="F14" s="167" t="s">
        <v>367</v>
      </c>
      <c r="G14" s="168" t="s">
        <v>354</v>
      </c>
      <c r="H14" s="167" t="s">
        <v>368</v>
      </c>
      <c r="I14" s="168" t="s">
        <v>365</v>
      </c>
      <c r="J14" s="168" t="s">
        <v>356</v>
      </c>
      <c r="K14" s="175" t="s">
        <v>369</v>
      </c>
    </row>
    <row r="15" s="99" customFormat="1" ht="30" customHeight="1" spans="1:11">
      <c r="A15" s="172"/>
      <c r="B15" s="173"/>
      <c r="C15" s="172"/>
      <c r="D15" s="167" t="s">
        <v>172</v>
      </c>
      <c r="E15" s="167" t="s">
        <v>370</v>
      </c>
      <c r="F15" s="167" t="s">
        <v>172</v>
      </c>
      <c r="G15" s="168" t="s">
        <v>172</v>
      </c>
      <c r="H15" s="167" t="s">
        <v>172</v>
      </c>
      <c r="I15" s="168" t="s">
        <v>172</v>
      </c>
      <c r="J15" s="168" t="s">
        <v>172</v>
      </c>
      <c r="K15" s="175" t="s">
        <v>172</v>
      </c>
    </row>
    <row r="16" s="99" customFormat="1" ht="30" customHeight="1" spans="1:11">
      <c r="A16" s="172"/>
      <c r="B16" s="173"/>
      <c r="C16" s="172"/>
      <c r="D16" s="167" t="s">
        <v>172</v>
      </c>
      <c r="E16" s="167" t="s">
        <v>172</v>
      </c>
      <c r="F16" s="167" t="s">
        <v>371</v>
      </c>
      <c r="G16" s="168" t="s">
        <v>354</v>
      </c>
      <c r="H16" s="167" t="s">
        <v>372</v>
      </c>
      <c r="I16" s="168" t="s">
        <v>373</v>
      </c>
      <c r="J16" s="168" t="s">
        <v>356</v>
      </c>
      <c r="K16" s="175" t="s">
        <v>374</v>
      </c>
    </row>
    <row r="17" s="99" customFormat="1" ht="30" customHeight="1" spans="1:11">
      <c r="A17" s="172"/>
      <c r="B17" s="173"/>
      <c r="C17" s="172"/>
      <c r="D17" s="167" t="s">
        <v>375</v>
      </c>
      <c r="E17" s="167" t="s">
        <v>172</v>
      </c>
      <c r="F17" s="167" t="s">
        <v>172</v>
      </c>
      <c r="G17" s="168" t="s">
        <v>172</v>
      </c>
      <c r="H17" s="167" t="s">
        <v>172</v>
      </c>
      <c r="I17" s="168" t="s">
        <v>172</v>
      </c>
      <c r="J17" s="168" t="s">
        <v>172</v>
      </c>
      <c r="K17" s="175" t="s">
        <v>172</v>
      </c>
    </row>
    <row r="18" s="99" customFormat="1" ht="30" customHeight="1" spans="1:11">
      <c r="A18" s="172"/>
      <c r="B18" s="173"/>
      <c r="C18" s="172"/>
      <c r="D18" s="167" t="s">
        <v>172</v>
      </c>
      <c r="E18" s="167" t="s">
        <v>376</v>
      </c>
      <c r="F18" s="167" t="s">
        <v>172</v>
      </c>
      <c r="G18" s="168" t="s">
        <v>172</v>
      </c>
      <c r="H18" s="167" t="s">
        <v>172</v>
      </c>
      <c r="I18" s="168" t="s">
        <v>172</v>
      </c>
      <c r="J18" s="168" t="s">
        <v>172</v>
      </c>
      <c r="K18" s="175" t="s">
        <v>172</v>
      </c>
    </row>
    <row r="19" s="99" customFormat="1" ht="30" customHeight="1" spans="1:11">
      <c r="A19" s="172"/>
      <c r="B19" s="173"/>
      <c r="C19" s="172"/>
      <c r="D19" s="167" t="s">
        <v>172</v>
      </c>
      <c r="E19" s="167" t="s">
        <v>172</v>
      </c>
      <c r="F19" s="167" t="s">
        <v>377</v>
      </c>
      <c r="G19" s="168" t="s">
        <v>363</v>
      </c>
      <c r="H19" s="167" t="s">
        <v>378</v>
      </c>
      <c r="I19" s="168" t="s">
        <v>379</v>
      </c>
      <c r="J19" s="168" t="s">
        <v>380</v>
      </c>
      <c r="K19" s="175" t="s">
        <v>381</v>
      </c>
    </row>
    <row r="20" s="99" customFormat="1" ht="30" customHeight="1" spans="1:11">
      <c r="A20" s="172"/>
      <c r="B20" s="173"/>
      <c r="C20" s="172"/>
      <c r="D20" s="167" t="s">
        <v>382</v>
      </c>
      <c r="E20" s="167" t="s">
        <v>172</v>
      </c>
      <c r="F20" s="167" t="s">
        <v>172</v>
      </c>
      <c r="G20" s="168" t="s">
        <v>172</v>
      </c>
      <c r="H20" s="167" t="s">
        <v>172</v>
      </c>
      <c r="I20" s="168" t="s">
        <v>172</v>
      </c>
      <c r="J20" s="168" t="s">
        <v>172</v>
      </c>
      <c r="K20" s="175" t="s">
        <v>172</v>
      </c>
    </row>
    <row r="21" s="99" customFormat="1" ht="30" customHeight="1" spans="1:11">
      <c r="A21" s="172"/>
      <c r="B21" s="173"/>
      <c r="C21" s="172"/>
      <c r="D21" s="167" t="s">
        <v>172</v>
      </c>
      <c r="E21" s="167" t="s">
        <v>383</v>
      </c>
      <c r="F21" s="167" t="s">
        <v>172</v>
      </c>
      <c r="G21" s="168" t="s">
        <v>172</v>
      </c>
      <c r="H21" s="167" t="s">
        <v>172</v>
      </c>
      <c r="I21" s="168" t="s">
        <v>172</v>
      </c>
      <c r="J21" s="168" t="s">
        <v>172</v>
      </c>
      <c r="K21" s="175" t="s">
        <v>172</v>
      </c>
    </row>
    <row r="22" s="99" customFormat="1" ht="30" customHeight="1" spans="1:11">
      <c r="A22" s="172"/>
      <c r="B22" s="173"/>
      <c r="C22" s="172"/>
      <c r="D22" s="167" t="s">
        <v>172</v>
      </c>
      <c r="E22" s="167" t="s">
        <v>172</v>
      </c>
      <c r="F22" s="167" t="s">
        <v>384</v>
      </c>
      <c r="G22" s="168" t="s">
        <v>354</v>
      </c>
      <c r="H22" s="167" t="s">
        <v>385</v>
      </c>
      <c r="I22" s="168" t="s">
        <v>373</v>
      </c>
      <c r="J22" s="168" t="s">
        <v>356</v>
      </c>
      <c r="K22" s="175" t="s">
        <v>386</v>
      </c>
    </row>
    <row r="23" s="99" customFormat="1" ht="30" customHeight="1" spans="1:11">
      <c r="A23" s="171" t="s">
        <v>387</v>
      </c>
      <c r="B23" s="170" t="s">
        <v>325</v>
      </c>
      <c r="C23" s="28" t="s">
        <v>388</v>
      </c>
      <c r="D23" s="172"/>
      <c r="E23" s="172"/>
      <c r="F23" s="172"/>
      <c r="G23" s="27"/>
      <c r="H23" s="172"/>
      <c r="I23" s="27"/>
      <c r="J23" s="27"/>
      <c r="K23" s="176"/>
    </row>
    <row r="24" s="99" customFormat="1" ht="30" customHeight="1" spans="1:11">
      <c r="A24" s="172"/>
      <c r="B24" s="173"/>
      <c r="C24" s="172"/>
      <c r="D24" s="167" t="s">
        <v>351</v>
      </c>
      <c r="E24" s="167" t="s">
        <v>172</v>
      </c>
      <c r="F24" s="167" t="s">
        <v>172</v>
      </c>
      <c r="G24" s="168" t="s">
        <v>172</v>
      </c>
      <c r="H24" s="167" t="s">
        <v>172</v>
      </c>
      <c r="I24" s="168" t="s">
        <v>172</v>
      </c>
      <c r="J24" s="168" t="s">
        <v>172</v>
      </c>
      <c r="K24" s="175" t="s">
        <v>172</v>
      </c>
    </row>
    <row r="25" s="99" customFormat="1" ht="30" customHeight="1" spans="1:11">
      <c r="A25" s="172"/>
      <c r="B25" s="173"/>
      <c r="C25" s="172"/>
      <c r="D25" s="167" t="s">
        <v>172</v>
      </c>
      <c r="E25" s="167" t="s">
        <v>352</v>
      </c>
      <c r="F25" s="167" t="s">
        <v>172</v>
      </c>
      <c r="G25" s="168" t="s">
        <v>172</v>
      </c>
      <c r="H25" s="167" t="s">
        <v>172</v>
      </c>
      <c r="I25" s="168" t="s">
        <v>172</v>
      </c>
      <c r="J25" s="168" t="s">
        <v>172</v>
      </c>
      <c r="K25" s="175" t="s">
        <v>172</v>
      </c>
    </row>
    <row r="26" s="99" customFormat="1" ht="30" customHeight="1" spans="1:11">
      <c r="A26" s="172"/>
      <c r="B26" s="173"/>
      <c r="C26" s="172"/>
      <c r="D26" s="167" t="s">
        <v>172</v>
      </c>
      <c r="E26" s="167" t="s">
        <v>172</v>
      </c>
      <c r="F26" s="167" t="s">
        <v>389</v>
      </c>
      <c r="G26" s="168" t="s">
        <v>363</v>
      </c>
      <c r="H26" s="167" t="s">
        <v>390</v>
      </c>
      <c r="I26" s="168" t="s">
        <v>365</v>
      </c>
      <c r="J26" s="168" t="s">
        <v>356</v>
      </c>
      <c r="K26" s="177" t="s">
        <v>391</v>
      </c>
    </row>
    <row r="27" s="99" customFormat="1" ht="30" customHeight="1" spans="1:11">
      <c r="A27" s="172"/>
      <c r="B27" s="173"/>
      <c r="C27" s="172"/>
      <c r="D27" s="167" t="s">
        <v>172</v>
      </c>
      <c r="E27" s="167" t="s">
        <v>172</v>
      </c>
      <c r="F27" s="167" t="s">
        <v>392</v>
      </c>
      <c r="G27" s="168" t="s">
        <v>363</v>
      </c>
      <c r="H27" s="167" t="s">
        <v>393</v>
      </c>
      <c r="I27" s="168" t="s">
        <v>365</v>
      </c>
      <c r="J27" s="168" t="s">
        <v>356</v>
      </c>
      <c r="K27" s="175" t="s">
        <v>394</v>
      </c>
    </row>
    <row r="28" s="99" customFormat="1" ht="30" customHeight="1" spans="1:11">
      <c r="A28" s="172"/>
      <c r="B28" s="173"/>
      <c r="C28" s="172"/>
      <c r="D28" s="167" t="s">
        <v>375</v>
      </c>
      <c r="E28" s="167" t="s">
        <v>172</v>
      </c>
      <c r="F28" s="167" t="s">
        <v>172</v>
      </c>
      <c r="G28" s="168" t="s">
        <v>172</v>
      </c>
      <c r="H28" s="167" t="s">
        <v>172</v>
      </c>
      <c r="I28" s="168" t="s">
        <v>172</v>
      </c>
      <c r="J28" s="168" t="s">
        <v>172</v>
      </c>
      <c r="K28" s="175" t="s">
        <v>172</v>
      </c>
    </row>
    <row r="29" s="99" customFormat="1" ht="30" customHeight="1" spans="1:11">
      <c r="A29" s="172"/>
      <c r="B29" s="173"/>
      <c r="C29" s="172"/>
      <c r="D29" s="167" t="s">
        <v>172</v>
      </c>
      <c r="E29" s="167" t="s">
        <v>376</v>
      </c>
      <c r="F29" s="167" t="s">
        <v>172</v>
      </c>
      <c r="G29" s="168" t="s">
        <v>172</v>
      </c>
      <c r="H29" s="167" t="s">
        <v>172</v>
      </c>
      <c r="I29" s="168" t="s">
        <v>172</v>
      </c>
      <c r="J29" s="168" t="s">
        <v>172</v>
      </c>
      <c r="K29" s="175" t="s">
        <v>172</v>
      </c>
    </row>
    <row r="30" s="99" customFormat="1" ht="30" customHeight="1" spans="1:11">
      <c r="A30" s="172"/>
      <c r="B30" s="173"/>
      <c r="C30" s="172"/>
      <c r="D30" s="167" t="s">
        <v>172</v>
      </c>
      <c r="E30" s="167" t="s">
        <v>172</v>
      </c>
      <c r="F30" s="167" t="s">
        <v>395</v>
      </c>
      <c r="G30" s="168" t="s">
        <v>363</v>
      </c>
      <c r="H30" s="167" t="s">
        <v>396</v>
      </c>
      <c r="I30" s="168" t="s">
        <v>379</v>
      </c>
      <c r="J30" s="168" t="s">
        <v>380</v>
      </c>
      <c r="K30" s="175" t="s">
        <v>397</v>
      </c>
    </row>
    <row r="31" s="99" customFormat="1" ht="30" customHeight="1" spans="1:11">
      <c r="A31" s="172"/>
      <c r="B31" s="173"/>
      <c r="C31" s="172"/>
      <c r="D31" s="167" t="s">
        <v>382</v>
      </c>
      <c r="E31" s="167" t="s">
        <v>172</v>
      </c>
      <c r="F31" s="167" t="s">
        <v>172</v>
      </c>
      <c r="G31" s="168" t="s">
        <v>172</v>
      </c>
      <c r="H31" s="167" t="s">
        <v>172</v>
      </c>
      <c r="I31" s="168" t="s">
        <v>172</v>
      </c>
      <c r="J31" s="168" t="s">
        <v>172</v>
      </c>
      <c r="K31" s="175" t="s">
        <v>172</v>
      </c>
    </row>
    <row r="32" s="99" customFormat="1" ht="30" customHeight="1" spans="1:11">
      <c r="A32" s="172"/>
      <c r="B32" s="173"/>
      <c r="C32" s="172"/>
      <c r="D32" s="167" t="s">
        <v>172</v>
      </c>
      <c r="E32" s="167" t="s">
        <v>383</v>
      </c>
      <c r="F32" s="167" t="s">
        <v>172</v>
      </c>
      <c r="G32" s="168" t="s">
        <v>172</v>
      </c>
      <c r="H32" s="167" t="s">
        <v>172</v>
      </c>
      <c r="I32" s="168" t="s">
        <v>172</v>
      </c>
      <c r="J32" s="168" t="s">
        <v>172</v>
      </c>
      <c r="K32" s="175" t="s">
        <v>172</v>
      </c>
    </row>
    <row r="33" s="99" customFormat="1" ht="30" customHeight="1" spans="1:11">
      <c r="A33" s="172"/>
      <c r="B33" s="173"/>
      <c r="C33" s="172"/>
      <c r="D33" s="167" t="s">
        <v>172</v>
      </c>
      <c r="E33" s="167" t="s">
        <v>172</v>
      </c>
      <c r="F33" s="167" t="s">
        <v>398</v>
      </c>
      <c r="G33" s="168" t="s">
        <v>354</v>
      </c>
      <c r="H33" s="167" t="s">
        <v>390</v>
      </c>
      <c r="I33" s="168" t="s">
        <v>373</v>
      </c>
      <c r="J33" s="168" t="s">
        <v>356</v>
      </c>
      <c r="K33" s="175" t="s">
        <v>399</v>
      </c>
    </row>
    <row r="34" s="99" customFormat="1" ht="30" customHeight="1" spans="1:11">
      <c r="A34" s="172"/>
      <c r="B34" s="173"/>
      <c r="C34" s="172"/>
      <c r="D34" s="167" t="s">
        <v>172</v>
      </c>
      <c r="E34" s="167" t="s">
        <v>172</v>
      </c>
      <c r="F34" s="167" t="s">
        <v>400</v>
      </c>
      <c r="G34" s="168" t="s">
        <v>354</v>
      </c>
      <c r="H34" s="167" t="s">
        <v>390</v>
      </c>
      <c r="I34" s="168" t="s">
        <v>373</v>
      </c>
      <c r="J34" s="168" t="s">
        <v>356</v>
      </c>
      <c r="K34" s="175" t="s">
        <v>401</v>
      </c>
    </row>
    <row r="35" s="99" customFormat="1" ht="249" customHeight="1" spans="1:11">
      <c r="A35" s="171" t="s">
        <v>402</v>
      </c>
      <c r="B35" s="170" t="s">
        <v>319</v>
      </c>
      <c r="C35" s="28" t="s">
        <v>403</v>
      </c>
      <c r="D35" s="172"/>
      <c r="E35" s="172"/>
      <c r="F35" s="172"/>
      <c r="G35" s="27"/>
      <c r="H35" s="172"/>
      <c r="I35" s="27"/>
      <c r="J35" s="27"/>
      <c r="K35" s="176"/>
    </row>
    <row r="36" s="99" customFormat="1" ht="30" customHeight="1" spans="1:11">
      <c r="A36" s="172"/>
      <c r="B36" s="173"/>
      <c r="C36" s="172"/>
      <c r="D36" s="167" t="s">
        <v>351</v>
      </c>
      <c r="E36" s="167" t="s">
        <v>172</v>
      </c>
      <c r="F36" s="167" t="s">
        <v>172</v>
      </c>
      <c r="G36" s="168" t="s">
        <v>172</v>
      </c>
      <c r="H36" s="167" t="s">
        <v>172</v>
      </c>
      <c r="I36" s="168" t="s">
        <v>172</v>
      </c>
      <c r="J36" s="168" t="s">
        <v>172</v>
      </c>
      <c r="K36" s="175" t="s">
        <v>172</v>
      </c>
    </row>
    <row r="37" s="99" customFormat="1" ht="30" customHeight="1" spans="1:11">
      <c r="A37" s="172"/>
      <c r="B37" s="173"/>
      <c r="C37" s="172"/>
      <c r="D37" s="167" t="s">
        <v>172</v>
      </c>
      <c r="E37" s="167" t="s">
        <v>352</v>
      </c>
      <c r="F37" s="167" t="s">
        <v>172</v>
      </c>
      <c r="G37" s="168" t="s">
        <v>172</v>
      </c>
      <c r="H37" s="167" t="s">
        <v>172</v>
      </c>
      <c r="I37" s="168" t="s">
        <v>172</v>
      </c>
      <c r="J37" s="168" t="s">
        <v>172</v>
      </c>
      <c r="K37" s="175" t="s">
        <v>172</v>
      </c>
    </row>
    <row r="38" s="99" customFormat="1" ht="30" customHeight="1" spans="1:11">
      <c r="A38" s="172"/>
      <c r="B38" s="173"/>
      <c r="C38" s="172"/>
      <c r="D38" s="167" t="s">
        <v>172</v>
      </c>
      <c r="E38" s="167" t="s">
        <v>172</v>
      </c>
      <c r="F38" s="167" t="s">
        <v>404</v>
      </c>
      <c r="G38" s="168" t="s">
        <v>363</v>
      </c>
      <c r="H38" s="167" t="s">
        <v>405</v>
      </c>
      <c r="I38" s="168" t="s">
        <v>406</v>
      </c>
      <c r="J38" s="168" t="s">
        <v>356</v>
      </c>
      <c r="K38" s="175" t="s">
        <v>407</v>
      </c>
    </row>
    <row r="39" s="99" customFormat="1" ht="30" customHeight="1" spans="1:11">
      <c r="A39" s="172"/>
      <c r="B39" s="173"/>
      <c r="C39" s="172"/>
      <c r="D39" s="167" t="s">
        <v>172</v>
      </c>
      <c r="E39" s="167" t="s">
        <v>172</v>
      </c>
      <c r="F39" s="167" t="s">
        <v>408</v>
      </c>
      <c r="G39" s="168" t="s">
        <v>363</v>
      </c>
      <c r="H39" s="167" t="s">
        <v>409</v>
      </c>
      <c r="I39" s="168" t="s">
        <v>406</v>
      </c>
      <c r="J39" s="168" t="s">
        <v>356</v>
      </c>
      <c r="K39" s="175" t="s">
        <v>410</v>
      </c>
    </row>
    <row r="40" s="99" customFormat="1" ht="30" customHeight="1" spans="1:11">
      <c r="A40" s="172"/>
      <c r="B40" s="173"/>
      <c r="C40" s="172"/>
      <c r="D40" s="167" t="s">
        <v>172</v>
      </c>
      <c r="E40" s="167" t="s">
        <v>172</v>
      </c>
      <c r="F40" s="167" t="s">
        <v>411</v>
      </c>
      <c r="G40" s="168" t="s">
        <v>363</v>
      </c>
      <c r="H40" s="167" t="s">
        <v>412</v>
      </c>
      <c r="I40" s="168" t="s">
        <v>365</v>
      </c>
      <c r="J40" s="168" t="s">
        <v>356</v>
      </c>
      <c r="K40" s="175" t="s">
        <v>413</v>
      </c>
    </row>
    <row r="41" s="99" customFormat="1" ht="30" customHeight="1" spans="1:11">
      <c r="A41" s="172"/>
      <c r="B41" s="173"/>
      <c r="C41" s="172"/>
      <c r="D41" s="167" t="s">
        <v>172</v>
      </c>
      <c r="E41" s="167" t="s">
        <v>370</v>
      </c>
      <c r="F41" s="167" t="s">
        <v>172</v>
      </c>
      <c r="G41" s="168" t="s">
        <v>172</v>
      </c>
      <c r="H41" s="167" t="s">
        <v>172</v>
      </c>
      <c r="I41" s="168" t="s">
        <v>172</v>
      </c>
      <c r="J41" s="168" t="s">
        <v>172</v>
      </c>
      <c r="K41" s="175" t="s">
        <v>172</v>
      </c>
    </row>
    <row r="42" s="99" customFormat="1" ht="30" customHeight="1" spans="1:11">
      <c r="A42" s="172"/>
      <c r="B42" s="173"/>
      <c r="C42" s="172"/>
      <c r="D42" s="167" t="s">
        <v>172</v>
      </c>
      <c r="E42" s="167" t="s">
        <v>172</v>
      </c>
      <c r="F42" s="167" t="s">
        <v>414</v>
      </c>
      <c r="G42" s="168" t="s">
        <v>415</v>
      </c>
      <c r="H42" s="167" t="s">
        <v>181</v>
      </c>
      <c r="I42" s="168" t="s">
        <v>373</v>
      </c>
      <c r="J42" s="168" t="s">
        <v>356</v>
      </c>
      <c r="K42" s="175" t="s">
        <v>416</v>
      </c>
    </row>
    <row r="43" s="99" customFormat="1" ht="30" customHeight="1" spans="1:11">
      <c r="A43" s="172"/>
      <c r="B43" s="173"/>
      <c r="C43" s="172"/>
      <c r="D43" s="167" t="s">
        <v>172</v>
      </c>
      <c r="E43" s="167" t="s">
        <v>172</v>
      </c>
      <c r="F43" s="167" t="s">
        <v>417</v>
      </c>
      <c r="G43" s="168" t="s">
        <v>363</v>
      </c>
      <c r="H43" s="167" t="s">
        <v>418</v>
      </c>
      <c r="I43" s="168" t="s">
        <v>373</v>
      </c>
      <c r="J43" s="168" t="s">
        <v>356</v>
      </c>
      <c r="K43" s="175" t="s">
        <v>419</v>
      </c>
    </row>
    <row r="44" s="99" customFormat="1" ht="30" customHeight="1" spans="1:11">
      <c r="A44" s="172"/>
      <c r="B44" s="173"/>
      <c r="C44" s="172"/>
      <c r="D44" s="167" t="s">
        <v>172</v>
      </c>
      <c r="E44" s="167" t="s">
        <v>420</v>
      </c>
      <c r="F44" s="167" t="s">
        <v>172</v>
      </c>
      <c r="G44" s="168" t="s">
        <v>172</v>
      </c>
      <c r="H44" s="167" t="s">
        <v>172</v>
      </c>
      <c r="I44" s="168" t="s">
        <v>172</v>
      </c>
      <c r="J44" s="168" t="s">
        <v>172</v>
      </c>
      <c r="K44" s="175" t="s">
        <v>172</v>
      </c>
    </row>
    <row r="45" s="99" customFormat="1" ht="30" customHeight="1" spans="1:11">
      <c r="A45" s="172"/>
      <c r="B45" s="173"/>
      <c r="C45" s="172"/>
      <c r="D45" s="167" t="s">
        <v>172</v>
      </c>
      <c r="E45" s="167" t="s">
        <v>172</v>
      </c>
      <c r="F45" s="167" t="s">
        <v>421</v>
      </c>
      <c r="G45" s="168" t="s">
        <v>415</v>
      </c>
      <c r="H45" s="167" t="s">
        <v>422</v>
      </c>
      <c r="I45" s="168" t="s">
        <v>423</v>
      </c>
      <c r="J45" s="168" t="s">
        <v>356</v>
      </c>
      <c r="K45" s="175" t="s">
        <v>424</v>
      </c>
    </row>
    <row r="46" s="99" customFormat="1" ht="30" customHeight="1" spans="1:11">
      <c r="A46" s="172"/>
      <c r="B46" s="173"/>
      <c r="C46" s="172"/>
      <c r="D46" s="167" t="s">
        <v>375</v>
      </c>
      <c r="E46" s="167" t="s">
        <v>172</v>
      </c>
      <c r="F46" s="167" t="s">
        <v>172</v>
      </c>
      <c r="G46" s="168" t="s">
        <v>172</v>
      </c>
      <c r="H46" s="167" t="s">
        <v>172</v>
      </c>
      <c r="I46" s="168" t="s">
        <v>172</v>
      </c>
      <c r="J46" s="168" t="s">
        <v>172</v>
      </c>
      <c r="K46" s="175" t="s">
        <v>172</v>
      </c>
    </row>
    <row r="47" s="99" customFormat="1" ht="30" customHeight="1" spans="1:11">
      <c r="A47" s="172"/>
      <c r="B47" s="173"/>
      <c r="C47" s="172"/>
      <c r="D47" s="167" t="s">
        <v>172</v>
      </c>
      <c r="E47" s="167" t="s">
        <v>376</v>
      </c>
      <c r="F47" s="167" t="s">
        <v>172</v>
      </c>
      <c r="G47" s="168" t="s">
        <v>172</v>
      </c>
      <c r="H47" s="167" t="s">
        <v>172</v>
      </c>
      <c r="I47" s="168" t="s">
        <v>172</v>
      </c>
      <c r="J47" s="168" t="s">
        <v>172</v>
      </c>
      <c r="K47" s="175" t="s">
        <v>172</v>
      </c>
    </row>
    <row r="48" s="99" customFormat="1" ht="30" customHeight="1" spans="1:11">
      <c r="A48" s="172"/>
      <c r="B48" s="173"/>
      <c r="C48" s="172"/>
      <c r="D48" s="167" t="s">
        <v>172</v>
      </c>
      <c r="E48" s="167" t="s">
        <v>172</v>
      </c>
      <c r="F48" s="167" t="s">
        <v>425</v>
      </c>
      <c r="G48" s="168" t="s">
        <v>363</v>
      </c>
      <c r="H48" s="167" t="s">
        <v>418</v>
      </c>
      <c r="I48" s="168" t="s">
        <v>373</v>
      </c>
      <c r="J48" s="168" t="s">
        <v>356</v>
      </c>
      <c r="K48" s="175" t="s">
        <v>426</v>
      </c>
    </row>
    <row r="49" s="99" customFormat="1" ht="30" customHeight="1" spans="1:11">
      <c r="A49" s="172"/>
      <c r="B49" s="173"/>
      <c r="C49" s="172"/>
      <c r="D49" s="167" t="s">
        <v>172</v>
      </c>
      <c r="E49" s="167" t="s">
        <v>172</v>
      </c>
      <c r="F49" s="167" t="s">
        <v>427</v>
      </c>
      <c r="G49" s="168" t="s">
        <v>363</v>
      </c>
      <c r="H49" s="167" t="s">
        <v>418</v>
      </c>
      <c r="I49" s="168" t="s">
        <v>373</v>
      </c>
      <c r="J49" s="168" t="s">
        <v>356</v>
      </c>
      <c r="K49" s="175" t="s">
        <v>428</v>
      </c>
    </row>
    <row r="50" s="99" customFormat="1" ht="30" customHeight="1" spans="1:11">
      <c r="A50" s="172"/>
      <c r="B50" s="173"/>
      <c r="C50" s="172"/>
      <c r="D50" s="167" t="s">
        <v>172</v>
      </c>
      <c r="E50" s="167" t="s">
        <v>429</v>
      </c>
      <c r="F50" s="167" t="s">
        <v>172</v>
      </c>
      <c r="G50" s="168" t="s">
        <v>172</v>
      </c>
      <c r="H50" s="167" t="s">
        <v>172</v>
      </c>
      <c r="I50" s="168" t="s">
        <v>172</v>
      </c>
      <c r="J50" s="168" t="s">
        <v>172</v>
      </c>
      <c r="K50" s="175" t="s">
        <v>172</v>
      </c>
    </row>
    <row r="51" s="99" customFormat="1" ht="30" customHeight="1" spans="1:11">
      <c r="A51" s="172"/>
      <c r="B51" s="173"/>
      <c r="C51" s="172"/>
      <c r="D51" s="167" t="s">
        <v>172</v>
      </c>
      <c r="E51" s="167" t="s">
        <v>172</v>
      </c>
      <c r="F51" s="167" t="s">
        <v>430</v>
      </c>
      <c r="G51" s="168" t="s">
        <v>354</v>
      </c>
      <c r="H51" s="167" t="s">
        <v>431</v>
      </c>
      <c r="I51" s="168" t="s">
        <v>432</v>
      </c>
      <c r="J51" s="168" t="s">
        <v>356</v>
      </c>
      <c r="K51" s="175" t="s">
        <v>433</v>
      </c>
    </row>
    <row r="52" s="99" customFormat="1" ht="30" customHeight="1" spans="1:11">
      <c r="A52" s="172"/>
      <c r="B52" s="173"/>
      <c r="C52" s="172"/>
      <c r="D52" s="167" t="s">
        <v>382</v>
      </c>
      <c r="E52" s="167" t="s">
        <v>172</v>
      </c>
      <c r="F52" s="167" t="s">
        <v>172</v>
      </c>
      <c r="G52" s="168" t="s">
        <v>172</v>
      </c>
      <c r="H52" s="167" t="s">
        <v>172</v>
      </c>
      <c r="I52" s="168" t="s">
        <v>172</v>
      </c>
      <c r="J52" s="168" t="s">
        <v>172</v>
      </c>
      <c r="K52" s="175" t="s">
        <v>172</v>
      </c>
    </row>
    <row r="53" s="99" customFormat="1" ht="30" customHeight="1" spans="1:11">
      <c r="A53" s="172"/>
      <c r="B53" s="173"/>
      <c r="C53" s="172"/>
      <c r="D53" s="167" t="s">
        <v>172</v>
      </c>
      <c r="E53" s="167" t="s">
        <v>383</v>
      </c>
      <c r="F53" s="167" t="s">
        <v>172</v>
      </c>
      <c r="G53" s="168" t="s">
        <v>172</v>
      </c>
      <c r="H53" s="167" t="s">
        <v>172</v>
      </c>
      <c r="I53" s="168" t="s">
        <v>172</v>
      </c>
      <c r="J53" s="168" t="s">
        <v>172</v>
      </c>
      <c r="K53" s="175" t="s">
        <v>172</v>
      </c>
    </row>
    <row r="54" s="99" customFormat="1" ht="30" customHeight="1" spans="1:11">
      <c r="A54" s="172"/>
      <c r="B54" s="173"/>
      <c r="C54" s="172"/>
      <c r="D54" s="167" t="s">
        <v>172</v>
      </c>
      <c r="E54" s="167" t="s">
        <v>172</v>
      </c>
      <c r="F54" s="167" t="s">
        <v>434</v>
      </c>
      <c r="G54" s="168" t="s">
        <v>363</v>
      </c>
      <c r="H54" s="167" t="s">
        <v>435</v>
      </c>
      <c r="I54" s="168" t="s">
        <v>373</v>
      </c>
      <c r="J54" s="168" t="s">
        <v>356</v>
      </c>
      <c r="K54" s="175" t="s">
        <v>436</v>
      </c>
    </row>
    <row r="55" s="99" customFormat="1" ht="189" customHeight="1" spans="1:11">
      <c r="A55" s="171" t="s">
        <v>437</v>
      </c>
      <c r="B55" s="170" t="s">
        <v>313</v>
      </c>
      <c r="C55" s="28" t="s">
        <v>438</v>
      </c>
      <c r="D55" s="172"/>
      <c r="E55" s="172"/>
      <c r="F55" s="172"/>
      <c r="G55" s="27"/>
      <c r="H55" s="172"/>
      <c r="I55" s="27"/>
      <c r="J55" s="27"/>
      <c r="K55" s="176"/>
    </row>
    <row r="56" s="99" customFormat="1" ht="30" customHeight="1" spans="1:11">
      <c r="A56" s="172"/>
      <c r="B56" s="173"/>
      <c r="C56" s="172"/>
      <c r="D56" s="167" t="s">
        <v>351</v>
      </c>
      <c r="E56" s="167" t="s">
        <v>172</v>
      </c>
      <c r="F56" s="167" t="s">
        <v>172</v>
      </c>
      <c r="G56" s="168" t="s">
        <v>172</v>
      </c>
      <c r="H56" s="167" t="s">
        <v>172</v>
      </c>
      <c r="I56" s="168" t="s">
        <v>172</v>
      </c>
      <c r="J56" s="168" t="s">
        <v>172</v>
      </c>
      <c r="K56" s="175" t="s">
        <v>172</v>
      </c>
    </row>
    <row r="57" s="99" customFormat="1" ht="30" customHeight="1" spans="1:11">
      <c r="A57" s="172"/>
      <c r="B57" s="173"/>
      <c r="C57" s="172"/>
      <c r="D57" s="167" t="s">
        <v>172</v>
      </c>
      <c r="E57" s="167" t="s">
        <v>352</v>
      </c>
      <c r="F57" s="167" t="s">
        <v>172</v>
      </c>
      <c r="G57" s="168" t="s">
        <v>172</v>
      </c>
      <c r="H57" s="167" t="s">
        <v>172</v>
      </c>
      <c r="I57" s="168" t="s">
        <v>172</v>
      </c>
      <c r="J57" s="168" t="s">
        <v>172</v>
      </c>
      <c r="K57" s="175" t="s">
        <v>172</v>
      </c>
    </row>
    <row r="58" s="99" customFormat="1" ht="30" customHeight="1" spans="1:11">
      <c r="A58" s="172"/>
      <c r="B58" s="173"/>
      <c r="C58" s="172"/>
      <c r="D58" s="167" t="s">
        <v>172</v>
      </c>
      <c r="E58" s="167" t="s">
        <v>172</v>
      </c>
      <c r="F58" s="167" t="s">
        <v>439</v>
      </c>
      <c r="G58" s="168" t="s">
        <v>354</v>
      </c>
      <c r="H58" s="167" t="s">
        <v>182</v>
      </c>
      <c r="I58" s="168" t="s">
        <v>355</v>
      </c>
      <c r="J58" s="168" t="s">
        <v>356</v>
      </c>
      <c r="K58" s="175" t="s">
        <v>440</v>
      </c>
    </row>
    <row r="59" s="99" customFormat="1" ht="30" customHeight="1" spans="1:11">
      <c r="A59" s="172"/>
      <c r="B59" s="173"/>
      <c r="C59" s="172"/>
      <c r="D59" s="167" t="s">
        <v>172</v>
      </c>
      <c r="E59" s="167" t="s">
        <v>172</v>
      </c>
      <c r="F59" s="167" t="s">
        <v>441</v>
      </c>
      <c r="G59" s="168" t="s">
        <v>354</v>
      </c>
      <c r="H59" s="167" t="s">
        <v>442</v>
      </c>
      <c r="I59" s="168" t="s">
        <v>365</v>
      </c>
      <c r="J59" s="168" t="s">
        <v>356</v>
      </c>
      <c r="K59" s="175" t="s">
        <v>443</v>
      </c>
    </row>
    <row r="60" s="99" customFormat="1" ht="30" customHeight="1" spans="1:11">
      <c r="A60" s="172"/>
      <c r="B60" s="173"/>
      <c r="C60" s="172"/>
      <c r="D60" s="167" t="s">
        <v>172</v>
      </c>
      <c r="E60" s="167" t="s">
        <v>172</v>
      </c>
      <c r="F60" s="167" t="s">
        <v>444</v>
      </c>
      <c r="G60" s="168" t="s">
        <v>354</v>
      </c>
      <c r="H60" s="167" t="s">
        <v>445</v>
      </c>
      <c r="I60" s="168" t="s">
        <v>446</v>
      </c>
      <c r="J60" s="168" t="s">
        <v>356</v>
      </c>
      <c r="K60" s="175" t="s">
        <v>447</v>
      </c>
    </row>
    <row r="61" s="99" customFormat="1" ht="30" customHeight="1" spans="1:11">
      <c r="A61" s="172"/>
      <c r="B61" s="173"/>
      <c r="C61" s="172"/>
      <c r="D61" s="167" t="s">
        <v>172</v>
      </c>
      <c r="E61" s="167" t="s">
        <v>172</v>
      </c>
      <c r="F61" s="167" t="s">
        <v>448</v>
      </c>
      <c r="G61" s="168" t="s">
        <v>363</v>
      </c>
      <c r="H61" s="167" t="s">
        <v>182</v>
      </c>
      <c r="I61" s="168" t="s">
        <v>449</v>
      </c>
      <c r="J61" s="168" t="s">
        <v>356</v>
      </c>
      <c r="K61" s="175" t="s">
        <v>450</v>
      </c>
    </row>
    <row r="62" s="99" customFormat="1" ht="30" customHeight="1" spans="1:11">
      <c r="A62" s="172"/>
      <c r="B62" s="173"/>
      <c r="C62" s="172"/>
      <c r="D62" s="167" t="s">
        <v>172</v>
      </c>
      <c r="E62" s="167" t="s">
        <v>172</v>
      </c>
      <c r="F62" s="167" t="s">
        <v>451</v>
      </c>
      <c r="G62" s="168" t="s">
        <v>354</v>
      </c>
      <c r="H62" s="167" t="s">
        <v>183</v>
      </c>
      <c r="I62" s="168" t="s">
        <v>452</v>
      </c>
      <c r="J62" s="168" t="s">
        <v>356</v>
      </c>
      <c r="K62" s="175" t="s">
        <v>453</v>
      </c>
    </row>
    <row r="63" s="99" customFormat="1" ht="30" customHeight="1" spans="1:11">
      <c r="A63" s="172"/>
      <c r="B63" s="173"/>
      <c r="C63" s="172"/>
      <c r="D63" s="167" t="s">
        <v>172</v>
      </c>
      <c r="E63" s="167" t="s">
        <v>172</v>
      </c>
      <c r="F63" s="167" t="s">
        <v>454</v>
      </c>
      <c r="G63" s="168" t="s">
        <v>354</v>
      </c>
      <c r="H63" s="167" t="s">
        <v>455</v>
      </c>
      <c r="I63" s="168" t="s">
        <v>456</v>
      </c>
      <c r="J63" s="168" t="s">
        <v>356</v>
      </c>
      <c r="K63" s="175" t="s">
        <v>457</v>
      </c>
    </row>
    <row r="64" s="99" customFormat="1" ht="30" customHeight="1" spans="1:11">
      <c r="A64" s="172"/>
      <c r="B64" s="173"/>
      <c r="C64" s="172"/>
      <c r="D64" s="167" t="s">
        <v>172</v>
      </c>
      <c r="E64" s="167" t="s">
        <v>370</v>
      </c>
      <c r="F64" s="167" t="s">
        <v>172</v>
      </c>
      <c r="G64" s="168" t="s">
        <v>172</v>
      </c>
      <c r="H64" s="167" t="s">
        <v>172</v>
      </c>
      <c r="I64" s="168" t="s">
        <v>172</v>
      </c>
      <c r="J64" s="168" t="s">
        <v>172</v>
      </c>
      <c r="K64" s="175" t="s">
        <v>172</v>
      </c>
    </row>
    <row r="65" s="99" customFormat="1" ht="30" customHeight="1" spans="1:11">
      <c r="A65" s="172"/>
      <c r="B65" s="173"/>
      <c r="C65" s="172"/>
      <c r="D65" s="167" t="s">
        <v>172</v>
      </c>
      <c r="E65" s="167" t="s">
        <v>172</v>
      </c>
      <c r="F65" s="167" t="s">
        <v>458</v>
      </c>
      <c r="G65" s="168" t="s">
        <v>354</v>
      </c>
      <c r="H65" s="167" t="s">
        <v>459</v>
      </c>
      <c r="I65" s="168" t="s">
        <v>373</v>
      </c>
      <c r="J65" s="168" t="s">
        <v>356</v>
      </c>
      <c r="K65" s="175" t="s">
        <v>460</v>
      </c>
    </row>
    <row r="66" s="99" customFormat="1" ht="30" customHeight="1" spans="1:11">
      <c r="A66" s="172"/>
      <c r="B66" s="173"/>
      <c r="C66" s="172"/>
      <c r="D66" s="167" t="s">
        <v>172</v>
      </c>
      <c r="E66" s="167" t="s">
        <v>420</v>
      </c>
      <c r="F66" s="167" t="s">
        <v>172</v>
      </c>
      <c r="G66" s="168" t="s">
        <v>172</v>
      </c>
      <c r="H66" s="167" t="s">
        <v>172</v>
      </c>
      <c r="I66" s="168" t="s">
        <v>172</v>
      </c>
      <c r="J66" s="168" t="s">
        <v>172</v>
      </c>
      <c r="K66" s="175" t="s">
        <v>172</v>
      </c>
    </row>
    <row r="67" s="99" customFormat="1" ht="30" customHeight="1" spans="1:11">
      <c r="A67" s="172"/>
      <c r="B67" s="173"/>
      <c r="C67" s="172"/>
      <c r="D67" s="167" t="s">
        <v>172</v>
      </c>
      <c r="E67" s="167" t="s">
        <v>172</v>
      </c>
      <c r="F67" s="167" t="s">
        <v>461</v>
      </c>
      <c r="G67" s="168" t="s">
        <v>354</v>
      </c>
      <c r="H67" s="167" t="s">
        <v>186</v>
      </c>
      <c r="I67" s="168" t="s">
        <v>462</v>
      </c>
      <c r="J67" s="168" t="s">
        <v>356</v>
      </c>
      <c r="K67" s="175" t="s">
        <v>463</v>
      </c>
    </row>
    <row r="68" s="99" customFormat="1" ht="30" customHeight="1" spans="1:11">
      <c r="A68" s="172"/>
      <c r="B68" s="173"/>
      <c r="C68" s="172"/>
      <c r="D68" s="167" t="s">
        <v>375</v>
      </c>
      <c r="E68" s="167" t="s">
        <v>172</v>
      </c>
      <c r="F68" s="167" t="s">
        <v>172</v>
      </c>
      <c r="G68" s="168" t="s">
        <v>172</v>
      </c>
      <c r="H68" s="167" t="s">
        <v>172</v>
      </c>
      <c r="I68" s="168" t="s">
        <v>172</v>
      </c>
      <c r="J68" s="168" t="s">
        <v>172</v>
      </c>
      <c r="K68" s="175" t="s">
        <v>172</v>
      </c>
    </row>
    <row r="69" s="99" customFormat="1" ht="30" customHeight="1" spans="1:11">
      <c r="A69" s="172"/>
      <c r="B69" s="173"/>
      <c r="C69" s="172"/>
      <c r="D69" s="167" t="s">
        <v>172</v>
      </c>
      <c r="E69" s="167" t="s">
        <v>376</v>
      </c>
      <c r="F69" s="167" t="s">
        <v>172</v>
      </c>
      <c r="G69" s="168" t="s">
        <v>172</v>
      </c>
      <c r="H69" s="167" t="s">
        <v>172</v>
      </c>
      <c r="I69" s="168" t="s">
        <v>172</v>
      </c>
      <c r="J69" s="168" t="s">
        <v>172</v>
      </c>
      <c r="K69" s="175" t="s">
        <v>172</v>
      </c>
    </row>
    <row r="70" s="99" customFormat="1" ht="30" customHeight="1" spans="1:11">
      <c r="A70" s="172"/>
      <c r="B70" s="173"/>
      <c r="C70" s="172"/>
      <c r="D70" s="167" t="s">
        <v>172</v>
      </c>
      <c r="E70" s="167" t="s">
        <v>172</v>
      </c>
      <c r="F70" s="167" t="s">
        <v>464</v>
      </c>
      <c r="G70" s="168" t="s">
        <v>363</v>
      </c>
      <c r="H70" s="167" t="s">
        <v>465</v>
      </c>
      <c r="I70" s="168" t="s">
        <v>373</v>
      </c>
      <c r="J70" s="168" t="s">
        <v>380</v>
      </c>
      <c r="K70" s="175" t="s">
        <v>466</v>
      </c>
    </row>
    <row r="71" s="99" customFormat="1" ht="30" customHeight="1" spans="1:11">
      <c r="A71" s="172"/>
      <c r="B71" s="173"/>
      <c r="C71" s="172"/>
      <c r="D71" s="167" t="s">
        <v>172</v>
      </c>
      <c r="E71" s="167" t="s">
        <v>172</v>
      </c>
      <c r="F71" s="167" t="s">
        <v>467</v>
      </c>
      <c r="G71" s="168" t="s">
        <v>354</v>
      </c>
      <c r="H71" s="167" t="s">
        <v>459</v>
      </c>
      <c r="I71" s="168" t="s">
        <v>373</v>
      </c>
      <c r="J71" s="168" t="s">
        <v>356</v>
      </c>
      <c r="K71" s="175" t="s">
        <v>468</v>
      </c>
    </row>
    <row r="72" s="99" customFormat="1" ht="30" customHeight="1" spans="1:11">
      <c r="A72" s="172"/>
      <c r="B72" s="173"/>
      <c r="C72" s="172"/>
      <c r="D72" s="167" t="s">
        <v>382</v>
      </c>
      <c r="E72" s="167" t="s">
        <v>172</v>
      </c>
      <c r="F72" s="167" t="s">
        <v>172</v>
      </c>
      <c r="G72" s="168" t="s">
        <v>172</v>
      </c>
      <c r="H72" s="167" t="s">
        <v>172</v>
      </c>
      <c r="I72" s="168" t="s">
        <v>172</v>
      </c>
      <c r="J72" s="168" t="s">
        <v>172</v>
      </c>
      <c r="K72" s="175" t="s">
        <v>172</v>
      </c>
    </row>
    <row r="73" s="99" customFormat="1" ht="30" customHeight="1" spans="1:11">
      <c r="A73" s="172"/>
      <c r="B73" s="173"/>
      <c r="C73" s="172"/>
      <c r="D73" s="167" t="s">
        <v>172</v>
      </c>
      <c r="E73" s="167" t="s">
        <v>383</v>
      </c>
      <c r="F73" s="167" t="s">
        <v>172</v>
      </c>
      <c r="G73" s="168" t="s">
        <v>172</v>
      </c>
      <c r="H73" s="167" t="s">
        <v>172</v>
      </c>
      <c r="I73" s="168" t="s">
        <v>172</v>
      </c>
      <c r="J73" s="168" t="s">
        <v>172</v>
      </c>
      <c r="K73" s="175" t="s">
        <v>172</v>
      </c>
    </row>
    <row r="74" s="99" customFormat="1" ht="30" customHeight="1" spans="1:11">
      <c r="A74" s="172"/>
      <c r="B74" s="173"/>
      <c r="C74" s="172"/>
      <c r="D74" s="167" t="s">
        <v>172</v>
      </c>
      <c r="E74" s="167" t="s">
        <v>172</v>
      </c>
      <c r="F74" s="167" t="s">
        <v>469</v>
      </c>
      <c r="G74" s="168" t="s">
        <v>354</v>
      </c>
      <c r="H74" s="167" t="s">
        <v>390</v>
      </c>
      <c r="I74" s="168" t="s">
        <v>373</v>
      </c>
      <c r="J74" s="168" t="s">
        <v>356</v>
      </c>
      <c r="K74" s="175" t="s">
        <v>470</v>
      </c>
    </row>
    <row r="75" s="99" customFormat="1" ht="30" customHeight="1" spans="1:11">
      <c r="A75" s="171" t="s">
        <v>74</v>
      </c>
      <c r="B75" s="173"/>
      <c r="C75" s="172"/>
      <c r="D75" s="172"/>
      <c r="E75" s="172"/>
      <c r="F75" s="172"/>
      <c r="G75" s="27"/>
      <c r="H75" s="172"/>
      <c r="I75" s="27"/>
      <c r="J75" s="27"/>
      <c r="K75" s="176"/>
    </row>
    <row r="76" s="99" customFormat="1" ht="210" customHeight="1" spans="1:11">
      <c r="A76" s="171" t="s">
        <v>471</v>
      </c>
      <c r="B76" s="170" t="s">
        <v>334</v>
      </c>
      <c r="C76" s="178" t="s">
        <v>472</v>
      </c>
      <c r="D76" s="172"/>
      <c r="E76" s="172"/>
      <c r="F76" s="172"/>
      <c r="G76" s="27"/>
      <c r="H76" s="172"/>
      <c r="I76" s="27"/>
      <c r="J76" s="27"/>
      <c r="K76" s="176"/>
    </row>
    <row r="77" s="99" customFormat="1" ht="30" customHeight="1" spans="1:11">
      <c r="A77" s="172"/>
      <c r="B77" s="173"/>
      <c r="C77" s="172"/>
      <c r="D77" s="167" t="s">
        <v>351</v>
      </c>
      <c r="E77" s="167" t="s">
        <v>172</v>
      </c>
      <c r="F77" s="167" t="s">
        <v>172</v>
      </c>
      <c r="G77" s="168" t="s">
        <v>172</v>
      </c>
      <c r="H77" s="167" t="s">
        <v>172</v>
      </c>
      <c r="I77" s="168" t="s">
        <v>172</v>
      </c>
      <c r="J77" s="168" t="s">
        <v>172</v>
      </c>
      <c r="K77" s="175" t="s">
        <v>172</v>
      </c>
    </row>
    <row r="78" s="99" customFormat="1" ht="30" customHeight="1" spans="1:11">
      <c r="A78" s="172"/>
      <c r="B78" s="173"/>
      <c r="C78" s="172"/>
      <c r="D78" s="167" t="s">
        <v>172</v>
      </c>
      <c r="E78" s="167" t="s">
        <v>352</v>
      </c>
      <c r="F78" s="167" t="s">
        <v>172</v>
      </c>
      <c r="G78" s="168" t="s">
        <v>172</v>
      </c>
      <c r="H78" s="167" t="s">
        <v>172</v>
      </c>
      <c r="I78" s="168" t="s">
        <v>172</v>
      </c>
      <c r="J78" s="168" t="s">
        <v>172</v>
      </c>
      <c r="K78" s="175" t="s">
        <v>172</v>
      </c>
    </row>
    <row r="79" s="99" customFormat="1" ht="30" customHeight="1" spans="1:11">
      <c r="A79" s="172"/>
      <c r="B79" s="173"/>
      <c r="C79" s="172"/>
      <c r="D79" s="167" t="s">
        <v>172</v>
      </c>
      <c r="E79" s="167" t="s">
        <v>172</v>
      </c>
      <c r="F79" s="167" t="s">
        <v>473</v>
      </c>
      <c r="G79" s="168" t="s">
        <v>363</v>
      </c>
      <c r="H79" s="167" t="s">
        <v>474</v>
      </c>
      <c r="I79" s="168" t="s">
        <v>475</v>
      </c>
      <c r="J79" s="168" t="s">
        <v>356</v>
      </c>
      <c r="K79" s="175" t="s">
        <v>476</v>
      </c>
    </row>
    <row r="80" s="99" customFormat="1" ht="30" customHeight="1" spans="1:11">
      <c r="A80" s="172"/>
      <c r="B80" s="173"/>
      <c r="C80" s="172"/>
      <c r="D80" s="167" t="s">
        <v>172</v>
      </c>
      <c r="E80" s="167" t="s">
        <v>172</v>
      </c>
      <c r="F80" s="167" t="s">
        <v>477</v>
      </c>
      <c r="G80" s="168" t="s">
        <v>363</v>
      </c>
      <c r="H80" s="167" t="s">
        <v>478</v>
      </c>
      <c r="I80" s="168" t="s">
        <v>479</v>
      </c>
      <c r="J80" s="168" t="s">
        <v>356</v>
      </c>
      <c r="K80" s="175" t="s">
        <v>480</v>
      </c>
    </row>
    <row r="81" s="99" customFormat="1" ht="30" customHeight="1" spans="1:11">
      <c r="A81" s="172"/>
      <c r="B81" s="173"/>
      <c r="C81" s="172"/>
      <c r="D81" s="167" t="s">
        <v>172</v>
      </c>
      <c r="E81" s="167" t="s">
        <v>172</v>
      </c>
      <c r="F81" s="167" t="s">
        <v>481</v>
      </c>
      <c r="G81" s="168" t="s">
        <v>363</v>
      </c>
      <c r="H81" s="167" t="s">
        <v>482</v>
      </c>
      <c r="I81" s="168" t="s">
        <v>483</v>
      </c>
      <c r="J81" s="168" t="s">
        <v>356</v>
      </c>
      <c r="K81" s="175" t="s">
        <v>484</v>
      </c>
    </row>
    <row r="82" s="99" customFormat="1" ht="30" customHeight="1" spans="1:11">
      <c r="A82" s="172"/>
      <c r="B82" s="173"/>
      <c r="C82" s="172"/>
      <c r="D82" s="167" t="s">
        <v>172</v>
      </c>
      <c r="E82" s="167" t="s">
        <v>172</v>
      </c>
      <c r="F82" s="167" t="s">
        <v>485</v>
      </c>
      <c r="G82" s="168" t="s">
        <v>363</v>
      </c>
      <c r="H82" s="167" t="s">
        <v>486</v>
      </c>
      <c r="I82" s="168" t="s">
        <v>406</v>
      </c>
      <c r="J82" s="168" t="s">
        <v>356</v>
      </c>
      <c r="K82" s="175" t="s">
        <v>487</v>
      </c>
    </row>
    <row r="83" s="99" customFormat="1" ht="30" customHeight="1" spans="1:11">
      <c r="A83" s="172"/>
      <c r="B83" s="173"/>
      <c r="C83" s="172"/>
      <c r="D83" s="167" t="s">
        <v>172</v>
      </c>
      <c r="E83" s="167" t="s">
        <v>172</v>
      </c>
      <c r="F83" s="167" t="s">
        <v>488</v>
      </c>
      <c r="G83" s="168" t="s">
        <v>363</v>
      </c>
      <c r="H83" s="167" t="s">
        <v>393</v>
      </c>
      <c r="I83" s="168" t="s">
        <v>489</v>
      </c>
      <c r="J83" s="168" t="s">
        <v>356</v>
      </c>
      <c r="K83" s="175" t="s">
        <v>490</v>
      </c>
    </row>
    <row r="84" s="99" customFormat="1" ht="30" customHeight="1" spans="1:11">
      <c r="A84" s="172"/>
      <c r="B84" s="173"/>
      <c r="C84" s="172"/>
      <c r="D84" s="167" t="s">
        <v>172</v>
      </c>
      <c r="E84" s="167" t="s">
        <v>370</v>
      </c>
      <c r="F84" s="167" t="s">
        <v>172</v>
      </c>
      <c r="G84" s="168" t="s">
        <v>172</v>
      </c>
      <c r="H84" s="167" t="s">
        <v>172</v>
      </c>
      <c r="I84" s="168" t="s">
        <v>172</v>
      </c>
      <c r="J84" s="168" t="s">
        <v>172</v>
      </c>
      <c r="K84" s="175" t="s">
        <v>172</v>
      </c>
    </row>
    <row r="85" s="99" customFormat="1" ht="30" customHeight="1" spans="1:11">
      <c r="A85" s="172"/>
      <c r="B85" s="173"/>
      <c r="C85" s="172"/>
      <c r="D85" s="167" t="s">
        <v>172</v>
      </c>
      <c r="E85" s="167" t="s">
        <v>172</v>
      </c>
      <c r="F85" s="167" t="s">
        <v>491</v>
      </c>
      <c r="G85" s="168" t="s">
        <v>363</v>
      </c>
      <c r="H85" s="167" t="s">
        <v>492</v>
      </c>
      <c r="I85" s="168" t="s">
        <v>373</v>
      </c>
      <c r="J85" s="168" t="s">
        <v>356</v>
      </c>
      <c r="K85" s="175" t="s">
        <v>493</v>
      </c>
    </row>
    <row r="86" s="99" customFormat="1" ht="30" customHeight="1" spans="1:11">
      <c r="A86" s="172"/>
      <c r="B86" s="173"/>
      <c r="C86" s="172"/>
      <c r="D86" s="167" t="s">
        <v>172</v>
      </c>
      <c r="E86" s="167" t="s">
        <v>172</v>
      </c>
      <c r="F86" s="167" t="s">
        <v>494</v>
      </c>
      <c r="G86" s="168" t="s">
        <v>495</v>
      </c>
      <c r="H86" s="167" t="s">
        <v>390</v>
      </c>
      <c r="I86" s="168" t="s">
        <v>373</v>
      </c>
      <c r="J86" s="168" t="s">
        <v>356</v>
      </c>
      <c r="K86" s="175" t="s">
        <v>496</v>
      </c>
    </row>
    <row r="87" s="99" customFormat="1" ht="30" customHeight="1" spans="1:11">
      <c r="A87" s="172"/>
      <c r="B87" s="173"/>
      <c r="C87" s="172"/>
      <c r="D87" s="167" t="s">
        <v>172</v>
      </c>
      <c r="E87" s="167" t="s">
        <v>420</v>
      </c>
      <c r="F87" s="167" t="s">
        <v>172</v>
      </c>
      <c r="G87" s="168" t="s">
        <v>172</v>
      </c>
      <c r="H87" s="167" t="s">
        <v>172</v>
      </c>
      <c r="I87" s="168" t="s">
        <v>172</v>
      </c>
      <c r="J87" s="168" t="s">
        <v>172</v>
      </c>
      <c r="K87" s="175" t="s">
        <v>172</v>
      </c>
    </row>
    <row r="88" s="99" customFormat="1" ht="30" customHeight="1" spans="1:11">
      <c r="A88" s="172"/>
      <c r="B88" s="173"/>
      <c r="C88" s="172"/>
      <c r="D88" s="167" t="s">
        <v>172</v>
      </c>
      <c r="E88" s="167" t="s">
        <v>172</v>
      </c>
      <c r="F88" s="167" t="s">
        <v>497</v>
      </c>
      <c r="G88" s="168" t="s">
        <v>415</v>
      </c>
      <c r="H88" s="167" t="s">
        <v>422</v>
      </c>
      <c r="I88" s="168" t="s">
        <v>423</v>
      </c>
      <c r="J88" s="168" t="s">
        <v>356</v>
      </c>
      <c r="K88" s="175" t="s">
        <v>498</v>
      </c>
    </row>
    <row r="89" s="99" customFormat="1" ht="30" customHeight="1" spans="1:11">
      <c r="A89" s="172"/>
      <c r="B89" s="173"/>
      <c r="C89" s="172"/>
      <c r="D89" s="167" t="s">
        <v>375</v>
      </c>
      <c r="E89" s="167" t="s">
        <v>172</v>
      </c>
      <c r="F89" s="167" t="s">
        <v>172</v>
      </c>
      <c r="G89" s="168" t="s">
        <v>172</v>
      </c>
      <c r="H89" s="167" t="s">
        <v>172</v>
      </c>
      <c r="I89" s="168" t="s">
        <v>172</v>
      </c>
      <c r="J89" s="168" t="s">
        <v>172</v>
      </c>
      <c r="K89" s="175" t="s">
        <v>172</v>
      </c>
    </row>
    <row r="90" s="99" customFormat="1" ht="30" customHeight="1" spans="1:11">
      <c r="A90" s="172"/>
      <c r="B90" s="173"/>
      <c r="C90" s="172"/>
      <c r="D90" s="167" t="s">
        <v>172</v>
      </c>
      <c r="E90" s="167" t="s">
        <v>376</v>
      </c>
      <c r="F90" s="167" t="s">
        <v>172</v>
      </c>
      <c r="G90" s="168" t="s">
        <v>172</v>
      </c>
      <c r="H90" s="167" t="s">
        <v>172</v>
      </c>
      <c r="I90" s="168" t="s">
        <v>172</v>
      </c>
      <c r="J90" s="168" t="s">
        <v>172</v>
      </c>
      <c r="K90" s="175" t="s">
        <v>172</v>
      </c>
    </row>
    <row r="91" s="99" customFormat="1" ht="30" customHeight="1" spans="1:11">
      <c r="A91" s="172"/>
      <c r="B91" s="173"/>
      <c r="C91" s="172"/>
      <c r="D91" s="167" t="s">
        <v>172</v>
      </c>
      <c r="E91" s="167" t="s">
        <v>172</v>
      </c>
      <c r="F91" s="167" t="s">
        <v>425</v>
      </c>
      <c r="G91" s="168" t="s">
        <v>363</v>
      </c>
      <c r="H91" s="167" t="s">
        <v>499</v>
      </c>
      <c r="I91" s="168" t="s">
        <v>373</v>
      </c>
      <c r="J91" s="168" t="s">
        <v>356</v>
      </c>
      <c r="K91" s="175" t="s">
        <v>500</v>
      </c>
    </row>
    <row r="92" s="99" customFormat="1" ht="30" customHeight="1" spans="1:11">
      <c r="A92" s="172"/>
      <c r="B92" s="173"/>
      <c r="C92" s="172"/>
      <c r="D92" s="167" t="s">
        <v>382</v>
      </c>
      <c r="E92" s="167" t="s">
        <v>172</v>
      </c>
      <c r="F92" s="167" t="s">
        <v>172</v>
      </c>
      <c r="G92" s="168" t="s">
        <v>172</v>
      </c>
      <c r="H92" s="167" t="s">
        <v>172</v>
      </c>
      <c r="I92" s="168" t="s">
        <v>172</v>
      </c>
      <c r="J92" s="168" t="s">
        <v>172</v>
      </c>
      <c r="K92" s="175" t="s">
        <v>172</v>
      </c>
    </row>
    <row r="93" s="99" customFormat="1" ht="30" customHeight="1" spans="1:11">
      <c r="A93" s="172"/>
      <c r="B93" s="173"/>
      <c r="C93" s="172"/>
      <c r="D93" s="167" t="s">
        <v>172</v>
      </c>
      <c r="E93" s="167" t="s">
        <v>383</v>
      </c>
      <c r="F93" s="167" t="s">
        <v>172</v>
      </c>
      <c r="G93" s="168" t="s">
        <v>172</v>
      </c>
      <c r="H93" s="167" t="s">
        <v>172</v>
      </c>
      <c r="I93" s="168" t="s">
        <v>172</v>
      </c>
      <c r="J93" s="168" t="s">
        <v>172</v>
      </c>
      <c r="K93" s="175" t="s">
        <v>172</v>
      </c>
    </row>
    <row r="94" s="99" customFormat="1" ht="30" customHeight="1" spans="1:11">
      <c r="A94" s="172"/>
      <c r="B94" s="173"/>
      <c r="C94" s="172"/>
      <c r="D94" s="167" t="s">
        <v>172</v>
      </c>
      <c r="E94" s="167" t="s">
        <v>172</v>
      </c>
      <c r="F94" s="167" t="s">
        <v>501</v>
      </c>
      <c r="G94" s="168" t="s">
        <v>363</v>
      </c>
      <c r="H94" s="167" t="s">
        <v>499</v>
      </c>
      <c r="I94" s="168" t="s">
        <v>373</v>
      </c>
      <c r="J94" s="168" t="s">
        <v>356</v>
      </c>
      <c r="K94" s="175" t="s">
        <v>502</v>
      </c>
    </row>
    <row r="95" s="99" customFormat="1" ht="206" customHeight="1" spans="1:11">
      <c r="A95" s="171" t="s">
        <v>503</v>
      </c>
      <c r="B95" s="170" t="s">
        <v>328</v>
      </c>
      <c r="C95" s="28" t="s">
        <v>504</v>
      </c>
      <c r="D95" s="172"/>
      <c r="E95" s="172"/>
      <c r="F95" s="172"/>
      <c r="G95" s="27"/>
      <c r="H95" s="172"/>
      <c r="I95" s="27"/>
      <c r="J95" s="27"/>
      <c r="K95" s="176"/>
    </row>
    <row r="96" s="99" customFormat="1" ht="30" customHeight="1" spans="1:11">
      <c r="A96" s="172"/>
      <c r="B96" s="173"/>
      <c r="C96" s="172"/>
      <c r="D96" s="167" t="s">
        <v>351</v>
      </c>
      <c r="E96" s="167" t="s">
        <v>172</v>
      </c>
      <c r="F96" s="167" t="s">
        <v>172</v>
      </c>
      <c r="G96" s="168" t="s">
        <v>172</v>
      </c>
      <c r="H96" s="167" t="s">
        <v>172</v>
      </c>
      <c r="I96" s="168" t="s">
        <v>172</v>
      </c>
      <c r="J96" s="168" t="s">
        <v>172</v>
      </c>
      <c r="K96" s="175" t="s">
        <v>172</v>
      </c>
    </row>
    <row r="97" s="99" customFormat="1" ht="30" customHeight="1" spans="1:11">
      <c r="A97" s="172"/>
      <c r="B97" s="173"/>
      <c r="C97" s="172"/>
      <c r="D97" s="167" t="s">
        <v>172</v>
      </c>
      <c r="E97" s="167" t="s">
        <v>352</v>
      </c>
      <c r="F97" s="167" t="s">
        <v>172</v>
      </c>
      <c r="G97" s="168" t="s">
        <v>172</v>
      </c>
      <c r="H97" s="167" t="s">
        <v>172</v>
      </c>
      <c r="I97" s="168" t="s">
        <v>172</v>
      </c>
      <c r="J97" s="168" t="s">
        <v>172</v>
      </c>
      <c r="K97" s="175" t="s">
        <v>172</v>
      </c>
    </row>
    <row r="98" s="99" customFormat="1" ht="30" customHeight="1" spans="1:11">
      <c r="A98" s="172"/>
      <c r="B98" s="173"/>
      <c r="C98" s="172"/>
      <c r="D98" s="167" t="s">
        <v>172</v>
      </c>
      <c r="E98" s="167" t="s">
        <v>172</v>
      </c>
      <c r="F98" s="167" t="s">
        <v>505</v>
      </c>
      <c r="G98" s="168" t="s">
        <v>354</v>
      </c>
      <c r="H98" s="167" t="s">
        <v>506</v>
      </c>
      <c r="I98" s="168" t="s">
        <v>406</v>
      </c>
      <c r="J98" s="168" t="s">
        <v>356</v>
      </c>
      <c r="K98" s="175" t="s">
        <v>507</v>
      </c>
    </row>
    <row r="99" s="99" customFormat="1" ht="30" customHeight="1" spans="1:11">
      <c r="A99" s="172"/>
      <c r="B99" s="173"/>
      <c r="C99" s="172"/>
      <c r="D99" s="167" t="s">
        <v>172</v>
      </c>
      <c r="E99" s="167" t="s">
        <v>172</v>
      </c>
      <c r="F99" s="167" t="s">
        <v>508</v>
      </c>
      <c r="G99" s="168" t="s">
        <v>354</v>
      </c>
      <c r="H99" s="167" t="s">
        <v>181</v>
      </c>
      <c r="I99" s="168" t="s">
        <v>509</v>
      </c>
      <c r="J99" s="168" t="s">
        <v>356</v>
      </c>
      <c r="K99" s="175" t="s">
        <v>510</v>
      </c>
    </row>
    <row r="100" s="99" customFormat="1" ht="30" customHeight="1" spans="1:11">
      <c r="A100" s="172"/>
      <c r="B100" s="173"/>
      <c r="C100" s="172"/>
      <c r="D100" s="167" t="s">
        <v>172</v>
      </c>
      <c r="E100" s="167" t="s">
        <v>172</v>
      </c>
      <c r="F100" s="167" t="s">
        <v>511</v>
      </c>
      <c r="G100" s="168" t="s">
        <v>354</v>
      </c>
      <c r="H100" s="167" t="s">
        <v>184</v>
      </c>
      <c r="I100" s="168" t="s">
        <v>509</v>
      </c>
      <c r="J100" s="168" t="s">
        <v>356</v>
      </c>
      <c r="K100" s="175" t="s">
        <v>512</v>
      </c>
    </row>
    <row r="101" s="99" customFormat="1" ht="30" customHeight="1" spans="1:11">
      <c r="A101" s="172"/>
      <c r="B101" s="173"/>
      <c r="C101" s="172"/>
      <c r="D101" s="167" t="s">
        <v>172</v>
      </c>
      <c r="E101" s="167" t="s">
        <v>172</v>
      </c>
      <c r="F101" s="167" t="s">
        <v>513</v>
      </c>
      <c r="G101" s="168" t="s">
        <v>354</v>
      </c>
      <c r="H101" s="167" t="s">
        <v>181</v>
      </c>
      <c r="I101" s="168" t="s">
        <v>514</v>
      </c>
      <c r="J101" s="168" t="s">
        <v>356</v>
      </c>
      <c r="K101" s="175" t="s">
        <v>515</v>
      </c>
    </row>
    <row r="102" s="99" customFormat="1" ht="30" customHeight="1" spans="1:11">
      <c r="A102" s="172"/>
      <c r="B102" s="173"/>
      <c r="C102" s="172"/>
      <c r="D102" s="167" t="s">
        <v>172</v>
      </c>
      <c r="E102" s="167" t="s">
        <v>172</v>
      </c>
      <c r="F102" s="167" t="s">
        <v>516</v>
      </c>
      <c r="G102" s="168" t="s">
        <v>354</v>
      </c>
      <c r="H102" s="167" t="s">
        <v>181</v>
      </c>
      <c r="I102" s="168" t="s">
        <v>514</v>
      </c>
      <c r="J102" s="168" t="s">
        <v>356</v>
      </c>
      <c r="K102" s="175" t="s">
        <v>517</v>
      </c>
    </row>
    <row r="103" s="99" customFormat="1" ht="30" customHeight="1" spans="1:11">
      <c r="A103" s="172"/>
      <c r="B103" s="173"/>
      <c r="C103" s="172"/>
      <c r="D103" s="167" t="s">
        <v>172</v>
      </c>
      <c r="E103" s="167" t="s">
        <v>172</v>
      </c>
      <c r="F103" s="167" t="s">
        <v>518</v>
      </c>
      <c r="G103" s="168" t="s">
        <v>363</v>
      </c>
      <c r="H103" s="167" t="s">
        <v>186</v>
      </c>
      <c r="I103" s="168" t="s">
        <v>519</v>
      </c>
      <c r="J103" s="168" t="s">
        <v>356</v>
      </c>
      <c r="K103" s="175" t="s">
        <v>520</v>
      </c>
    </row>
    <row r="104" s="99" customFormat="1" ht="30" customHeight="1" spans="1:11">
      <c r="A104" s="172"/>
      <c r="B104" s="173"/>
      <c r="C104" s="172"/>
      <c r="D104" s="167" t="s">
        <v>172</v>
      </c>
      <c r="E104" s="167" t="s">
        <v>370</v>
      </c>
      <c r="F104" s="167" t="s">
        <v>172</v>
      </c>
      <c r="G104" s="168" t="s">
        <v>172</v>
      </c>
      <c r="H104" s="167" t="s">
        <v>172</v>
      </c>
      <c r="I104" s="168" t="s">
        <v>172</v>
      </c>
      <c r="J104" s="168" t="s">
        <v>172</v>
      </c>
      <c r="K104" s="175" t="s">
        <v>172</v>
      </c>
    </row>
    <row r="105" s="99" customFormat="1" ht="30" customHeight="1" spans="1:11">
      <c r="A105" s="172"/>
      <c r="B105" s="173"/>
      <c r="C105" s="172"/>
      <c r="D105" s="167" t="s">
        <v>172</v>
      </c>
      <c r="E105" s="167" t="s">
        <v>172</v>
      </c>
      <c r="F105" s="167" t="s">
        <v>521</v>
      </c>
      <c r="G105" s="168" t="s">
        <v>354</v>
      </c>
      <c r="H105" s="167" t="s">
        <v>522</v>
      </c>
      <c r="I105" s="168" t="s">
        <v>373</v>
      </c>
      <c r="J105" s="168" t="s">
        <v>356</v>
      </c>
      <c r="K105" s="175" t="s">
        <v>523</v>
      </c>
    </row>
    <row r="106" s="99" customFormat="1" ht="30" customHeight="1" spans="1:11">
      <c r="A106" s="172"/>
      <c r="B106" s="173"/>
      <c r="C106" s="172"/>
      <c r="D106" s="167" t="s">
        <v>172</v>
      </c>
      <c r="E106" s="167" t="s">
        <v>172</v>
      </c>
      <c r="F106" s="167" t="s">
        <v>524</v>
      </c>
      <c r="G106" s="168" t="s">
        <v>354</v>
      </c>
      <c r="H106" s="167" t="s">
        <v>492</v>
      </c>
      <c r="I106" s="168" t="s">
        <v>373</v>
      </c>
      <c r="J106" s="168" t="s">
        <v>356</v>
      </c>
      <c r="K106" s="175" t="s">
        <v>525</v>
      </c>
    </row>
    <row r="107" s="99" customFormat="1" ht="30" customHeight="1" spans="1:11">
      <c r="A107" s="172"/>
      <c r="B107" s="173"/>
      <c r="C107" s="172"/>
      <c r="D107" s="167" t="s">
        <v>172</v>
      </c>
      <c r="E107" s="167" t="s">
        <v>172</v>
      </c>
      <c r="F107" s="167" t="s">
        <v>526</v>
      </c>
      <c r="G107" s="168" t="s">
        <v>354</v>
      </c>
      <c r="H107" s="167" t="s">
        <v>492</v>
      </c>
      <c r="I107" s="168" t="s">
        <v>373</v>
      </c>
      <c r="J107" s="168" t="s">
        <v>356</v>
      </c>
      <c r="K107" s="175" t="s">
        <v>527</v>
      </c>
    </row>
    <row r="108" s="99" customFormat="1" ht="30" customHeight="1" spans="1:11">
      <c r="A108" s="172"/>
      <c r="B108" s="173"/>
      <c r="C108" s="172"/>
      <c r="D108" s="167" t="s">
        <v>172</v>
      </c>
      <c r="E108" s="167" t="s">
        <v>172</v>
      </c>
      <c r="F108" s="167" t="s">
        <v>528</v>
      </c>
      <c r="G108" s="168" t="s">
        <v>354</v>
      </c>
      <c r="H108" s="167" t="s">
        <v>385</v>
      </c>
      <c r="I108" s="168" t="s">
        <v>373</v>
      </c>
      <c r="J108" s="168" t="s">
        <v>356</v>
      </c>
      <c r="K108" s="175" t="s">
        <v>527</v>
      </c>
    </row>
    <row r="109" s="99" customFormat="1" ht="30" customHeight="1" spans="1:11">
      <c r="A109" s="172"/>
      <c r="B109" s="173"/>
      <c r="C109" s="172"/>
      <c r="D109" s="167" t="s">
        <v>172</v>
      </c>
      <c r="E109" s="167" t="s">
        <v>420</v>
      </c>
      <c r="F109" s="167" t="s">
        <v>172</v>
      </c>
      <c r="G109" s="168" t="s">
        <v>172</v>
      </c>
      <c r="H109" s="167" t="s">
        <v>172</v>
      </c>
      <c r="I109" s="168" t="s">
        <v>172</v>
      </c>
      <c r="J109" s="168" t="s">
        <v>172</v>
      </c>
      <c r="K109" s="175" t="s">
        <v>172</v>
      </c>
    </row>
    <row r="110" s="99" customFormat="1" ht="30" customHeight="1" spans="1:11">
      <c r="A110" s="172"/>
      <c r="B110" s="173"/>
      <c r="C110" s="172"/>
      <c r="D110" s="167" t="s">
        <v>172</v>
      </c>
      <c r="E110" s="167" t="s">
        <v>172</v>
      </c>
      <c r="F110" s="167" t="s">
        <v>529</v>
      </c>
      <c r="G110" s="168" t="s">
        <v>354</v>
      </c>
      <c r="H110" s="167" t="s">
        <v>390</v>
      </c>
      <c r="I110" s="168" t="s">
        <v>373</v>
      </c>
      <c r="J110" s="168" t="s">
        <v>356</v>
      </c>
      <c r="K110" s="175" t="s">
        <v>530</v>
      </c>
    </row>
    <row r="111" s="99" customFormat="1" ht="30" customHeight="1" spans="1:11">
      <c r="A111" s="172"/>
      <c r="B111" s="173"/>
      <c r="C111" s="172"/>
      <c r="D111" s="167" t="s">
        <v>172</v>
      </c>
      <c r="E111" s="167" t="s">
        <v>531</v>
      </c>
      <c r="F111" s="167" t="s">
        <v>172</v>
      </c>
      <c r="G111" s="168" t="s">
        <v>172</v>
      </c>
      <c r="H111" s="167" t="s">
        <v>172</v>
      </c>
      <c r="I111" s="168" t="s">
        <v>172</v>
      </c>
      <c r="J111" s="168" t="s">
        <v>172</v>
      </c>
      <c r="K111" s="175" t="s">
        <v>172</v>
      </c>
    </row>
    <row r="112" s="99" customFormat="1" ht="30" customHeight="1" spans="1:11">
      <c r="A112" s="172"/>
      <c r="B112" s="173"/>
      <c r="C112" s="172"/>
      <c r="D112" s="167" t="s">
        <v>172</v>
      </c>
      <c r="E112" s="167" t="s">
        <v>172</v>
      </c>
      <c r="F112" s="167" t="s">
        <v>532</v>
      </c>
      <c r="G112" s="168" t="s">
        <v>415</v>
      </c>
      <c r="H112" s="167" t="s">
        <v>533</v>
      </c>
      <c r="I112" s="168" t="s">
        <v>534</v>
      </c>
      <c r="J112" s="168" t="s">
        <v>356</v>
      </c>
      <c r="K112" s="175" t="s">
        <v>535</v>
      </c>
    </row>
    <row r="113" s="99" customFormat="1" ht="30" customHeight="1" spans="1:11">
      <c r="A113" s="172"/>
      <c r="B113" s="173"/>
      <c r="C113" s="172"/>
      <c r="D113" s="167" t="s">
        <v>172</v>
      </c>
      <c r="E113" s="167" t="s">
        <v>172</v>
      </c>
      <c r="F113" s="167" t="s">
        <v>536</v>
      </c>
      <c r="G113" s="168" t="s">
        <v>415</v>
      </c>
      <c r="H113" s="167" t="s">
        <v>537</v>
      </c>
      <c r="I113" s="168" t="s">
        <v>538</v>
      </c>
      <c r="J113" s="168" t="s">
        <v>356</v>
      </c>
      <c r="K113" s="175" t="s">
        <v>539</v>
      </c>
    </row>
    <row r="114" s="99" customFormat="1" ht="30" customHeight="1" spans="1:11">
      <c r="A114" s="172"/>
      <c r="B114" s="173"/>
      <c r="C114" s="172"/>
      <c r="D114" s="167" t="s">
        <v>375</v>
      </c>
      <c r="E114" s="167" t="s">
        <v>172</v>
      </c>
      <c r="F114" s="167" t="s">
        <v>172</v>
      </c>
      <c r="G114" s="168" t="s">
        <v>172</v>
      </c>
      <c r="H114" s="167" t="s">
        <v>172</v>
      </c>
      <c r="I114" s="168" t="s">
        <v>172</v>
      </c>
      <c r="J114" s="168" t="s">
        <v>172</v>
      </c>
      <c r="K114" s="175" t="s">
        <v>172</v>
      </c>
    </row>
    <row r="115" s="99" customFormat="1" ht="30" customHeight="1" spans="1:11">
      <c r="A115" s="172"/>
      <c r="B115" s="173"/>
      <c r="C115" s="172"/>
      <c r="D115" s="167" t="s">
        <v>172</v>
      </c>
      <c r="E115" s="167" t="s">
        <v>376</v>
      </c>
      <c r="F115" s="167" t="s">
        <v>172</v>
      </c>
      <c r="G115" s="168" t="s">
        <v>172</v>
      </c>
      <c r="H115" s="167" t="s">
        <v>172</v>
      </c>
      <c r="I115" s="168" t="s">
        <v>172</v>
      </c>
      <c r="J115" s="168" t="s">
        <v>172</v>
      </c>
      <c r="K115" s="175" t="s">
        <v>172</v>
      </c>
    </row>
    <row r="116" s="99" customFormat="1" ht="30" customHeight="1" spans="1:11">
      <c r="A116" s="172"/>
      <c r="B116" s="173"/>
      <c r="C116" s="172"/>
      <c r="D116" s="167" t="s">
        <v>172</v>
      </c>
      <c r="E116" s="167" t="s">
        <v>172</v>
      </c>
      <c r="F116" s="167" t="s">
        <v>540</v>
      </c>
      <c r="G116" s="168" t="s">
        <v>354</v>
      </c>
      <c r="H116" s="167" t="s">
        <v>499</v>
      </c>
      <c r="I116" s="168" t="s">
        <v>373</v>
      </c>
      <c r="J116" s="168" t="s">
        <v>356</v>
      </c>
      <c r="K116" s="175" t="s">
        <v>541</v>
      </c>
    </row>
    <row r="117" s="99" customFormat="1" ht="30" customHeight="1" spans="1:11">
      <c r="A117" s="172"/>
      <c r="B117" s="173"/>
      <c r="C117" s="172"/>
      <c r="D117" s="167" t="s">
        <v>172</v>
      </c>
      <c r="E117" s="167" t="s">
        <v>172</v>
      </c>
      <c r="F117" s="167" t="s">
        <v>542</v>
      </c>
      <c r="G117" s="168" t="s">
        <v>415</v>
      </c>
      <c r="H117" s="167" t="s">
        <v>181</v>
      </c>
      <c r="I117" s="168" t="s">
        <v>355</v>
      </c>
      <c r="J117" s="168" t="s">
        <v>356</v>
      </c>
      <c r="K117" s="175" t="s">
        <v>543</v>
      </c>
    </row>
    <row r="118" s="99" customFormat="1" ht="30" customHeight="1" spans="1:11">
      <c r="A118" s="172"/>
      <c r="B118" s="173"/>
      <c r="C118" s="172"/>
      <c r="D118" s="167" t="s">
        <v>172</v>
      </c>
      <c r="E118" s="167" t="s">
        <v>172</v>
      </c>
      <c r="F118" s="167" t="s">
        <v>544</v>
      </c>
      <c r="G118" s="168" t="s">
        <v>495</v>
      </c>
      <c r="H118" s="167" t="s">
        <v>499</v>
      </c>
      <c r="I118" s="168" t="s">
        <v>373</v>
      </c>
      <c r="J118" s="168" t="s">
        <v>356</v>
      </c>
      <c r="K118" s="175" t="s">
        <v>545</v>
      </c>
    </row>
    <row r="119" s="99" customFormat="1" ht="30" customHeight="1" spans="1:11">
      <c r="A119" s="172"/>
      <c r="B119" s="173"/>
      <c r="C119" s="172"/>
      <c r="D119" s="167" t="s">
        <v>382</v>
      </c>
      <c r="E119" s="167" t="s">
        <v>172</v>
      </c>
      <c r="F119" s="167" t="s">
        <v>172</v>
      </c>
      <c r="G119" s="168" t="s">
        <v>172</v>
      </c>
      <c r="H119" s="167" t="s">
        <v>172</v>
      </c>
      <c r="I119" s="168" t="s">
        <v>172</v>
      </c>
      <c r="J119" s="168" t="s">
        <v>172</v>
      </c>
      <c r="K119" s="175" t="s">
        <v>172</v>
      </c>
    </row>
    <row r="120" s="99" customFormat="1" ht="30" customHeight="1" spans="1:11">
      <c r="A120" s="172"/>
      <c r="B120" s="173"/>
      <c r="C120" s="172"/>
      <c r="D120" s="167" t="s">
        <v>172</v>
      </c>
      <c r="E120" s="167" t="s">
        <v>383</v>
      </c>
      <c r="F120" s="167" t="s">
        <v>172</v>
      </c>
      <c r="G120" s="168" t="s">
        <v>172</v>
      </c>
      <c r="H120" s="167" t="s">
        <v>172</v>
      </c>
      <c r="I120" s="168" t="s">
        <v>172</v>
      </c>
      <c r="J120" s="168" t="s">
        <v>172</v>
      </c>
      <c r="K120" s="175" t="s">
        <v>172</v>
      </c>
    </row>
    <row r="121" s="99" customFormat="1" ht="30" customHeight="1" spans="1:11">
      <c r="A121" s="172"/>
      <c r="B121" s="173"/>
      <c r="C121" s="172"/>
      <c r="D121" s="167" t="s">
        <v>172</v>
      </c>
      <c r="E121" s="167" t="s">
        <v>172</v>
      </c>
      <c r="F121" s="167" t="s">
        <v>546</v>
      </c>
      <c r="G121" s="168" t="s">
        <v>354</v>
      </c>
      <c r="H121" s="167" t="s">
        <v>499</v>
      </c>
      <c r="I121" s="168" t="s">
        <v>373</v>
      </c>
      <c r="J121" s="168" t="s">
        <v>356</v>
      </c>
      <c r="K121" s="175" t="s">
        <v>547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48" fitToHeight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卢伟亮</cp:lastModifiedBy>
  <dcterms:created xsi:type="dcterms:W3CDTF">2023-01-17T10:53:00Z</dcterms:created>
  <dcterms:modified xsi:type="dcterms:W3CDTF">2024-04-26T02:04:03Z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68A0CC1844354036898F1E048EE47AE3_13</vt:lpwstr>
  </property>
</Properties>
</file>