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3" firstSheet="12" activeTab="13"/>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 项目支出绩效自评表4" sheetId="76" r:id="rId18"/>
    <sheet name="GK15-5 项目支出绩效自评表5" sheetId="77" r:id="rId19"/>
    <sheet name="GK15-6项目支出绩效自评表6" sheetId="78" r:id="rId20"/>
    <sheet name="GK15-7 项目支出绩效自评表7" sheetId="79" r:id="rId21"/>
    <sheet name="GK15-8 项目支出绩效自评表8" sheetId="80" r:id="rId22"/>
    <sheet name="GK15-9项目支出绩效自评表9" sheetId="82" r:id="rId23"/>
    <sheet name="GK15-10项目支出绩效自评表10" sheetId="83" r:id="rId24"/>
    <sheet name="GK15-11项目支出绩效自评表11" sheetId="84" r:id="rId25"/>
    <sheet name="GK15-12项目支出绩效自评表12" sheetId="85" r:id="rId26"/>
    <sheet name="GK15-13 项目支出绩效自评表13" sheetId="86" r:id="rId27"/>
    <sheet name="GK15-14 项目支出绩效自评表14" sheetId="87" r:id="rId28"/>
    <sheet name="GK15-15 项目支出绩效自评表15" sheetId="88" r:id="rId29"/>
    <sheet name="GK15-16项目支出绩效自评表16" sheetId="89" r:id="rId30"/>
  </sheets>
  <definedNames>
    <definedName name="_xlnm.Print_Area" localSheetId="9">'GK10 财政拨款“三公”经费及机关运行经费情况表'!$A$1:$E$31</definedName>
    <definedName name="_xlnm.Print_Area" localSheetId="0">'GK01 收入支出决算表'!$A$1:$F$38</definedName>
    <definedName name="_xlnm.Print_Area" localSheetId="1">'GK02 收入决算表'!$A$1:$L$42</definedName>
    <definedName name="_xlnm.Print_Area" localSheetId="2">'GK03 支出决算表'!$A$1:$J$42</definedName>
    <definedName name="_xlnm.Print_Area" localSheetId="3">'GK04 财政拨款收入支出决算表'!$A$1:$I$40</definedName>
    <definedName name="_xlnm.Print_Area" localSheetId="4">'GK05 一般公共预算财政拨款收入支出决算表'!$A$1:$T$41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政府性基金预算财政拨款收入支出决算表'!$A$1:$T$16</definedName>
    <definedName name="_xlnm.Print_Area" localSheetId="8">'GK09 国有资本经营预算财政拨款收入支出决算表'!$A$1:$L$16</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部门整体支出绩效自评表'!$A$1:$J$73</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'GK15-6项目支出绩效自评表6'!#REF!</definedName>
    <definedName name="地区名称" localSheetId="20">#REF!</definedName>
    <definedName name="_xlnm.Print_Area" localSheetId="20">'GK15-7 项目支出绩效自评表7'!#REF!</definedName>
    <definedName name="地区名称" localSheetId="21">#REF!</definedName>
    <definedName name="_xlnm.Print_Area" localSheetId="21">'GK15-8 项目支出绩效自评表8'!#REF!</definedName>
    <definedName name="地区名称" localSheetId="22">#REF!</definedName>
    <definedName name="_xlnm.Print_Area" localSheetId="22">'GK15-9项目支出绩效自评表9'!#REF!</definedName>
    <definedName name="地区名称" localSheetId="23">#REF!</definedName>
    <definedName name="_xlnm.Print_Area" localSheetId="23">'GK15-10项目支出绩效自评表10'!#REF!</definedName>
    <definedName name="地区名称" localSheetId="24">#REF!</definedName>
    <definedName name="_xlnm.Print_Area" localSheetId="24">'GK15-11项目支出绩效自评表11'!#REF!</definedName>
    <definedName name="地区名称" localSheetId="25">#REF!</definedName>
    <definedName name="_xlnm.Print_Area" localSheetId="25">'GK15-12项目支出绩效自评表12'!#REF!</definedName>
    <definedName name="地区名称" localSheetId="26">#REF!</definedName>
    <definedName name="_xlnm.Print_Area" localSheetId="26">'GK15-13 项目支出绩效自评表13'!#REF!</definedName>
    <definedName name="地区名称" localSheetId="27">#REF!</definedName>
    <definedName name="_xlnm.Print_Area" localSheetId="27">'GK15-14 项目支出绩效自评表14'!#REF!</definedName>
    <definedName name="地区名称" localSheetId="28">#REF!</definedName>
    <definedName name="_xlnm.Print_Area" localSheetId="28">'GK15-15 项目支出绩效自评表15'!#REF!</definedName>
    <definedName name="地区名称" localSheetId="29">#REF!</definedName>
    <definedName name="_xlnm.Print_Area" localSheetId="29">'GK15-16项目支出绩效自评表16'!#REF!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<sst xmlns="http://schemas.openxmlformats.org/spreadsheetml/2006/main" count="3261" uniqueCount="872">
  <si>
    <t>收入支出决算表</t>
  </si>
  <si>
    <t>公开01表</t>
  </si>
  <si>
    <t>部门：中共新平彝族傣族自治县委员会宣传部</t>
  </si>
  <si>
    <t>金额单位：元</t>
  </si>
  <si>
    <t>收入</t>
  </si>
  <si>
    <t>根据新平县委宣传部2023年工作计划设立部门绩效目标：（一）创新理论武装方式，着力探索理论学习新路径。围绕习近平新时代中国特色社会主义思想抓好党委（党组）理论学习中心组学习；及时开展党的二十大精神县委宣讲团深入基层开展宣讲活动；动员广大党员领导干部从学深弄懂做实上下功夫，深入推动理论教育纵深发展；创新和探索宣传教育方式，持续推进理论教育和理论创新；加强理论调研，不断丰富理论调研成果。（二）坚持党的全面领导，牢牢掌握意识形态领导权。开展好县委专项巡察意识形态工作；强化网络安全舆论引导，坚持网络舆情会商制度；持续加大网宣力度，规范网络传播秩序，严管网络意识形态安全，旗帜鲜明地开展网上舆论斗争；加强“扫黄打非”工作，净化社会空间。（三）加快媒体融合发展，壮大主流宣传舆论新高地。以“四力”教育实践活动培养新闻工作者的新闻素养和政治修养；推进对外宣传主题策划，提高新平对外影响力；发挥县融媒体中心作用，推动媒体融合发展，筑牢宣传舆论阵地。（四）大力弘扬主流价值，深化文明创建新载体。积极推进建设新时代文明实践中心试点工作；切实把社会主义核心价值观贯穿经济社会发展的各个领域，推动文明城市创建工作常态化；丰富和创新志愿者服务活动，引导广大市民感悟文明，推进志愿服务常态化、规范化；深入开展“我们的节日”主题教育实践活动，持续开展文明讲堂和善行义举活动。（五）深化文化文艺工作，满足广大群众文化新需求。开展非物质文化遗产抢救保护和传承工作，健全和完善公共文化服务网络，推进新平文化文艺事业奋进新时代。（六）加强人才队伍建设，提升宣传队伍素质与能力。继续加强“四力”教育实践活动，提高宣传队伍人员的素质和能力；畅通基层宣传队伍人员流动机制；加大市级媒体对县级一线记者队伍的传帮带力度；制定和出台能激励广大新闻工作者的工作机制和制度，提高广大新闻工作者的主动性、积极性和创造性。</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</si>
  <si>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</si>
  <si>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</si>
  <si>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</si>
  <si>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</si>
  <si>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</si>
  <si>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</si>
  <si>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</si>
  <si>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</si>
  <si>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</si>
  <si>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</si>
  <si>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</si>
  <si>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</si>
  <si>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</si>
  <si>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</si>
  <si>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</si>
  <si>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</si>
  <si>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</si>
  <si>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</si>
  <si>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</si>
  <si>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</si>
  <si>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</si>
  <si>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</si>
  <si>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</si>
  <si>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</si>
  <si>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</si>
  <si>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</si>
  <si>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</si>
  <si>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</si>
  <si>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</si>
  <si>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</si>
  <si>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</si>
  <si>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</si>
  <si>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</si>
  <si>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</si>
  <si>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</si>
  <si>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</si>
  <si>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</si>
  <si>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</si>
  <si>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</si>
  <si>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</si>
  <si>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</si>
  <si>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</si>
  <si>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</si>
  <si>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</si>
  <si>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</si>
  <si>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</si>
  <si>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</si>
  <si>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</si>
  <si>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</si>
  <si>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</si>
  <si>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</si>
  <si>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</si>
  <si>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</si>
  <si>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</si>
  <si>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</si>
  <si>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</si>
  <si>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</si>
  <si>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</si>
  <si>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</si>
  <si>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</si>
  <si>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</si>
  <si>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</si>
  <si>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</si>
  <si>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</si>
  <si>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</si>
  <si>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</si>
  <si>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</si>
  <si>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</si>
  <si>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</si>
  <si>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</si>
  <si>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</si>
  <si>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</si>
  <si>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</si>
  <si>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</si>
  <si>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</si>
  <si>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</si>
  <si>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</si>
  <si>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</si>
  <si>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</si>
  <si>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</si>
  <si>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</si>
  <si>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</si>
  <si>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</si>
  <si>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</si>
  <si>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</si>
  <si>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</si>
  <si>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</si>
  <si>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</si>
  <si>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</si>
  <si>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</si>
  <si>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</si>
  <si>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</si>
  <si>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</si>
  <si>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</si>
  <si>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</si>
  <si>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</si>
  <si>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政府办公厅（室）及相关机构事务</t>
  </si>
  <si>
    <t>行政运行</t>
  </si>
  <si>
    <t>宣传事务</t>
  </si>
  <si>
    <t>一般行政管理事务</t>
  </si>
  <si>
    <t>宣传管理</t>
  </si>
  <si>
    <t>其他宣传事务支出</t>
  </si>
  <si>
    <t>其他共产党事务支出</t>
  </si>
  <si>
    <t>文化旅游体育与传媒支出</t>
  </si>
  <si>
    <t>广播电视</t>
  </si>
  <si>
    <t>广播电视事务</t>
  </si>
  <si>
    <t>其他广播电视支出</t>
  </si>
  <si>
    <t>其他文化旅游体育与传媒支出</t>
  </si>
  <si>
    <t>社会保障和就业支出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</si>
  <si>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</si>
  <si>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</si>
  <si>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</si>
  <si>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</si>
  <si>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</si>
  <si>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</si>
  <si>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</si>
  <si>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</si>
  <si>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</si>
  <si>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</si>
  <si>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事业单位医疗</t>
  </si>
  <si>
    <t>公务员医疗补助</t>
  </si>
  <si>
    <t>其他行政事业单位医疗支出</t>
  </si>
  <si>
    <t>住房保障支出</t>
  </si>
  <si>
    <t>住房改革支出</t>
  </si>
  <si>
    <t>住房公积金</t>
  </si>
  <si>
    <t>支出决算表</t>
  </si>
  <si>
    <t>公开03表</t>
  </si>
  <si>
    <t>基本支出</t>
  </si>
  <si>
    <t>项目支出</t>
  </si>
  <si>
    <t>上缴上级支出</t>
  </si>
  <si>
    <t>经营支出</t>
  </si>
  <si>
    <t>对附属单位补助支出</t>
  </si>
  <si>
    <t>201</t>
  </si>
  <si>
    <t>20103</t>
  </si>
  <si>
    <t>2010301</t>
  </si>
  <si>
    <t>20133</t>
  </si>
  <si>
    <t>2013301</t>
  </si>
  <si>
    <t>2013302</t>
  </si>
  <si>
    <t>2013304</t>
  </si>
  <si>
    <t>2013399</t>
  </si>
  <si>
    <t>20136</t>
  </si>
  <si>
    <t>2013601</t>
  </si>
  <si>
    <t>207</t>
  </si>
  <si>
    <t>20708</t>
  </si>
  <si>
    <t>2070808</t>
  </si>
  <si>
    <t>2070899</t>
  </si>
  <si>
    <t>20799</t>
  </si>
  <si>
    <t>2079999</t>
  </si>
  <si>
    <t>208</t>
  </si>
  <si>
    <t>20805</t>
  </si>
  <si>
    <t>2080501</t>
  </si>
  <si>
    <t>2080502</t>
  </si>
  <si>
    <t>2080505</t>
  </si>
  <si>
    <t>2080506</t>
  </si>
  <si>
    <t>20808</t>
  </si>
  <si>
    <t>2080801</t>
  </si>
  <si>
    <t>210</t>
  </si>
  <si>
    <t>21011</t>
  </si>
  <si>
    <t>2101101</t>
  </si>
  <si>
    <t>2101102</t>
  </si>
  <si>
    <t>2101103</t>
  </si>
  <si>
    <t>2101199</t>
  </si>
  <si>
    <t>221</t>
  </si>
  <si>
    <t>22102</t>
  </si>
  <si>
    <t>2210201</t>
  </si>
  <si>
    <t>财政拨款收入支出决算表</t>
  </si>
  <si>
    <t>公开04表</t>
  </si>
  <si>
    <t>收     入</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</si>
  <si>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</si>
  <si>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</si>
  <si>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</si>
  <si>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</si>
  <si>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</si>
  <si>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</si>
  <si>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</si>
  <si>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</si>
  <si>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</si>
  <si>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</si>
  <si>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</si>
  <si>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</si>
  <si>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</si>
  <si>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</si>
  <si>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</si>
  <si>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</si>
  <si>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</si>
  <si>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</si>
  <si>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</si>
  <si>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</si>
  <si>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</si>
  <si>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</si>
  <si>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</si>
  <si>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</si>
  <si>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</si>
  <si>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</si>
  <si>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</si>
  <si>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</si>
  <si>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634.3241.06</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</si>
  <si>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</si>
  <si>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</si>
  <si>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</si>
  <si>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</si>
  <si>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</si>
  <si>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</si>
  <si>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</si>
  <si>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</si>
  <si>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</si>
  <si>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</si>
  <si>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</si>
  <si>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</si>
  <si>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</si>
  <si>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</si>
  <si>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</si>
  <si>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</si>
  <si>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</si>
  <si>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</si>
  <si>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</si>
  <si>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</si>
  <si>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</si>
  <si>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</si>
  <si>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</si>
  <si>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</si>
  <si>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</si>
  <si>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</si>
  <si>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</si>
  <si>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</si>
  <si>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</si>
  <si>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</si>
  <si>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</si>
  <si>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</si>
  <si>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</si>
  <si>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</si>
  <si>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</si>
  <si>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</si>
  <si>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</si>
  <si>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</si>
  <si>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</si>
  <si>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</si>
  <si>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</si>
  <si>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</si>
  <si>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</si>
  <si>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</si>
  <si>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</si>
  <si>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</si>
  <si>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</si>
  <si>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</si>
  <si>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</si>
  <si>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</si>
  <si>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</si>
  <si>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</si>
  <si>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</si>
  <si>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</si>
  <si>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</si>
  <si>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</si>
  <si>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</si>
  <si>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</si>
  <si>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</si>
  <si>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</si>
  <si>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</si>
  <si>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</si>
  <si>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</si>
  <si>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</si>
  <si>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</si>
  <si>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</si>
  <si>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</si>
  <si>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</si>
  <si>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</si>
  <si>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</si>
  <si>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</si>
  <si>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</si>
  <si>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</si>
  <si>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</si>
  <si>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</si>
  <si>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</si>
  <si>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</si>
  <si>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</si>
  <si>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</si>
  <si>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</si>
  <si>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</si>
  <si>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</si>
  <si>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</si>
  <si>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</si>
  <si>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</si>
  <si>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</si>
  <si>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</si>
  <si>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</si>
  <si>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</si>
  <si>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</si>
  <si>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</si>
  <si>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</si>
  <si>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</si>
  <si>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</si>
  <si>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</si>
  <si>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</si>
  <si>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</si>
  <si>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</si>
  <si>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</si>
  <si>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</si>
  <si>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</si>
  <si>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</si>
  <si>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</si>
  <si>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</si>
  <si>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</si>
  <si>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</si>
  <si>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</si>
  <si>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</si>
  <si>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</si>
  <si>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</si>
  <si>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</si>
  <si>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</si>
  <si>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</si>
  <si>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</si>
  <si>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</si>
  <si>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</si>
  <si>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</si>
  <si>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</si>
  <si>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</si>
  <si>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</si>
  <si>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</si>
  <si>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</si>
  <si>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</si>
  <si>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</si>
  <si>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</si>
  <si>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</si>
  <si>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</si>
  <si>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</si>
  <si>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</si>
  <si>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</si>
  <si>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</si>
  <si>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</si>
  <si>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</si>
  <si>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</si>
  <si>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</si>
  <si>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</si>
  <si>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</si>
  <si>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</si>
  <si>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</si>
  <si>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</si>
  <si>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</si>
  <si>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</si>
  <si>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</si>
  <si>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</si>
  <si>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</si>
  <si>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</si>
  <si>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</si>
  <si>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</si>
  <si>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</si>
  <si>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</si>
  <si>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</si>
  <si>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</si>
  <si>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</si>
  <si>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</si>
  <si>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</si>
  <si>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</si>
  <si>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</si>
  <si>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</si>
  <si>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</si>
  <si>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</si>
  <si>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</si>
  <si>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</si>
  <si>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</si>
  <si>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</si>
  <si>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</si>
  <si>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</si>
  <si>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</si>
  <si>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</si>
  <si>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</si>
  <si>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</si>
  <si>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</si>
  <si>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</si>
  <si>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</si>
  <si>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</si>
  <si>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</si>
  <si>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</si>
  <si>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</si>
  <si>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</si>
  <si>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</si>
  <si>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</si>
  <si>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</si>
  <si>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</si>
  <si>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</si>
  <si>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</si>
  <si>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</si>
  <si>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</si>
  <si>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</si>
  <si>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</si>
  <si>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</si>
  <si>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</si>
  <si>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</si>
  <si>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</si>
  <si>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</si>
  <si>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</si>
  <si>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</si>
  <si>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</si>
  <si>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</si>
  <si>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</si>
  <si>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</si>
  <si>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</si>
  <si>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</si>
  <si>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</si>
  <si>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</si>
  <si>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</si>
  <si>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</si>
  <si>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</si>
  <si>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</si>
  <si>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</si>
  <si>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</si>
  <si>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</si>
  <si>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</si>
  <si>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</si>
  <si>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</si>
  <si>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</si>
  <si>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</si>
  <si>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</si>
  <si>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</si>
  <si>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</si>
  <si>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</si>
  <si>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</si>
  <si>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</si>
  <si>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</si>
  <si>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</si>
  <si>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</si>
  <si>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</si>
  <si>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</si>
  <si>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</si>
  <si>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</si>
  <si>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</si>
  <si>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</si>
  <si>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</si>
  <si>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</si>
  <si>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</si>
  <si>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</si>
  <si>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</si>
  <si>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</si>
  <si>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</si>
  <si>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</si>
  <si>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</si>
  <si>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</si>
  <si>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</si>
  <si>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</si>
  <si>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</si>
  <si>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</si>
  <si>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</si>
  <si>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</si>
  <si>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</si>
  <si>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</si>
  <si>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</si>
  <si>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</si>
  <si>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</si>
  <si>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</si>
  <si>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</si>
  <si>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</si>
  <si>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</si>
  <si>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</si>
  <si>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</si>
  <si>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</si>
  <si>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</si>
  <si>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</si>
  <si>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</si>
  <si>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一、部门主要职责：（一）全面贯彻党中央和省委、市委宣传思想文化工作重大方针政策和事业发展总体规划，研究拟定全县宣传思想工作相关政策和事业发展规划，统筹协调推进全县宣传思想文化领域法治建设。（二）统筹协调全县党的意识形态工作，贯彻落实中央、省委和市委、县委关于意识形态工作的决策部署。（三）统筹指导全县理论研究、理论学习、理论宣传工作，组织推动理论武装工作。统筹协调组织开展宣讲活动，承担县委中心组学习相关工作，统筹协调指导各级党委中心组学习。（四）统筹分析研判引导社会舆论，管理县融媒体中心工作，组织协调突发公共事件应急新闻工作。（五）从宏观上统筹指导协调全县互联网宣传和信息内容管理工作。（六）统筹指导舆情信息工作，组织协调开展全县舆情信息收集研判工作，跟踪了解、研究掌握舆情动态。（七）统筹协调全县对外宣传工作，组织全县贯彻落实中央和省委、市委对外宣传工作战略、重大方针和对外宣传事业发展总体规划。（八）统筹指导协调推进精神文明建设工作。（九）贯彻落实中央、省委、市委关于网络安全和信息化工作的方针政策。（十）贯彻落实党的宣传工作方针及省委、市委决策部署，组织指导全县“扫黄打非”工作。（十一）是受县委委托，会同县委组织部管理县社会科学界联合会等方面县宣传思想文化单位的领导干部；对各乡镇（街道）宣传委员的任免提出意见。同时完成市委宣传部和县委交办的其他任务。二、机构设置情况： 中共新平县委宣传部核定行政编制11名。领导职数设部长1名，由县委领导兼任，副部长3名（2名正科、1名副科），其中常务副部长1名，副部长兼任文明办主任1名，副部长1名。目前配备情况：由县委常委任部长，1名常务副部长（正科级），1名副部长（正科级），1名副部长（副科级）。内设机构5个，分别是办公室、理论教育股、宣传引导股、文明文化股、出版广电股。内设机构人员配备情况：目前有6名工作人员，空编1人。</t>
  </si>
  <si>
    <t>（二）部门绩效目标的设立情况</t>
  </si>
  <si>
    <t>（三）部门整体收支情况</t>
  </si>
  <si>
    <t>2023年，年度收入1246.21万元（清偿政府拖欠企业账款（第二批）专项资金300万元未列入收支科目），其中：一般公共预算财政拨款1245.6万元，比上年度1289.14万元减少43.54万元，下降3.33%；其他资金收入0.6万元。
2023年度支出合计1246.21万元（清偿政府拖欠企业账款（第二批）专项资金300万元未列入收支科目），其中：基本支出887.68万元，占总支出的71.23%，比上年度本年支出1289.14万元减少42.94万元，下降3.33%；项目支出358.52万元，占总支出的28.77%，比上年度支出412.74万元减少54.21万元，下降13.14%；</t>
  </si>
  <si>
    <t>（四）部门预算管理制度建设情况</t>
  </si>
  <si>
    <t>设立制定《中共新平县委组织部预算管理制度》、《中共新平县委组织部项目预算绩效评价管理办法》、《中共新平县委组织部内部控制基本制度》、《中共新平县委组织部建设项目内部控制制度》等内部制度 ，并且成立了 部门项目绩效管理工作领导小组，其主要责任： 一是负责落实经费预算计划，组织开展项目建设规划；二是加强项目建设管理，保证各项项目公开透明，实施全程监督；三是严把质量关，及时协调各项目活动中出现的问题；四是妥善协调对外关系，保障项目活动的顺利开展。</t>
  </si>
  <si>
    <t>（五）严控“三公经费”支出情况</t>
  </si>
  <si>
    <t>中共新平彝族傣族自治县委员会宣传部2023年“三公”经费支出13.86万元，比上年27.89万元减少14.03万元，下降50.30%；比预算控制数29万元减少15.14万元，下降47.79%。三公经费比上年减支原因是;我县财政收支矛盾突出，“三保”压力大，资金调度十分困难。另我部门严格执行中央八项规定，厉行节约，严格控制“三公”经费支出，2022年-2023年的公车修理费未支付。</t>
  </si>
  <si>
    <t>二、绩效自评工作情况</t>
  </si>
  <si>
    <t>（一）绩效自评的目的</t>
  </si>
  <si>
    <t>主要是通过对部门整体绩效目标的设置情况、资金的收入使用情况、绩效表现情况自我评价，了解资金使用是否达到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</si>
  <si>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</si>
  <si>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</si>
  <si>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中共新平县委宣传部接到自评通知后，高度重视项目支出绩效自评工作，切实履行主体责任，加强自评工作的管理，成立预算资金绩效自评工作小组，要求项目相关人员、财务人员以实事求是的原则和认真负责的态度开展自评工作。</t>
  </si>
  <si>
    <t>2.组织实施</t>
  </si>
  <si>
    <t>按照支出绩效自评工作要求，在收集、分析项目完成情况及有关绩效信息的基础上，严格按照自评方法，合理设定权重比例，客观进行计分，对照年初设定的绩效目标及指标值，依次对预算批复项目开展绩效自评，做到公正、客观、准确，并如实上报自评结果。</t>
  </si>
  <si>
    <t>三、评价情况分析及综合评价结论</t>
  </si>
  <si>
    <t>对比我单位年初设定的部门整体绩效目标完成情况来看，我单位基本完成了各项绩效目标；从项目绩效的执行情况来年，我单位2023年共有17个项目，项目绩效完成较好进展顺利。故我单位2023年部门整体支出绩效完成的较好，综合评价结果为优。</t>
  </si>
  <si>
    <t>四、存在的问题和整改情况</t>
  </si>
  <si>
    <t>一、问题：1、因经济下行，部分项目未能全部开展。                                                                                                   二、整改情况：在2024年做好项目储备，积极落实项目资金，时时跟进项目进度，完成项目资金拨付，完善项目支出管理。</t>
  </si>
  <si>
    <t>五、绩效自评结果应用</t>
  </si>
  <si>
    <t>绩效评价机构建立与部门预算相结合的结果应用机制，采取项目预期绩效目标申报制度，强化评价结果在部门预算编制和执行中的应用，实现绩效评价结果在部门预算编制和执行中的应用，实现绩效评价与部门预算的有机结合，促进财政资金的合理分配与有效使用。 　</t>
  </si>
  <si>
    <t>六、主要经验及做法</t>
  </si>
  <si>
    <t>1、针对预算项目绩效自评中发现的问题进行了总结，提出了改进措施，确保整改到位，不断加强完善资金支出。2、根据项目实际情况合理设定指标和指标值，加强指标的匹配度和指标值的合理性，明确预算支出绩效目标，将绩效目标作为预算安排的重要依据，增强项目实施效果。3、加强项目规范化管理。财务人员要与各项目相关负责人加强沟通联系，及时跟进项目实施进度和绩效目标完成情况，加强预算执行进度，促进项目加快实施。4、严格执行相关财务管理规定和文件精神，不断建立健全单位财务管理制度、项目支出预算绩效管理制度等，加大对项目实施的监控力度，保障项目支出合理合规，专款专用。</t>
  </si>
  <si>
    <t>七、其他需说明的情况</t>
  </si>
  <si>
    <t>无</t>
  </si>
  <si>
    <t>备注：涉密部门和涉密信息按保密规定不公开。</t>
  </si>
  <si>
    <t>2023年度部门整体支出绩效自评表</t>
  </si>
  <si>
    <t>公开14表</t>
  </si>
  <si>
    <t>部门名称</t>
  </si>
  <si>
    <t>中共新平彝族傣族自治县委员会宣传部</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</si>
  <si>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</si>
  <si>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</si>
  <si>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</si>
  <si>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</si>
  <si>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</si>
  <si>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</si>
  <si>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</si>
  <si>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</si>
  <si>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</si>
  <si>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2023年，由于我县财政收支矛盾突出，“三保”压力大，资金调度十分困难，致使“三保”以外的项目资金未能及时保障到位，部分项目未能全部开展。</t>
  </si>
  <si>
    <t>其中：财政拨款</t>
  </si>
  <si>
    <t>其他资金</t>
  </si>
  <si>
    <t>上年结转</t>
  </si>
  <si>
    <t>部门年度目标</t>
  </si>
  <si>
    <t xml:space="preserve">     
（一）抓好学习宣传，推动党的二十大精神入脑入心。把党的二十大精神纳入各级党委（党组）理论学习中心组重要学习内容，组织开展专题学习研讨，把学习党的二十大精神作为各级党校教育培训的必修课，作为学校思想政治教育和课堂教学的重要内容，推动党的二十大精神进教材、进课堂、进头脑。
（二）树牢底线意识，牢牢掌握党对意识形态工作领导权和主动权。落实好意识形态工作责任制，加强意识形态工作队伍建设，增强政治敏锐性和政治鉴别力，增强意识形态领域治理能力，加强工作责任制巡查、督查，定期分析研判通报意识形态领域情况。加强各类意识形态阵地管理，健全互联网领导和管理体制，加强网络空间生态治理，积极回应引导人民群众和社会普遍关切的热点问题，凝聚社会共识。坚持举旗铸魂，综合治理，牢牢掌握意识形态领域领导权、管理权、话语权，确保意识形态领域可管可控，有效防范化解意识形态领域风险，更好维护意识形态安全。
（三）着力宣传策划，正确把握新平高质量发展的主流舆论导向。紧紧围绕中央、省委、市委、县委中心工作，精心组织重大主题宣传，推出重点栏目、精品报道，生动展现新时代的伟大实践、伟大成就和百姓的获得感幸福感安全感。紧扣新时代新平建设，扎实做好形势政策宣传，经济民生热点和突发事件引导工作，进一步凝聚共识、振奋精神。继续加大与中央、省、市级主流媒体合作力度，讲好新平故事、传播新平声音，做大做强新平主流舆论阵地。
（四）深化文明创建，用社会主义精神文明凝心聚力。加强理想信念教育和“四史”教育，推动党史学习教育常态化长效化。以社会主义核心价值观为引领，深化群众性精神文明创建活动，加强改进学校思想政治教育，着力培养担当民族复兴大任的时代新人。强化先进典型选树宣传，拓展新时代文明实践中心（所、站）建设，健全文明志愿服务制度机制，推进城乡精神文明建设融合发展，弘扬劳动精神、奋斗精神、奉献精神、创造精神、勤俭节约精神，推动形成向上向善、奋发奋进的文明风尚，为争取全国文明城市提名权打下坚实基础。
（五）强化政治担当，加强宣传思想战线队伍建设。
抓实抓牢作风革命、效能革命，持续深化“两转一强一提”大讨论，把忠诚拥护“两个确立”、坚决做到“两个维护”作为最坚定的政治立场、最牢固的政治信念、最重要的实践要求，打造一支政治过硬、本领高强、求实创新、能打胜仗的宣传思想队伍，持续提升宣传思想工作科学化、规范化、法治化水平。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</si>
  <si>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</si>
  <si>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</si>
  <si>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</si>
  <si>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</si>
  <si>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</si>
  <si>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</si>
  <si>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</si>
  <si>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</si>
  <si>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</si>
  <si>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</si>
  <si>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</si>
  <si>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</si>
  <si>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举办意识形态专题培训</t>
  </si>
  <si>
    <t>&gt;=</t>
  </si>
  <si>
    <t>期</t>
  </si>
  <si>
    <t xml:space="preserve">工资福利发放人数（行政编）
</t>
  </si>
  <si>
    <t>=</t>
  </si>
  <si>
    <t>人</t>
  </si>
  <si>
    <t>工资福利发放人数（事业编）</t>
  </si>
  <si>
    <t>33</t>
  </si>
  <si>
    <t xml:space="preserve">供养离（退）休人员数
</t>
  </si>
  <si>
    <t xml:space="preserve">公用经费保障人数
</t>
  </si>
  <si>
    <t>42</t>
  </si>
  <si>
    <t>43</t>
  </si>
  <si>
    <t>公用经费保障公务用车数量</t>
  </si>
  <si>
    <t>辆</t>
  </si>
  <si>
    <t>2023年2辆公务用车划转给振兴物流公司，另外，政法委划入宣传部1辆公务用车。</t>
  </si>
  <si>
    <t>理论学习中心组学习</t>
  </si>
  <si>
    <t>次</t>
  </si>
  <si>
    <t>开展“文明讲堂”</t>
  </si>
  <si>
    <t>因部分月份跟单位重要工作冲突，全年只举办9次，第10次延期到2024年1月举办。</t>
  </si>
  <si>
    <t>我们的节日”系列主题活动</t>
  </si>
  <si>
    <t>发布各类稿件数量</t>
  </si>
  <si>
    <t>1825</t>
  </si>
  <si>
    <t>条</t>
  </si>
  <si>
    <t>组织开展的意识形态新闻出版扫黄打非业务培训</t>
  </si>
  <si>
    <t>上报舆情信息数量</t>
  </si>
  <si>
    <t>360</t>
  </si>
  <si>
    <t>党报党刊订购完成率</t>
  </si>
  <si>
    <t>100</t>
  </si>
  <si>
    <t>%</t>
  </si>
  <si>
    <t>新平县重要革命历史人物纪念雕像数量</t>
  </si>
  <si>
    <t>座</t>
  </si>
  <si>
    <t>补充农家书屋</t>
  </si>
  <si>
    <t>70</t>
  </si>
  <si>
    <t>种</t>
  </si>
  <si>
    <t>65</t>
  </si>
  <si>
    <t>乡镇专板新闻直通车宣传期数</t>
  </si>
  <si>
    <t>48</t>
  </si>
  <si>
    <t>0</t>
  </si>
  <si>
    <t>该项服务2023年未开展。</t>
  </si>
  <si>
    <t>二十大宣讲</t>
  </si>
  <si>
    <t>因部分月份跟重要工作冲突，全年只召开10次。</t>
  </si>
  <si>
    <t>花腰傣文化力与和谐发展课题研究调研</t>
  </si>
  <si>
    <t>该项目2023年未开展。</t>
  </si>
  <si>
    <t>出版花腰傣文化图书</t>
  </si>
  <si>
    <t>本</t>
  </si>
  <si>
    <t>县级应急广播平台服务器</t>
  </si>
  <si>
    <t>台</t>
  </si>
  <si>
    <t>质量指标</t>
  </si>
  <si>
    <t>意识形态培训人员合格率</t>
  </si>
  <si>
    <t>融媒体信息传播影响率</t>
  </si>
  <si>
    <t>36</t>
  </si>
  <si>
    <t>发布稿件（短视频）原创率</t>
  </si>
  <si>
    <t>90</t>
  </si>
  <si>
    <t>户户通设备故障修复率</t>
  </si>
  <si>
    <t>电子政务外网数量</t>
  </si>
  <si>
    <t>&gt;</t>
  </si>
  <si>
    <t>家</t>
  </si>
  <si>
    <t>广告牌制作、公共晾晒点验收合格率</t>
  </si>
  <si>
    <t>98</t>
  </si>
  <si>
    <t>制作宣传物品验收合格率</t>
  </si>
  <si>
    <t>信息传播影响力</t>
  </si>
  <si>
    <t>新平县重要革命历史人物纪念雕像制作验收合格率</t>
  </si>
  <si>
    <t>花腰傣文化传播力和影响力</t>
  </si>
  <si>
    <t>时效指标</t>
  </si>
  <si>
    <t>意识形态（网信）工作完成时限</t>
  </si>
  <si>
    <t>年</t>
  </si>
  <si>
    <t>保障县融媒体中心正常运行工作完成时间</t>
  </si>
  <si>
    <t>全县党报党刊征订经费完成时间</t>
  </si>
  <si>
    <t>专版乡镇直通车文明网电视新闻直通车制作完成时间</t>
  </si>
  <si>
    <t>成本指标</t>
  </si>
  <si>
    <t>全县党报党刊征订完成订购率</t>
  </si>
  <si>
    <t>网络平台运营成本节约率</t>
  </si>
  <si>
    <t>宣传费用控制率</t>
  </si>
  <si>
    <t>&lt;=</t>
  </si>
  <si>
    <t>效益指标</t>
  </si>
  <si>
    <t>社会效益指标</t>
  </si>
  <si>
    <t>安全信息化水平提高</t>
  </si>
  <si>
    <t>逐年提高</t>
  </si>
  <si>
    <t>广播电视覆盖率</t>
  </si>
  <si>
    <t>人民素质的提高</t>
  </si>
  <si>
    <t>效果显著</t>
  </si>
  <si>
    <t>提高宣传力度</t>
  </si>
  <si>
    <t>有效提高</t>
  </si>
  <si>
    <t>提升精神文明素养</t>
  </si>
  <si>
    <t>融媒体中心工作正常运转</t>
  </si>
  <si>
    <t>有效保障</t>
  </si>
  <si>
    <t>满意度指标</t>
  </si>
  <si>
    <t>服务对象满意度指标等</t>
  </si>
  <si>
    <t>服务对象对宣传工作的满意度指标</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</si>
  <si>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</si>
  <si>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</si>
  <si>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</si>
  <si>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</si>
  <si>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</si>
  <si>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</si>
  <si>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</si>
  <si>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</si>
  <si>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</si>
  <si>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广播电视事业发展（省级电视无线覆盖运维费）专项资金</t>
  </si>
  <si>
    <t>主管部门</t>
  </si>
  <si>
    <t>实施单位</t>
  </si>
  <si>
    <t>项目资金
（万元）</t>
  </si>
  <si>
    <t>财政下达数</t>
  </si>
  <si>
    <t>全年执行数</t>
  </si>
  <si>
    <t>分值</t>
  </si>
  <si>
    <t>执行率</t>
  </si>
  <si>
    <t>得分</t>
  </si>
  <si>
    <t>其中：当年财政
       拨款</t>
  </si>
  <si>
    <t xml:space="preserve">      上年结转
        资金</t>
  </si>
  <si>
    <t xml:space="preserve">      其他资金</t>
  </si>
  <si>
    <t>年度
总体
目标</t>
  </si>
  <si>
    <t>预期目标</t>
  </si>
  <si>
    <t>实际完成情况</t>
  </si>
  <si>
    <t>一、保障省级电视节目无线覆盖工程的正常运行，免费提供4套云南台数字电视节目和4套云南台数字广播节目，达到国家基本公共服务标准。。
二、巩固中央、省、市广播电视节目无线覆盖工程项目建设成果，保证广播电视节目的覆盖范围和播出质量，确保广播电视节目无线覆盖工程设备在2023年度能长期稳定运行。</t>
  </si>
  <si>
    <t>2023年，保障了省级电视节目无线覆盖工程的正常运行，免费提供4套云南台数字电视节目和4套云南台数字广播节目，达到国家基本公共服务标准。巩固中央、省、市广播电视节目无线覆盖工程项目建设成果，保证广播电视节目的覆盖范围和播出质量，确保了广播电视节目无线覆盖工程设备在2023年度能长期稳定运行。</t>
  </si>
  <si>
    <t xml:space="preserve">年度指标值 </t>
  </si>
  <si>
    <t>省级电视节目发射机运行维护数量（部）</t>
  </si>
  <si>
    <t>部</t>
  </si>
  <si>
    <t>4部</t>
  </si>
  <si>
    <t>信号覆盖区内，群众免费收听省级电视节目套数</t>
  </si>
  <si>
    <t>套</t>
  </si>
  <si>
    <t>套4</t>
  </si>
  <si>
    <t>省级节目发射机“三满”播出率</t>
  </si>
  <si>
    <t>95%</t>
  </si>
  <si>
    <t>社会效益
指标</t>
  </si>
  <si>
    <t>电视节目综合人口覆盖率</t>
  </si>
  <si>
    <t>99</t>
  </si>
  <si>
    <t>99%</t>
  </si>
  <si>
    <t>公共服务用户满意度</t>
  </si>
  <si>
    <t>其他需要说明事项</t>
  </si>
  <si>
    <t>2023年，由于我县财政收支矛盾突出，“三保”压力大，资金调度十分困难，致使“三保”以外的项目资金未能及时保障到位。下一步，我县将积极筹措资金，力争尽早拨付该项资金。</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</si>
  <si>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</si>
  <si>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</si>
  <si>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</si>
  <si>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</si>
  <si>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</si>
  <si>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</si>
  <si>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</si>
  <si>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机关事业单位职工及军人抚恤补助经费</t>
  </si>
  <si>
    <t>做好本部门人员、公用经费保障，按规定落实遗属人员的各项待遇，支持部门正常履职。</t>
  </si>
  <si>
    <t>2023年，按规定发放2名遗属的遗属补助共1.58万元，保障了部门正常运转，支持部门正常履职。</t>
  </si>
  <si>
    <t>机关事业单位死亡人员遗属生活困难补助发放人数</t>
  </si>
  <si>
    <t>2人</t>
  </si>
  <si>
    <t>机关事业单位死亡人员遗属生活困难补助发放月数</t>
  </si>
  <si>
    <t>月</t>
  </si>
  <si>
    <t>12月</t>
  </si>
  <si>
    <t>部门运转</t>
  </si>
  <si>
    <t>正常运转</t>
  </si>
  <si>
    <t>遗属人员满意度</t>
  </si>
  <si>
    <t>社会公众满意度</t>
  </si>
  <si>
    <t>优</t>
  </si>
  <si>
    <t>公开15-3表</t>
  </si>
  <si>
    <t>清偿政府拖欠企业账款（第二批）专项资金</t>
  </si>
  <si>
    <t>根据国务院减轻企业负担联席会议办公室《关于做好2023年政府拖欠企业账款调查摸底的通知》文件精神及《云南省政府一般债务预算管理办法》（云财预〔2016〕388号），本年度计划解决融媒体中心建设项目拖欠资金，共清偿1家中小企业，通过项目实施，切实维护中小企业合法权益，不断提升民营企业中小企业获得感，改善中小企业经营状况，为民营经济中小企业创造良好的发展环境。</t>
  </si>
  <si>
    <t>2023年，已经有效解决融媒体中心建设项目拖欠资金，清偿1家中小企业共100万元，通过项目实施，切实维护中小企业合法权益，不断提升民营企业中小企业获得感，改善中小企业经营状况，为民营经济中小企业创造良好的发展环境。</t>
  </si>
  <si>
    <t>清偿中小企业数量</t>
  </si>
  <si>
    <t>个</t>
  </si>
  <si>
    <t>1个</t>
  </si>
  <si>
    <t>涉及项目数量</t>
  </si>
  <si>
    <t>督办任务完成率</t>
  </si>
  <si>
    <t>100%</t>
  </si>
  <si>
    <t>发放及时率</t>
  </si>
  <si>
    <t>90%</t>
  </si>
  <si>
    <t>经营状况改善</t>
  </si>
  <si>
    <t>有所改善</t>
  </si>
  <si>
    <t>-</t>
  </si>
  <si>
    <t>受益对象满意度</t>
  </si>
  <si>
    <t>公开15-4表</t>
  </si>
  <si>
    <t>退休人员鲁绍儒死亡一次性抚恤资金</t>
  </si>
  <si>
    <t>做好本部门2023年人员、公用经费保障，按规定落实死亡抚恤金的正常发放，支持部门正常履职。</t>
  </si>
  <si>
    <t>2023年人员、按规定完成发放了鲁绍儒死亡一次性抚恤金7.36万元，保障了部门正常运转，支持部门正常履职。</t>
  </si>
  <si>
    <t>退休人员死亡一次性抚恤金发放人数</t>
  </si>
  <si>
    <t>1人</t>
  </si>
  <si>
    <t>退休人员死亡一次性抚恤金发放月数</t>
  </si>
  <si>
    <t>家属满意度</t>
  </si>
  <si>
    <t>公开15-5表</t>
  </si>
  <si>
    <t>新平县保障融媒体中心工作正常运行项目经费</t>
  </si>
  <si>
    <t>财政下达数数</t>
  </si>
  <si>
    <t>保障融媒体中心工作正常运行项目2023年年度目标是：本项目计划安排资金90万元：（一）新平县融媒体中心系统平台建设和运维费30万元：1.融媒体系统平台基础性运维费10万元；2.融媒体系统舆情系统运维费10万元；3.融媒体系统大数据运维费10万元。（二）外购广播、电视节目播出授权经费10万元。其中：广播、电视节目各5万元。（三）音视频采集、编辑设备的购置更新和修理维护经费20万元。（四）新平县融媒体中心广播电台安全播出整改经费30万元。</t>
  </si>
  <si>
    <t>12个乡镇（街道）58个县直部门入驻“大美新平”APP，“大美新平”APP注册人数53222人，下载133751人，下载率达50.6%，县融媒体中心各个新媒体平台粉丝逐渐增长。应急广播系统建设完成县级平台1个，横向部门平台3个，乡级平台12个、村级平台124个，终端1719个的建设，实现20户以上自然村全覆盖，已完成市级验收。突出重大政策、重点工作及重大项目的宣传策划，围绕森林防火、抗旱保民生、春耕生产、爱国卫生以及文旅活动等县委县政府中心工作开展宣传报道，中央、省、市级各平台累计播出（发布）涉及新平新闻3148条次，其中：中央、省级以上媒体采用1642条次，市级媒体平台采用1506条次。</t>
  </si>
  <si>
    <t>中心全年发布稿件数量</t>
  </si>
  <si>
    <t>3150</t>
  </si>
  <si>
    <t>中心全年发布短视频数量</t>
  </si>
  <si>
    <t>2000</t>
  </si>
  <si>
    <t>融媒体中心建设和运维系统平台</t>
  </si>
  <si>
    <t>中心全年计划稿件视频完成率</t>
  </si>
  <si>
    <t>中心全年发布稿件（短视频）原创率</t>
  </si>
  <si>
    <t>85</t>
  </si>
  <si>
    <t>地方县域重大事件新闻县级融媒体中心首播率</t>
  </si>
  <si>
    <t>融媒体中心建设和运维验收合格率</t>
  </si>
  <si>
    <t>资金到位后支付时限</t>
  </si>
  <si>
    <t>天</t>
  </si>
  <si>
    <t>社会效益</t>
  </si>
  <si>
    <t>保障融媒体中心工作正常运转</t>
  </si>
  <si>
    <t>保障</t>
  </si>
  <si>
    <t>服务对象满意度</t>
  </si>
  <si>
    <t>社会公众对中心工作的满意度</t>
  </si>
  <si>
    <t>公开15-6表</t>
  </si>
  <si>
    <t>新平县党报党刊征订项目经费</t>
  </si>
  <si>
    <t>新平县2023年党报党刊征订项目年度目标是：按照上级分配的指标要求明细，预计所需经费120万元（人民币大写：壹佰壹拾叁万柒仟叁佰贰拾拾壹元），主要是全县200家单位对《人民日报》、《求是》、《云南日报》、《玉溪日报》、《光明日报》、《经济日报》、《新华每日电讯》7种党报党刊的征订工作，具体的征订明细及所需经费以上级通知文件要求为准。</t>
  </si>
  <si>
    <t>2023年，按照上级分配的指标要求明细，圆满完成了全县200家单位对《人民日报》、《求是》、《云南日报》、《玉溪日报》、《光明日报》、《经济日报》、《新华每日电讯》7种党报党刊的征订任务。</t>
  </si>
  <si>
    <t>征订的报刊种类</t>
  </si>
  <si>
    <t>参与征订的单位数量</t>
  </si>
  <si>
    <t>200</t>
  </si>
  <si>
    <t>报刊的质量验收合格率</t>
  </si>
  <si>
    <t>持续开展党报党刊征订时间</t>
  </si>
  <si>
    <t>党报党刊对人民素质的提高</t>
  </si>
  <si>
    <t>提高</t>
  </si>
  <si>
    <t>群众对党报党刊征订的满意度</t>
  </si>
  <si>
    <t>公开15-7表</t>
  </si>
  <si>
    <t>新平县精神文明建设志愿服务文明城市创建项目经费</t>
  </si>
  <si>
    <t>新平县2023年精神文明建设志愿服务文明城市创建项目年度目标是：项目需县级预算资金安排200万元，具体情况如下：1.1-12月每月开展一期文明讲堂总堂活动，每期经费5000元，承办一期市总堂活动，经费2万元，全年预计8万元，分堂全年不少于15期，全年预计1.5万元，三项小计9.5万元；　2.“红土地之歌”演讲大赛，分初赛和决赛，预计2万元，“德耀中华”讲演一场，预计0.5万元，两项小计2.5万元；3.各级“道德模范”“身边好人”评选及宣传预计2万元，节日期间慰问1.5万元，对困难的“道德模范”“身边好人”进行帮扶0.5万元，以上三项小计4万元；
4.“新时代好少年”评选宣传2万元；未成年人思想道德建设如“扣好人生第一粒扣子”“童心向党”等精神文明建设5万元，以上两项小计7万元；5.微宣讲及爱国主义教育6万元；6.“我们的节日”共7个，每个预计1万元，小计经费7万元；7.志愿服务活动按照上级通知及临时性工作安排开展，预计经费8万元；8.开展星级文明户、文明村、文明镇（乡）、文明家庭、文明单位、文明校园创建工作6万元；9.城市风貌提升改造项目资金20万元；10.争创全国文明城市提名氛围营造公益广告经费130万元，该项工作因涉及的点位区域较多，只能根据具体情况、时间节点、工作需要进行适时更换布设，暂时无法提供具体明细。以上10项工作预计经费200万元，其中：文明城市创建纳入省对市、市对县综合考核，故必须开展。</t>
  </si>
  <si>
    <t>2023年，组织开展“送春联·迎新春”“3·5”学雷锋”“强国复兴 奋斗有我”红土地之歌演讲大赛等活动，举办文明讲堂10期，“全民阅读”12期，“我们的节日”系列活动90余场次，线上线下参与群众达3万人次。组织评选命名2023年“新时代新平好少年”10人，2人获评2023“新时代玉溪好少年”，动员全县3.1万名学生广泛参与 “新时代好少年”学习宣传、“传承红色基因”系列教育、中华优秀传统文化传承、学雷锋志愿服务、“劳动美”社会实践、“阳光成长”心理健康教育等活动。顺利通过2023年省级文明城市复审，本届期内共命名县级文明村镇29个，文明单位37个，文明家庭24户，文明校园9所，积极培育6个村镇、13个单位分别创建省级文明村镇、省级文明单位。</t>
  </si>
  <si>
    <t>开展文明讲堂总堂次数</t>
  </si>
  <si>
    <t>因部分月份跟重要会议冲突，全年只开展9次，还有1次延期到2024年1月举行。</t>
  </si>
  <si>
    <t>开展文明讲堂分堂次数</t>
  </si>
  <si>
    <t>开展红土地之歌演讲大赛次数</t>
  </si>
  <si>
    <t>开展德耀中华讲演次数</t>
  </si>
  <si>
    <t>开展新时代好少年评选次数</t>
  </si>
  <si>
    <t>开展我们的节日次数</t>
  </si>
  <si>
    <t>开展志愿活动的次数</t>
  </si>
  <si>
    <t>宣传活动群众覆盖率</t>
  </si>
  <si>
    <t>人民群众精神文明素养</t>
  </si>
  <si>
    <t>群众的精神文明工作的满意度</t>
  </si>
  <si>
    <t>公开15-8表</t>
  </si>
  <si>
    <t>新平县理论宣讲中心组学习社科联项目经费</t>
  </si>
  <si>
    <t>新平县2023年理论宣讲中心组学习社科联项目经费年度目标是：在县委县政府的正确领导下，由县委宣传部指导全县理论研究：1.购买党课教育刊物材料、相关理论读物及形势政策材料：根据市委组织部、宣传部要求购买2022年重点理论读物文件，按2022年情况，预计购买书籍50人，每人在10本左右，需购买500本，平均价格约200元左右，预计需安排100000元；2.学习材料打印费用：组织县委理论学习中心组学习，根据要求需要组织县直单位领导参加，人数约在100人左右，需要在每次学习前将主要学习材料发到各位领导手中，为节约成本，多数材料采取复印的方式，按照2022年支出情况，预计开展中心组学习12次，每次复印打印费需6000元左右，共需安排72000元；3.宣讲场地、县委理论学习中心组学习场地租用费：召开地点：新平县委党校，1.计划2023年召开县委理论学习中心组学习12次，每次1500元左右；小计18000元；2.省市县宣讲6场（次），每次2200元，小计13200元；3.宣讲老师讲课费2000元×6场x6人次=72000元。三项合计：103200元，4.社科联社科普及宣传和社科理论调研课题经费，社科普及宣传经费30000元。社科理论调研课题经费20000元，两项小计：50000元。以上四项共计32.52万元。</t>
  </si>
  <si>
    <t>2023年，紧扣宣传贯彻习近平新时代中国特色社会主义思想和党的二十大精神这一主线，举行县委理论学习中心组集中学习7次，2066余人次参学，各级党委（党组）集中学习310余场次，5650余人次参学。在强化理论武装上持续用力，编发党课提纲3期、理论视野11期、理论实践7期，撰写调研报告3篇，完成课题征集7个、社科课题成果申报6个。</t>
  </si>
  <si>
    <t>全年组织中心组学习的次数</t>
  </si>
  <si>
    <t>全年要求不低于8次，因跟部分重要会议冲突，2023年开展了10次。</t>
  </si>
  <si>
    <t>省市县组织教授宣讲次数</t>
  </si>
  <si>
    <t>场</t>
  </si>
  <si>
    <t>因经费有限，只开展了1期宣讲。</t>
  </si>
  <si>
    <t>购买相关重点理论书籍本数</t>
  </si>
  <si>
    <t>500</t>
  </si>
  <si>
    <t>参加学习人数</t>
  </si>
  <si>
    <t>600</t>
  </si>
  <si>
    <t>人次</t>
  </si>
  <si>
    <t>所购买书籍的验收合格率</t>
  </si>
  <si>
    <t>学习人员到位率</t>
  </si>
  <si>
    <t>提高全县理论学习中心组学习成员的业务水平</t>
  </si>
  <si>
    <t>中心组成员对中心组学习的满意度</t>
  </si>
  <si>
    <t>公开15-9表</t>
  </si>
  <si>
    <t>新平县网络安全和信息化运维项目经费</t>
  </si>
  <si>
    <t>2023年网络安全和信息化运维项目的年度目标是：1.互联网租用费37.6万元。需支付电信公司25.2万元，支付联通公司7万元，支付移动公司5.4万元。2.县-乡视频会议系统经费15.36万元，用于支付电信公司。3.124条电子政务外网VPDN线路租用费8.184万元，用于支付电信公司。4.网络安全和信息化运维经费38.856万元（主要是设备更新更换，购买视频会议所需要的器材）。</t>
  </si>
  <si>
    <t>2023年，加强网络舆情监测值班值守和应对处置工作，制发《新平县网络舆情监测处置工作办法（试行）》《新平县网络舆情预警通报工作机制（试行）》文件，对“清真寺改造”“电信网络诈骗”“生态环境保护”等可能引发舆情的事件设置专项监测，密切关注网络舆情动态，发出《新平县网络舆情通报》29期，召开网络舆情联席会议9次，会同有关部门及时妥善处置网络舆情134余件。</t>
  </si>
  <si>
    <t>互联网专线</t>
  </si>
  <si>
    <t>县-乡视频会议系统</t>
  </si>
  <si>
    <t>村（社区）电子政务外网VPDN网络</t>
  </si>
  <si>
    <t>124</t>
  </si>
  <si>
    <t>传输信号清晰度及速率</t>
  </si>
  <si>
    <t>网络安全和信息化水平逐步提高</t>
  </si>
  <si>
    <t>对网络安全和信息化工作的满意度</t>
  </si>
  <si>
    <t>公开15-10表</t>
  </si>
  <si>
    <t>新平县学习宣传贯彻党的二十大精神项目经费</t>
  </si>
  <si>
    <t>2023年年度目标是：一、邀请市县党校老师、党史专家对大会精神进行专业解读4次，每次经费预算1万元，小计4万元；二、宣传标语、户外广告大牌2块租金、跨河桥灯箱更换16万元。</t>
  </si>
  <si>
    <t>2023年，把党的二十大精神作为“三会一课”、主题党日活动的重要内容，各级各部门积极采取理论宣讲、专题党课、主题党日、周一例会等，通过集体学习、研讨交流、个人自学等方式，持续加深理解领悟，全面准确把握精神实质，目前开展各类宣传宣讲260余场次，受众11200余人次。丰富载体扩宽渠道学。统筹好各类媒体、网上网下，加强主流舆论阵地宣传。县融媒体中心在电视和手机客户端开设“学习宣传贯彻党的二十大”专栏，及时转发中央媒体新闻报道、刊播社会各界学习的反映反响。举办网上“理论宣讲我先行 文明实践聚民心”线上理论宣讲6期，受众3.7万余人次。</t>
  </si>
  <si>
    <t>宣讲次数</t>
  </si>
  <si>
    <t>广告牌租用块数</t>
  </si>
  <si>
    <t>块</t>
  </si>
  <si>
    <t>广告大牌的安全系数</t>
  </si>
  <si>
    <t>提高干部职工党的二十大精神宣传能力</t>
  </si>
  <si>
    <t>逐步提高</t>
  </si>
  <si>
    <t>对党的二十大精神宣传的满意度</t>
  </si>
  <si>
    <t>公开15-11表</t>
  </si>
  <si>
    <t>新平县意识形态新闻出版扫黄打非运行经费</t>
  </si>
  <si>
    <t>2023年意识形态新闻出版扫黄打非运行经费项目的年度目标是：1.购买舆情监测服务（10万元）：支付舆情监测服务费10万元。2.业务培训（3万元）：意识形态（网络意识形态）业务培训2期，每期预计150人，每期经费0.75元，共1.5万元；扫黄打非和新闻出版工作业务培训2期，每期预计270人左右，每期经费0.75元，共1.5万元。3.工作会议（5万元）：组织召开县委意识形态工作领导小组会议2次，每次预计50人左右，每次经费0.75万元，共1.5万元；组织召开县委意识形态工作领导小组办公室会议2次，每期100人左右，每次经费0.75万元，共1.5万元；组织召开新闻出版扫黄打非工作会议2次，每次70人左右，每次经费0.75万元，共1.5万元；组织召开新闻出版扫黄打非工作联席会议6次，每次20人左右，共0.5万元。4.督查检查（4万元）：根据县委巡察工作安排，开展意识形态工作责任制落实情况专项巡察考核1万元；开展1次全覆盖意识形态工作责任制落实情况专题督查、网络意识形态安全检查，运行1.5万元；开展“扫黄打非”五大专项行动、新闻出版扫黄打非工作执法检查，运行1.5万元。5.站点建设（3万元）：创建全县“扫黄打非·护苗”工作站，运行1.5万元；建设“扫黄打非”工作站12个、联络站125个（主要是宣传栏、制度更新更换），预计所需经费1.5万元。以上五项共需资金25万元。</t>
  </si>
  <si>
    <t>2023年，县委主要领导切实履行第一责任，带头研究意识形态（网络意识形态）工作，高位推动意识形态工作责任制落实。对17家党组织贯彻落实意识形态工作责任制情况开展专项检查，对县域74个党组织开展新平县2023年宣传思想工作及意识形态（网络意识形态）工作专项督查，压实责任，推进反馈问题整改对发现的问题加强督促指导和跟踪问效。</t>
  </si>
  <si>
    <t>完成业务培训次数</t>
  </si>
  <si>
    <t>召开会议次数</t>
  </si>
  <si>
    <t>开展工作督查检查次数</t>
  </si>
  <si>
    <t>参加培训及会议人数</t>
  </si>
  <si>
    <t>300</t>
  </si>
  <si>
    <t>培训人员到位率</t>
  </si>
  <si>
    <t>培训会期</t>
  </si>
  <si>
    <t>提高培训人员意识形态工作业务水平</t>
  </si>
  <si>
    <t>舆情监测服务的满意度</t>
  </si>
  <si>
    <t>公开15-12表</t>
  </si>
  <si>
    <t>云岭大讲堂培训经费</t>
  </si>
  <si>
    <t>2023年的年度目标：新平县按照省、市要求，积极组织开展云岭大讲堂培训活动共2次。通过培训活动的开展，更好地为基层群众提高精神财富，不断满足广大干部群众对精神文化的需求，为脱贫攻坚和乡村振兴战略作出新的贡献。</t>
  </si>
  <si>
    <t>2023年，新平县按照省、市要求，积极组织开展云岭大讲堂培训活动共2次。通过培训活动的开展，更好地为基层群众提高精神财富，不断满足广大干部群众对精神文化的需求，为脱贫攻坚和乡村振兴战略作出新的贡献，已圆满完成云岭大讲堂培训活动。</t>
  </si>
  <si>
    <t>开展云岭大讲堂培训的次数</t>
  </si>
  <si>
    <t>云岭大讲堂人员参与率</t>
  </si>
  <si>
    <t>资金到位后支出时限</t>
  </si>
  <si>
    <t>云岭大讲堂影响率</t>
  </si>
  <si>
    <t>逐步提升</t>
  </si>
  <si>
    <t>对云岭大讲堂的满意度</t>
  </si>
  <si>
    <t>公开15-13表</t>
  </si>
  <si>
    <t>中共新平县委宣传部党支部党建工作经费</t>
  </si>
  <si>
    <t>中共新平县委宣传部党支部2023年党建工作经费项目的年度目标是：（一）年初刊征订党报党刊预算经费2000元，当月一次性付款；（二）建党节前开展党员培训教育预算经费1000元（讲课费），当月一次性付款；（三）国庆节前组织党员到县内红色教育基地参观学习，所需经费5400元，当月一次性付清；（四）建党节党史知识竞赛活动经费1600元，当月一次性付清。 （五）离退休支部开展日常活动2000元， （六）年末发放离退休支部书记工资1200元。</t>
  </si>
  <si>
    <t>2023年，共开展主题党日12次，完成党员活动室文化墙设计制作，开展到县内红色教育基地参观学习1次，爱国主义教育活动1次，征订报纸杂志3种。</t>
  </si>
  <si>
    <t>经费保障的支部数量</t>
  </si>
  <si>
    <t>党员数量</t>
  </si>
  <si>
    <t>因党员有部分到乡镇挂职、辞职，所以党员数量一直在变。</t>
  </si>
  <si>
    <t>党建活动人员到位率</t>
  </si>
  <si>
    <t>持续开展党建工作</t>
  </si>
  <si>
    <t>党员的先锋示范作用</t>
  </si>
  <si>
    <t>可持续影响</t>
  </si>
  <si>
    <t>党员干部能力素质</t>
  </si>
  <si>
    <t>党员干部对于支部活动的满意度</t>
  </si>
  <si>
    <t>公开15-14表</t>
  </si>
  <si>
    <t>中央补助地方电影事业发展专项资金</t>
  </si>
  <si>
    <t>2023年新平3家影院国产电影票房总收入不低于55%。</t>
  </si>
  <si>
    <t>2023年，新平县境内的3家影院国产电影票房总收入达到55%以上，已完成年度目标。</t>
  </si>
  <si>
    <t>奖励放映国产影片影院数量</t>
  </si>
  <si>
    <t>2家</t>
  </si>
  <si>
    <t>县城影院覆盖率</t>
  </si>
  <si>
    <t>经济效益</t>
  </si>
  <si>
    <t>国产影片票房收入占总票房收入比</t>
  </si>
  <si>
    <t>55</t>
  </si>
  <si>
    <t>55%</t>
  </si>
  <si>
    <t>营造良好观影风气，促进社会和谐进步</t>
  </si>
  <si>
    <t>长期</t>
  </si>
  <si>
    <t>观众对国产影片满意度</t>
  </si>
  <si>
    <t>82</t>
  </si>
  <si>
    <t>82%</t>
  </si>
  <si>
    <t>公开15-15表</t>
  </si>
  <si>
    <t>中央支持地方公共文化（农家书屋图书补充更新）项目经费</t>
  </si>
  <si>
    <t>2023年度目标是：为地方提供基本公共文化服务，进一步促进基本公共文化服务标准化、均等化、标准化，保障广大人民群众进行文化鉴赏的基本权益，项目预算资金由上级（中央）补助安排13万元。具体目标是：为全县12个乡镇街道65个农家书屋进行更新更换图书大于60种以上，每个农家书屋补助2000元。详细见附件：2023年新平县农家书屋出版物补充更新名册。</t>
  </si>
  <si>
    <t>2023年，完成了全县12个乡镇街道65个农家书屋进行更新更换，农家书屋出版物图书大于60种以上。提供基本公共文化服务，进一步促进基本公共文化服务标准化、均等化、标准化，保障了广大人民群众进行文化鉴赏的基本权益，</t>
  </si>
  <si>
    <t>补助农家书屋的个数</t>
  </si>
  <si>
    <t>图书质量验收合格率</t>
  </si>
  <si>
    <t xml:space="preserve">效益指标
</t>
  </si>
  <si>
    <t>基本公共文化服务</t>
  </si>
  <si>
    <t>群众文化素质稳步提升</t>
  </si>
  <si>
    <t>群众满意率</t>
  </si>
  <si>
    <t>公开15-16表</t>
  </si>
  <si>
    <t>中央支持地方公共文化服务体系建设广播电视补助资金</t>
  </si>
  <si>
    <t>确保分布在新平县的13个转播台，19套广播电视发射系统满功率运行，正常发射无线数字电视节目不少于12套，无线数字广播不少于1套；建成县级应急广播系统1个，含1个县级平台、12个乡镇级平台、124个村级平台、1376个接收发布终端，巩固中央、省、市广播电视节目无线覆盖工程项目建设成果，保证广播电视节目的覆盖范围和播出质量，确保广播电视节目无线覆盖工程设备在2023年度能长期稳定运行。</t>
  </si>
  <si>
    <t>2023年，全县设乡镇（街道）便民服务窗口12个、村（社区）便民服务窗口124个，设市场维修网点38个，便民服务窗口和市场维修网点建设均按“五个一”标准进行建设。12个乡镇（街道）58个县直部门入驻“大美新平”APP，“大美新平”APP注册人数53222人，下载133751人，下载率达50.6%，县融媒体中心各个新媒体平台粉丝逐渐增长。应急广播系统建设完成县级平台1个，横向部门平台3个，乡级平台12个、村级平台124个，终端1719个的建设，实现20户以上自然村全覆盖，已完成市级验收。</t>
  </si>
  <si>
    <t>通过无线覆盖（数字）提供广播节目</t>
  </si>
  <si>
    <t>通过地面数字电视提供电视节目</t>
  </si>
  <si>
    <t>建成县级应急广播系统平台</t>
  </si>
  <si>
    <t>建成乡镇应急广播系统平台</t>
  </si>
  <si>
    <t>建成行政村级应急广播系统平台</t>
  </si>
  <si>
    <t>建成自然村级应急广播接收发布终端</t>
  </si>
  <si>
    <t>1376</t>
  </si>
  <si>
    <t>1676</t>
  </si>
  <si>
    <t>广播电视综合人口覆盖率</t>
  </si>
  <si>
    <t>全年安全播出事故</t>
  </si>
  <si>
    <t>应急广播终端在线率</t>
  </si>
  <si>
    <t>92</t>
  </si>
  <si>
    <t>项目完成时限</t>
  </si>
  <si>
    <t>有线电视用户享受高清电视节目服务效果显著提升</t>
  </si>
  <si>
    <t>服务效果提升</t>
  </si>
  <si>
    <t>基本公共文化服务水平稳步提升</t>
  </si>
  <si>
    <t>服务水平持续提升</t>
  </si>
  <si>
    <t>应急广播在国家治理中的作用发挥效果显著</t>
  </si>
  <si>
    <t>持续发挥作用</t>
  </si>
  <si>
    <t>群众对国家基本公共文化服务满意度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</si>
</sst>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_ "/>
  </numFmts>
  <fonts count="59">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b/>
      <sz val="10"/>
      <color theme="1"/>
      <name val="宋体"/>
      <charset val="134"/>
      <scheme val="minor"/>
    </font>
    <font>
      <b/>
      <sz val="11"/>
      <color theme="1"/>
      <name val="宋体"/>
      <charset val="134"/>
      <scheme val="minor"/>
    </font>
    <font>
      <sz val="10"/>
      <color indexed="8"/>
      <name val="宋体"/>
      <charset val="134"/>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1"/>
      <name val="宋体"/>
      <charset val="134"/>
    </font>
    <font>
      <sz val="11"/>
      <color rgb="FF000000"/>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1"/>
      <color theme="1"/>
      <name val="宋体"/>
      <charset val="134"/>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1"/>
      <name val="宋体"/>
      <charset val="134"/>
      <scheme val="minor"/>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8"/>
      <name val="宋体"/>
      <charset val="134"/>
    </font>
    <font>
      <sz val="10"/>
      <name val="Source Han Sans CN"/>
      <charset val="134"/>
    </font>
  </fonts>
  <fills count="2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rgb="FFF1F1F1"/>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rgb="FFD4D4D4"/>
      </right>
      <top/>
      <bottom style="thin">
        <color rgb="FFD4D4D4"/>
      </bottom>
      <diagonal/>
    </border>
    <border>
      <left/>
      <right/>
      <top/>
      <bottom style="thin">
        <color rgb="FFD4D4D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8"/>
      </left>
      <right/>
      <top/>
      <bottom/>
      <diagonal/>
    </border>
    <border>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right style="thin">
        <color rgb="FF000000"/>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7" borderId="4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48" applyNumberFormat="0" applyFill="0" applyAlignment="0" applyProtection="0">
      <alignment vertical="center"/>
    </xf>
    <xf numFmtId="0" fontId="45" fillId="0" borderId="49" applyNumberFormat="0" applyFill="0" applyAlignment="0" applyProtection="0">
      <alignment vertical="center"/>
    </xf>
    <xf numFmtId="0" fontId="46" fillId="0" borderId="50" applyNumberFormat="0" applyFill="0" applyAlignment="0" applyProtection="0">
      <alignment vertical="center"/>
    </xf>
    <xf numFmtId="0" fontId="46" fillId="0" borderId="0" applyNumberFormat="0" applyFill="0" applyBorder="0" applyAlignment="0" applyProtection="0">
      <alignment vertical="center"/>
    </xf>
    <xf numFmtId="0" fontId="47" fillId="8" borderId="51" applyNumberFormat="0" applyAlignment="0" applyProtection="0">
      <alignment vertical="center"/>
    </xf>
    <xf numFmtId="0" fontId="48" fillId="9" borderId="52" applyNumberFormat="0" applyAlignment="0" applyProtection="0">
      <alignment vertical="center"/>
    </xf>
    <xf numFmtId="0" fontId="49" fillId="9" borderId="51" applyNumberFormat="0" applyAlignment="0" applyProtection="0">
      <alignment vertical="center"/>
    </xf>
    <xf numFmtId="0" fontId="50" fillId="10" borderId="53" applyNumberFormat="0" applyAlignment="0" applyProtection="0">
      <alignment vertical="center"/>
    </xf>
    <xf numFmtId="0" fontId="51" fillId="0" borderId="54" applyNumberFormat="0" applyFill="0" applyAlignment="0" applyProtection="0">
      <alignment vertical="center"/>
    </xf>
    <xf numFmtId="0" fontId="52" fillId="0" borderId="55" applyNumberFormat="0" applyFill="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1" fillId="12" borderId="0" applyNumberFormat="0" applyBorder="0" applyAlignment="0" applyProtection="0">
      <alignment vertical="center"/>
    </xf>
    <xf numFmtId="0" fontId="1" fillId="19"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1" fillId="25" borderId="0" applyNumberFormat="0" applyBorder="0" applyAlignment="0" applyProtection="0">
      <alignment vertical="center"/>
    </xf>
    <xf numFmtId="0" fontId="1" fillId="16"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1" fillId="8" borderId="0" applyNumberFormat="0" applyBorder="0" applyAlignment="0" applyProtection="0">
      <alignment vertical="center"/>
    </xf>
    <xf numFmtId="0" fontId="1" fillId="27" borderId="0" applyNumberFormat="0" applyBorder="0" applyAlignment="0" applyProtection="0">
      <alignment vertical="center"/>
    </xf>
    <xf numFmtId="0" fontId="56" fillId="28" borderId="0" applyNumberFormat="0" applyBorder="0" applyAlignment="0" applyProtection="0">
      <alignment vertical="center"/>
    </xf>
    <xf numFmtId="0" fontId="1" fillId="0" borderId="0"/>
    <xf numFmtId="0" fontId="1" fillId="0" borderId="0">
      <alignment vertical="center"/>
    </xf>
    <xf numFmtId="0" fontId="24" fillId="0" borderId="0"/>
    <xf numFmtId="0" fontId="0" fillId="0" borderId="0"/>
    <xf numFmtId="0" fontId="0" fillId="0" borderId="0">
      <alignment vertical="center"/>
    </xf>
    <xf numFmtId="0" fontId="0" fillId="0" borderId="0">
      <alignment vertical="center"/>
    </xf>
  </cellStyleXfs>
  <cellXfs count="424">
    <xf numFmtId="0" fontId="0" fillId="0" borderId="0" xfId="0"/>
    <xf numFmtId="0" fontId="1" fillId="0" borderId="0" xfId="49" applyFont="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3" borderId="2"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Alignment="1">
      <alignment horizontal="right" vertical="center" wrapText="1"/>
    </xf>
    <xf numFmtId="49" fontId="5" fillId="0" borderId="1" xfId="49" applyNumberFormat="1" applyFont="1" applyFill="1" applyBorder="1" applyAlignment="1">
      <alignment horizontal="left" vertical="center"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2" fillId="0" borderId="0" xfId="0" applyFont="1" applyFill="1" applyAlignment="1">
      <alignment vertical="center"/>
    </xf>
    <xf numFmtId="49" fontId="5" fillId="2" borderId="2"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6" fillId="0" borderId="0" xfId="0" applyFont="1" applyFill="1" applyAlignment="1">
      <alignment horizontal="right" vertical="center"/>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0" fontId="1" fillId="0" borderId="0" xfId="49" applyFont="1" applyAlignment="1">
      <alignment wrapText="1"/>
    </xf>
    <xf numFmtId="49" fontId="5" fillId="0" borderId="5" xfId="49"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178" fontId="5" fillId="0" borderId="1" xfId="49" applyNumberFormat="1" applyFont="1" applyFill="1" applyBorder="1" applyAlignment="1">
      <alignment horizontal="center" vertical="center" wrapText="1"/>
    </xf>
    <xf numFmtId="0" fontId="9" fillId="0" borderId="0" xfId="49" applyFont="1" applyFill="1" applyAlignment="1">
      <alignment horizontal="center" vertical="center" wrapText="1"/>
    </xf>
    <xf numFmtId="0" fontId="5" fillId="0" borderId="7" xfId="49" applyFont="1" applyBorder="1" applyAlignment="1">
      <alignment horizontal="center" vertical="center" wrapText="1"/>
    </xf>
    <xf numFmtId="0" fontId="2" fillId="0" borderId="0" xfId="0" applyFont="1" applyFill="1"/>
    <xf numFmtId="0" fontId="1" fillId="0" borderId="0" xfId="0" applyFont="1" applyFill="1" applyAlignment="1">
      <alignment wrapText="1"/>
    </xf>
    <xf numFmtId="49" fontId="5" fillId="0" borderId="1" xfId="0" applyNumberFormat="1" applyFont="1" applyFill="1" applyBorder="1" applyAlignment="1">
      <alignment horizontal="left" vertical="center"/>
    </xf>
    <xf numFmtId="0" fontId="1" fillId="0" borderId="0" xfId="49" applyFont="1" applyAlignment="1"/>
    <xf numFmtId="0" fontId="3" fillId="0" borderId="0" xfId="49" applyFont="1" applyFill="1" applyAlignment="1">
      <alignment horizontal="center" vertical="center"/>
    </xf>
    <xf numFmtId="0" fontId="4" fillId="0" borderId="0" xfId="49" applyFont="1" applyFill="1" applyAlignment="1">
      <alignment horizontal="center" vertical="center"/>
    </xf>
    <xf numFmtId="49" fontId="5" fillId="0" borderId="1" xfId="49" applyNumberFormat="1" applyFont="1" applyFill="1" applyBorder="1" applyAlignment="1">
      <alignment horizontal="center" vertical="center"/>
    </xf>
    <xf numFmtId="49" fontId="5" fillId="0" borderId="1" xfId="49" applyNumberFormat="1" applyFont="1" applyFill="1" applyBorder="1" applyAlignment="1">
      <alignment horizontal="left" vertical="center"/>
    </xf>
    <xf numFmtId="0" fontId="5" fillId="0" borderId="1" xfId="49" applyFont="1" applyFill="1" applyBorder="1" applyAlignment="1">
      <alignment horizontal="center" vertical="center"/>
    </xf>
    <xf numFmtId="0" fontId="5" fillId="0" borderId="1" xfId="49" applyFont="1" applyFill="1" applyBorder="1" applyAlignment="1">
      <alignment vertical="center"/>
    </xf>
    <xf numFmtId="49" fontId="5" fillId="0" borderId="3" xfId="49" applyNumberFormat="1" applyFont="1" applyFill="1" applyBorder="1" applyAlignment="1">
      <alignment horizontal="left" vertical="center"/>
    </xf>
    <xf numFmtId="0" fontId="5" fillId="3" borderId="4" xfId="49" applyFont="1" applyFill="1" applyBorder="1" applyAlignment="1">
      <alignment horizontal="center" vertical="center"/>
    </xf>
    <xf numFmtId="0" fontId="5" fillId="0" borderId="1" xfId="49" applyFont="1" applyBorder="1" applyAlignment="1">
      <alignment horizontal="center" vertical="center"/>
    </xf>
    <xf numFmtId="0" fontId="5" fillId="0" borderId="0" xfId="49" applyFont="1" applyAlignment="1">
      <alignment horizontal="center" vertical="center"/>
    </xf>
    <xf numFmtId="0" fontId="5" fillId="0" borderId="0" xfId="49" applyFont="1" applyAlignment="1">
      <alignment horizontal="left" vertical="center"/>
    </xf>
    <xf numFmtId="0" fontId="10" fillId="0" borderId="0" xfId="49" applyFont="1" applyAlignment="1">
      <alignment wrapText="1"/>
    </xf>
    <xf numFmtId="0" fontId="8" fillId="0" borderId="0" xfId="49" applyFont="1" applyFill="1" applyAlignment="1">
      <alignment horizontal="center" vertical="center" wrapText="1"/>
    </xf>
    <xf numFmtId="178"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2" borderId="8" xfId="0" applyFont="1" applyFill="1" applyBorder="1" applyAlignment="1">
      <alignment vertical="center" wrapText="1"/>
    </xf>
    <xf numFmtId="0" fontId="5" fillId="2" borderId="6" xfId="0" applyFont="1" applyFill="1" applyBorder="1" applyAlignment="1">
      <alignment vertical="center" wrapText="1"/>
    </xf>
    <xf numFmtId="178" fontId="5" fillId="2" borderId="1" xfId="0" applyNumberFormat="1" applyFont="1" applyFill="1" applyBorder="1" applyAlignment="1">
      <alignment vertical="center"/>
    </xf>
    <xf numFmtId="178" fontId="5" fillId="2" borderId="1" xfId="0" applyNumberFormat="1" applyFont="1" applyFill="1" applyBorder="1" applyAlignment="1">
      <alignment horizontal="center" vertical="center"/>
    </xf>
    <xf numFmtId="178" fontId="5" fillId="2" borderId="1" xfId="0" applyNumberFormat="1" applyFont="1" applyFill="1" applyBorder="1" applyAlignment="1">
      <alignment horizontal="right" vertical="center"/>
    </xf>
    <xf numFmtId="178" fontId="5" fillId="2" borderId="2" xfId="0" applyNumberFormat="1" applyFont="1" applyFill="1" applyBorder="1" applyAlignment="1">
      <alignment horizontal="right" vertical="center"/>
    </xf>
    <xf numFmtId="178" fontId="5" fillId="2" borderId="4" xfId="0" applyNumberFormat="1" applyFont="1" applyFill="1" applyBorder="1" applyAlignment="1">
      <alignment horizontal="right" vertical="center"/>
    </xf>
    <xf numFmtId="178" fontId="5" fillId="2" borderId="1" xfId="0" applyNumberFormat="1" applyFont="1" applyFill="1" applyBorder="1" applyAlignment="1">
      <alignment vertical="center" wrapText="1"/>
    </xf>
    <xf numFmtId="177" fontId="5" fillId="2" borderId="1" xfId="0" applyNumberFormat="1" applyFont="1" applyFill="1" applyBorder="1" applyAlignment="1">
      <alignment vertical="center" wrapText="1"/>
    </xf>
    <xf numFmtId="0" fontId="5" fillId="0" borderId="1" xfId="49" applyFont="1" applyBorder="1" applyAlignment="1">
      <alignment horizontal="left" vertical="center" wrapText="1"/>
    </xf>
    <xf numFmtId="0" fontId="11" fillId="0" borderId="0" xfId="0" applyFont="1" applyFill="1" applyAlignment="1">
      <alignment vertical="center" wrapText="1"/>
    </xf>
    <xf numFmtId="0" fontId="12" fillId="0" borderId="0" xfId="50" applyFont="1" applyFill="1" applyAlignment="1">
      <alignment horizontal="center" vertical="center" wrapText="1"/>
    </xf>
    <xf numFmtId="0" fontId="1" fillId="0" borderId="0" xfId="50" applyFont="1" applyFill="1" applyAlignment="1">
      <alignment vertical="center" wrapText="1"/>
    </xf>
    <xf numFmtId="0" fontId="13"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4" fillId="0" borderId="0" xfId="0" applyFont="1" applyFill="1" applyAlignment="1">
      <alignment horizontal="center" vertical="center" wrapText="1"/>
    </xf>
    <xf numFmtId="0" fontId="5" fillId="0" borderId="0" xfId="0" applyNumberFormat="1" applyFont="1" applyFill="1" applyBorder="1" applyAlignment="1" applyProtection="1">
      <alignment horizontal="right" vertical="center" wrapText="1"/>
    </xf>
    <xf numFmtId="0" fontId="6" fillId="0" borderId="0" xfId="0" applyFont="1" applyFill="1" applyAlignment="1">
      <alignment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178" fontId="11" fillId="0" borderId="1" xfId="0" applyNumberFormat="1" applyFont="1" applyFill="1" applyBorder="1" applyAlignment="1">
      <alignment horizontal="right" vertical="center" wrapText="1"/>
    </xf>
    <xf numFmtId="0" fontId="14" fillId="0" borderId="1" xfId="0" applyFont="1" applyFill="1" applyBorder="1" applyAlignment="1">
      <alignment horizontal="centerContinuous" vertical="center" wrapText="1"/>
    </xf>
    <xf numFmtId="0" fontId="14" fillId="0" borderId="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49" fontId="6" fillId="0" borderId="9"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5" xfId="50" applyFont="1" applyFill="1" applyBorder="1" applyAlignment="1">
      <alignment horizontal="center" vertical="center" wrapText="1"/>
    </xf>
    <xf numFmtId="49" fontId="6" fillId="0" borderId="8" xfId="50" applyNumberFormat="1" applyFont="1" applyFill="1" applyBorder="1" applyAlignment="1">
      <alignment horizontal="center" vertical="center" wrapText="1"/>
    </xf>
    <xf numFmtId="49" fontId="6" fillId="0" borderId="9" xfId="50"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8" fillId="0" borderId="1" xfId="49" applyFont="1" applyFill="1" applyBorder="1" applyAlignment="1">
      <alignment vertical="center" wrapText="1"/>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6" fillId="0" borderId="2" xfId="50" applyNumberFormat="1"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49" fontId="6" fillId="0" borderId="13" xfId="50" applyNumberFormat="1" applyFont="1" applyFill="1" applyBorder="1" applyAlignment="1">
      <alignment horizontal="center" vertical="center" wrapText="1"/>
    </xf>
    <xf numFmtId="49" fontId="6" fillId="0" borderId="12" xfId="50" applyNumberFormat="1" applyFont="1" applyFill="1" applyBorder="1" applyAlignment="1">
      <alignment horizontal="left" vertical="center" wrapText="1"/>
    </xf>
    <xf numFmtId="49" fontId="6" fillId="0" borderId="13"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0" fillId="0" borderId="14" xfId="0" applyNumberFormat="1" applyFont="1" applyFill="1" applyBorder="1" applyAlignment="1">
      <alignment vertical="center" wrapText="1"/>
    </xf>
    <xf numFmtId="0" fontId="0" fillId="0" borderId="15" xfId="0" applyNumberFormat="1" applyFont="1" applyFill="1" applyBorder="1" applyAlignment="1">
      <alignment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 fillId="0" borderId="0" xfId="0" applyFont="1" applyFill="1" applyAlignment="1"/>
    <xf numFmtId="0" fontId="11" fillId="0" borderId="0" xfId="0" applyFont="1" applyFill="1" applyAlignment="1"/>
    <xf numFmtId="0" fontId="4" fillId="0" borderId="0" xfId="0" applyFont="1" applyFill="1" applyAlignment="1">
      <alignment horizontal="center" vertical="center"/>
    </xf>
    <xf numFmtId="0" fontId="19" fillId="0" borderId="0" xfId="0" applyFont="1" applyFill="1" applyAlignment="1">
      <alignment horizontal="center" vertical="center"/>
    </xf>
    <xf numFmtId="0" fontId="10" fillId="0" borderId="12" xfId="0" applyFont="1" applyFill="1" applyBorder="1" applyAlignment="1">
      <alignment horizontal="left" vertical="center"/>
    </xf>
    <xf numFmtId="0" fontId="20" fillId="0" borderId="0" xfId="0" applyFont="1" applyFill="1" applyAlignment="1">
      <alignment horizontal="center" vertical="center"/>
    </xf>
    <xf numFmtId="0" fontId="10" fillId="0" borderId="0" xfId="0" applyFont="1" applyFill="1" applyAlignment="1">
      <alignment horizontal="right" vertical="center"/>
    </xf>
    <xf numFmtId="0" fontId="21" fillId="0" borderId="0" xfId="0" applyNumberFormat="1" applyFont="1" applyFill="1" applyBorder="1" applyAlignment="1" applyProtection="1">
      <alignment horizontal="righ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0" fillId="0" borderId="0" xfId="0" applyFill="1"/>
    <xf numFmtId="0" fontId="17" fillId="0" borderId="0" xfId="0" applyFont="1" applyAlignment="1">
      <alignment horizontal="center"/>
    </xf>
    <xf numFmtId="0" fontId="23" fillId="0" borderId="0" xfId="0" applyFont="1" applyAlignment="1">
      <alignment horizontal="center"/>
    </xf>
    <xf numFmtId="0" fontId="24" fillId="0" borderId="0" xfId="0" applyFont="1"/>
    <xf numFmtId="0" fontId="10" fillId="0" borderId="0" xfId="0" applyFont="1"/>
    <xf numFmtId="0" fontId="10" fillId="0" borderId="0" xfId="0" applyFont="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179" fontId="25" fillId="0" borderId="17" xfId="0" applyNumberFormat="1" applyFont="1" applyFill="1" applyBorder="1" applyAlignment="1">
      <alignment horizontal="right" vertical="center" shrinkToFit="1"/>
    </xf>
    <xf numFmtId="179" fontId="25" fillId="0" borderId="18" xfId="0" applyNumberFormat="1" applyFont="1" applyFill="1" applyBorder="1" applyAlignment="1">
      <alignment horizontal="right" vertical="center" shrinkToFit="1"/>
    </xf>
    <xf numFmtId="179" fontId="25" fillId="0" borderId="1" xfId="0" applyNumberFormat="1" applyFont="1" applyFill="1" applyBorder="1" applyAlignment="1">
      <alignment horizontal="right" vertical="center" shrinkToFit="1"/>
    </xf>
    <xf numFmtId="0" fontId="17" fillId="4" borderId="0" xfId="0" applyFont="1" applyFill="1" applyAlignment="1">
      <alignment horizontal="left" vertical="top" wrapText="1"/>
    </xf>
    <xf numFmtId="0" fontId="23"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vertical="center" shrinkToFi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vertical="center" shrinkToFit="1"/>
    </xf>
    <xf numFmtId="4" fontId="1" fillId="0" borderId="1" xfId="0" applyNumberFormat="1" applyFont="1" applyFill="1" applyBorder="1" applyAlignment="1">
      <alignment horizontal="center" vertical="center" wrapText="1" shrinkToFit="1"/>
    </xf>
    <xf numFmtId="4" fontId="1" fillId="0" borderId="1" xfId="0" applyNumberFormat="1" applyFont="1" applyFill="1" applyBorder="1" applyAlignment="1">
      <alignment vertical="center" wrapText="1" shrinkToFi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10" fillId="0" borderId="0" xfId="0" applyFont="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6" fillId="0" borderId="0" xfId="0" applyFont="1" applyFill="1"/>
    <xf numFmtId="0" fontId="26" fillId="0" borderId="0" xfId="0" applyFont="1" applyFill="1" applyAlignment="1">
      <alignment horizontal="center"/>
    </xf>
    <xf numFmtId="0" fontId="27" fillId="0" borderId="0" xfId="0" applyFont="1" applyFill="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15" fillId="2" borderId="1" xfId="0" applyNumberFormat="1" applyFont="1" applyFill="1" applyBorder="1" applyAlignment="1">
      <alignment horizontal="right" vertical="center"/>
    </xf>
    <xf numFmtId="4" fontId="15" fillId="2" borderId="2"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5" fillId="0" borderId="19" xfId="0" applyNumberFormat="1" applyFont="1" applyFill="1" applyBorder="1" applyAlignment="1">
      <alignment horizontal="right" vertical="center"/>
    </xf>
    <xf numFmtId="4" fontId="15" fillId="0" borderId="20" xfId="0" applyNumberFormat="1" applyFont="1" applyFill="1" applyBorder="1" applyAlignment="1">
      <alignment horizontal="right" vertical="center"/>
    </xf>
    <xf numFmtId="177" fontId="21" fillId="0" borderId="1" xfId="0" applyNumberFormat="1" applyFont="1" applyFill="1" applyBorder="1" applyAlignment="1">
      <alignment horizontal="right" vertical="center" wrapText="1" shrinkToFit="1"/>
    </xf>
    <xf numFmtId="0" fontId="29" fillId="0" borderId="0" xfId="0" applyFont="1" applyFill="1" applyBorder="1" applyAlignment="1">
      <alignment horizontal="left" vertical="center" wrapText="1" shrinkToFit="1"/>
    </xf>
    <xf numFmtId="0" fontId="30" fillId="0" borderId="0" xfId="0" applyFont="1" applyFill="1"/>
    <xf numFmtId="0" fontId="31" fillId="0" borderId="0" xfId="0" applyFont="1" applyFill="1" applyAlignment="1">
      <alignment horizontal="center" vertical="center"/>
    </xf>
    <xf numFmtId="0" fontId="21" fillId="0" borderId="2" xfId="0" applyFont="1" applyFill="1" applyBorder="1" applyAlignment="1">
      <alignment horizontal="center" vertical="center" shrinkToFit="1"/>
    </xf>
    <xf numFmtId="3" fontId="15" fillId="2" borderId="1" xfId="0" applyNumberFormat="1" applyFont="1" applyFill="1" applyBorder="1" applyAlignment="1">
      <alignment horizontal="right" vertical="center"/>
    </xf>
    <xf numFmtId="4" fontId="26" fillId="0" borderId="0" xfId="0" applyNumberFormat="1" applyFont="1" applyFill="1" applyAlignment="1">
      <alignment horizontal="center"/>
    </xf>
    <xf numFmtId="4" fontId="21" fillId="0" borderId="1"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6" fillId="0" borderId="0" xfId="0" applyFont="1" applyFill="1" applyAlignment="1">
      <alignment horizontal="center" vertical="center" wrapText="1"/>
    </xf>
    <xf numFmtId="0" fontId="2" fillId="0" borderId="0" xfId="0" applyFont="1" applyFill="1" applyAlignment="1">
      <alignment horizontal="center" vertical="center" wrapText="1"/>
    </xf>
    <xf numFmtId="0" fontId="32" fillId="0" borderId="0" xfId="0" applyFont="1" applyFill="1" applyAlignment="1">
      <alignment horizontal="center" vertical="center"/>
    </xf>
    <xf numFmtId="0" fontId="11"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Border="1" applyAlignment="1">
      <alignment vertical="center"/>
    </xf>
    <xf numFmtId="0" fontId="11" fillId="0" borderId="6" xfId="0" applyFont="1" applyBorder="1" applyAlignment="1">
      <alignment horizontal="center" vertical="center" wrapText="1"/>
    </xf>
    <xf numFmtId="0" fontId="11"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4" fillId="0" borderId="0" xfId="0" applyFont="1" applyFill="1" applyAlignment="1"/>
    <xf numFmtId="0" fontId="32" fillId="0" borderId="0" xfId="0" applyFont="1" applyFill="1" applyAlignment="1">
      <alignment horizontal="center"/>
    </xf>
    <xf numFmtId="0" fontId="10" fillId="0" borderId="0" xfId="0" applyFont="1" applyFill="1" applyAlignment="1"/>
    <xf numFmtId="0" fontId="10" fillId="0" borderId="0" xfId="0" applyFont="1" applyFill="1" applyAlignment="1">
      <alignment horizontal="center"/>
    </xf>
    <xf numFmtId="0" fontId="1" fillId="0" borderId="21"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4" fontId="1" fillId="0" borderId="23" xfId="0" applyNumberFormat="1" applyFont="1" applyFill="1" applyBorder="1" applyAlignment="1">
      <alignment horizontal="right" vertical="center" shrinkToFit="1"/>
    </xf>
    <xf numFmtId="4" fontId="18" fillId="2" borderId="24" xfId="0" applyNumberFormat="1" applyFont="1" applyFill="1" applyBorder="1" applyAlignment="1">
      <alignment horizontal="right" vertical="center"/>
    </xf>
    <xf numFmtId="0" fontId="1" fillId="0" borderId="25" xfId="0" applyFont="1" applyFill="1" applyBorder="1" applyAlignment="1">
      <alignment horizontal="left" vertical="center" shrinkToFit="1"/>
    </xf>
    <xf numFmtId="4" fontId="18" fillId="2" borderId="26" xfId="0" applyNumberFormat="1" applyFont="1" applyFill="1" applyBorder="1" applyAlignment="1">
      <alignment horizontal="right" vertical="center"/>
    </xf>
    <xf numFmtId="4" fontId="1" fillId="0" borderId="26" xfId="0" applyNumberFormat="1" applyFont="1" applyFill="1" applyBorder="1" applyAlignment="1">
      <alignment horizontal="right" vertical="center" shrinkToFit="1"/>
    </xf>
    <xf numFmtId="4" fontId="18" fillId="0" borderId="24" xfId="0" applyNumberFormat="1" applyFont="1" applyFill="1" applyBorder="1" applyAlignment="1">
      <alignment horizontal="right" vertical="center"/>
    </xf>
    <xf numFmtId="4" fontId="18" fillId="0" borderId="26" xfId="0" applyNumberFormat="1" applyFont="1" applyFill="1" applyBorder="1" applyAlignment="1">
      <alignment horizontal="right" vertical="center"/>
    </xf>
    <xf numFmtId="0" fontId="1" fillId="0" borderId="23"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0" fillId="0" borderId="0" xfId="0" applyFont="1" applyFill="1" applyAlignment="1">
      <alignment horizontal="right"/>
    </xf>
    <xf numFmtId="0" fontId="1" fillId="0" borderId="15" xfId="0" applyFont="1" applyFill="1" applyBorder="1" applyAlignment="1">
      <alignment horizontal="center" vertical="center" wrapText="1" shrinkToFit="1"/>
    </xf>
    <xf numFmtId="4" fontId="1" fillId="0" borderId="25" xfId="0" applyNumberFormat="1" applyFont="1" applyFill="1" applyBorder="1" applyAlignment="1">
      <alignment horizontal="right" vertical="center" shrinkToFit="1"/>
    </xf>
    <xf numFmtId="0" fontId="1" fillId="0" borderId="25" xfId="0" applyFont="1" applyFill="1" applyBorder="1" applyAlignment="1">
      <alignment horizontal="center" vertical="center" shrinkToFit="1"/>
    </xf>
    <xf numFmtId="0" fontId="17" fillId="0" borderId="1" xfId="0" applyFont="1" applyFill="1" applyBorder="1" applyAlignment="1">
      <alignment horizontal="left" vertical="center"/>
    </xf>
    <xf numFmtId="4" fontId="18" fillId="2" borderId="1" xfId="0" applyNumberFormat="1" applyFont="1" applyFill="1" applyBorder="1" applyAlignment="1">
      <alignment horizontal="right" vertical="center"/>
    </xf>
    <xf numFmtId="0" fontId="24" fillId="0" borderId="0" xfId="51" applyFill="1"/>
    <xf numFmtId="0" fontId="11" fillId="0" borderId="0" xfId="54" applyFont="1" applyFill="1" applyAlignment="1">
      <alignment vertical="center" wrapText="1"/>
    </xf>
    <xf numFmtId="0" fontId="10" fillId="0" borderId="0" xfId="51" applyFont="1" applyFill="1" applyAlignment="1">
      <alignment vertical="center"/>
    </xf>
    <xf numFmtId="0" fontId="33" fillId="0" borderId="0" xfId="51" applyFont="1" applyFill="1" applyAlignment="1">
      <alignment vertical="center"/>
    </xf>
    <xf numFmtId="0" fontId="34" fillId="0" borderId="0" xfId="51" applyFont="1" applyFill="1" applyAlignment="1">
      <alignment vertical="center"/>
    </xf>
    <xf numFmtId="0" fontId="34" fillId="0" borderId="0" xfId="51" applyFont="1" applyFill="1"/>
    <xf numFmtId="0" fontId="15" fillId="0" borderId="0" xfId="0" applyFont="1" applyFill="1" applyAlignment="1"/>
    <xf numFmtId="0" fontId="21" fillId="0" borderId="12" xfId="0" applyNumberFormat="1" applyFont="1" applyFill="1" applyBorder="1" applyAlignment="1" applyProtection="1">
      <alignment horizontal="right" vertical="center" wrapText="1"/>
    </xf>
    <xf numFmtId="0" fontId="1" fillId="0" borderId="27" xfId="0" applyFont="1" applyFill="1" applyBorder="1" applyAlignment="1">
      <alignment horizontal="center" vertical="center" wrapText="1" shrinkToFit="1"/>
    </xf>
    <xf numFmtId="4" fontId="18" fillId="2" borderId="25"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 fillId="0" borderId="1" xfId="0" applyFont="1" applyFill="1" applyBorder="1" applyAlignment="1">
      <alignment horizontal="right" vertical="center" shrinkToFit="1"/>
    </xf>
    <xf numFmtId="0" fontId="1"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0" fillId="0" borderId="0" xfId="0" applyFill="1" applyBorder="1"/>
    <xf numFmtId="4" fontId="1" fillId="0" borderId="1" xfId="0" applyNumberFormat="1" applyFont="1" applyFill="1" applyBorder="1" applyAlignment="1">
      <alignment vertical="center" shrinkToFit="1"/>
    </xf>
    <xf numFmtId="0" fontId="26" fillId="0" borderId="0" xfId="0" applyFont="1" applyAlignment="1">
      <alignment wrapText="1"/>
    </xf>
    <xf numFmtId="0" fontId="26"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32" fillId="0" borderId="0" xfId="0" applyNumberFormat="1" applyFont="1" applyFill="1" applyBorder="1" applyAlignment="1" applyProtection="1">
      <alignment horizontal="center" vertical="center"/>
    </xf>
    <xf numFmtId="0" fontId="32"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vertical="center"/>
    </xf>
    <xf numFmtId="0" fontId="10" fillId="0" borderId="12"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7" fillId="0" borderId="5" xfId="0" applyFont="1" applyBorder="1" applyAlignment="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7" fillId="0" borderId="6" xfId="0" applyFont="1" applyBorder="1" applyAlignment="1">
      <alignment horizontal="center" vertical="center" wrapText="1"/>
    </xf>
    <xf numFmtId="0" fontId="18" fillId="5"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right" vertical="center"/>
    </xf>
    <xf numFmtId="0" fontId="18" fillId="2" borderId="1" xfId="0" applyNumberFormat="1" applyFont="1" applyFill="1" applyBorder="1" applyAlignment="1">
      <alignment horizontal="left" vertical="center"/>
    </xf>
    <xf numFmtId="0" fontId="18" fillId="2" borderId="1" xfId="0" applyNumberFormat="1" applyFont="1" applyFill="1" applyBorder="1" applyAlignment="1">
      <alignment horizontal="left" vertical="center" wrapText="1"/>
    </xf>
    <xf numFmtId="0" fontId="2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0" fillId="0" borderId="0" xfId="0" applyNumberFormat="1" applyFont="1" applyFill="1" applyBorder="1" applyAlignment="1" applyProtection="1">
      <alignment horizontal="center" vertical="center" wrapText="1"/>
    </xf>
    <xf numFmtId="0" fontId="29" fillId="0" borderId="0" xfId="0" applyFont="1" applyAlignment="1">
      <alignment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30" fillId="0" borderId="1" xfId="0"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 fillId="0" borderId="4" xfId="0" applyNumberFormat="1" applyFont="1" applyFill="1" applyBorder="1" applyAlignment="1" applyProtection="1">
      <alignment vertical="center" wrapText="1"/>
    </xf>
    <xf numFmtId="0" fontId="35" fillId="0" borderId="1" xfId="0" applyFont="1" applyBorder="1" applyAlignment="1">
      <alignment horizontal="center" vertical="center" wrapText="1"/>
    </xf>
    <xf numFmtId="0" fontId="18" fillId="0" borderId="1" xfId="0" applyNumberFormat="1" applyFont="1" applyFill="1" applyBorder="1" applyAlignment="1">
      <alignment horizontal="right" vertical="center"/>
    </xf>
    <xf numFmtId="0" fontId="29" fillId="0" borderId="0" xfId="0" applyFont="1"/>
    <xf numFmtId="0" fontId="29" fillId="0" borderId="0" xfId="0" applyFont="1" applyAlignment="1">
      <alignment wrapText="1"/>
    </xf>
    <xf numFmtId="0" fontId="30" fillId="0" borderId="2" xfId="0" applyNumberFormat="1" applyFont="1" applyFill="1" applyBorder="1" applyAlignment="1" applyProtection="1">
      <alignment horizontal="center" vertical="center" wrapText="1"/>
    </xf>
    <xf numFmtId="0" fontId="30" fillId="0" borderId="3" xfId="0" applyNumberFormat="1" applyFont="1" applyFill="1" applyBorder="1" applyAlignment="1" applyProtection="1">
      <alignment horizontal="center" vertical="center" wrapText="1"/>
    </xf>
    <xf numFmtId="0" fontId="30" fillId="0" borderId="4" xfId="0" applyNumberFormat="1" applyFont="1" applyFill="1" applyBorder="1" applyAlignment="1" applyProtection="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Continuous" vertical="center" wrapText="1"/>
    </xf>
    <xf numFmtId="0" fontId="30" fillId="0" borderId="0" xfId="0" applyFont="1" applyFill="1" applyAlignment="1">
      <alignment vertical="center"/>
    </xf>
    <xf numFmtId="0" fontId="1" fillId="0" borderId="27"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6" xfId="0" applyFont="1" applyFill="1" applyBorder="1" applyAlignment="1">
      <alignment horizontal="right" vertical="center" shrinkToFit="1"/>
    </xf>
    <xf numFmtId="4" fontId="18" fillId="6" borderId="26" xfId="0" applyNumberFormat="1" applyFont="1" applyFill="1" applyBorder="1" applyAlignment="1">
      <alignment horizontal="right" vertical="center"/>
    </xf>
    <xf numFmtId="0" fontId="1" fillId="0" borderId="23" xfId="0" applyFont="1" applyFill="1" applyBorder="1" applyAlignment="1">
      <alignment horizontal="left" vertical="center"/>
    </xf>
    <xf numFmtId="0" fontId="36" fillId="0" borderId="28"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52" applyFill="1" applyAlignment="1">
      <alignment vertical="center"/>
    </xf>
    <xf numFmtId="0" fontId="1" fillId="0" borderId="2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5" xfId="0" applyFont="1" applyFill="1" applyBorder="1" applyAlignment="1">
      <alignment horizontal="center" vertical="center" wrapText="1" shrinkToFit="1"/>
    </xf>
    <xf numFmtId="0" fontId="18" fillId="2" borderId="17" xfId="0" applyNumberFormat="1" applyFont="1" applyFill="1" applyBorder="1" applyAlignment="1">
      <alignment horizontal="left" vertical="center"/>
    </xf>
    <xf numFmtId="0" fontId="18" fillId="2" borderId="30" xfId="0" applyNumberFormat="1" applyFont="1" applyFill="1" applyBorder="1" applyAlignment="1">
      <alignment horizontal="left" vertical="center"/>
    </xf>
    <xf numFmtId="0" fontId="18" fillId="0" borderId="31" xfId="0" applyNumberFormat="1" applyFont="1" applyFill="1" applyBorder="1" applyAlignment="1">
      <alignment horizontal="right" vertical="center"/>
    </xf>
    <xf numFmtId="4" fontId="18" fillId="2" borderId="5" xfId="0" applyNumberFormat="1" applyFont="1" applyFill="1" applyBorder="1" applyAlignment="1">
      <alignment horizontal="right" vertical="center"/>
    </xf>
    <xf numFmtId="0" fontId="18" fillId="0" borderId="5" xfId="0" applyNumberFormat="1" applyFont="1" applyFill="1" applyBorder="1" applyAlignment="1">
      <alignment horizontal="right" vertical="center"/>
    </xf>
    <xf numFmtId="0" fontId="18" fillId="0" borderId="32" xfId="0" applyNumberFormat="1" applyFont="1" applyFill="1" applyBorder="1" applyAlignment="1">
      <alignment horizontal="right" vertical="center"/>
    </xf>
    <xf numFmtId="0" fontId="18" fillId="0" borderId="33" xfId="0" applyNumberFormat="1" applyFont="1" applyFill="1" applyBorder="1" applyAlignment="1">
      <alignment horizontal="right" vertical="center"/>
    </xf>
    <xf numFmtId="0" fontId="18" fillId="0" borderId="34" xfId="0" applyNumberFormat="1" applyFont="1" applyFill="1" applyBorder="1" applyAlignment="1">
      <alignment horizontal="right" vertical="center"/>
    </xf>
    <xf numFmtId="0" fontId="18" fillId="0" borderId="35" xfId="0" applyNumberFormat="1" applyFont="1" applyFill="1" applyBorder="1" applyAlignment="1">
      <alignment horizontal="right" vertical="center"/>
    </xf>
    <xf numFmtId="0" fontId="18" fillId="0" borderId="17" xfId="0" applyNumberFormat="1" applyFont="1" applyFill="1" applyBorder="1" applyAlignment="1">
      <alignment horizontal="right" vertical="center"/>
    </xf>
    <xf numFmtId="0" fontId="0" fillId="0" borderId="0" xfId="52" applyFill="1" applyAlignment="1">
      <alignment vertical="center" wrapText="1"/>
    </xf>
    <xf numFmtId="0" fontId="24" fillId="0" borderId="0" xfId="0" applyFont="1" applyFill="1" applyAlignment="1">
      <alignment wrapText="1"/>
    </xf>
    <xf numFmtId="0" fontId="37" fillId="0" borderId="0" xfId="0" applyFont="1" applyFill="1" applyAlignment="1">
      <alignment horizontal="center"/>
    </xf>
    <xf numFmtId="4" fontId="1" fillId="0" borderId="1" xfId="0" applyNumberFormat="1" applyFont="1" applyFill="1" applyBorder="1" applyAlignment="1">
      <alignment horizontal="right" vertical="center" wrapText="1" shrinkToFit="1"/>
    </xf>
    <xf numFmtId="0" fontId="18" fillId="0" borderId="17" xfId="0" applyNumberFormat="1" applyFont="1" applyFill="1" applyBorder="1" applyAlignment="1">
      <alignment horizontal="left" vertical="center" wrapText="1"/>
    </xf>
    <xf numFmtId="4" fontId="18" fillId="0" borderId="17" xfId="0" applyNumberFormat="1" applyFont="1" applyFill="1" applyBorder="1" applyAlignment="1">
      <alignment horizontal="right" vertical="center" wrapText="1"/>
    </xf>
    <xf numFmtId="179" fontId="18" fillId="0" borderId="17" xfId="0" applyNumberFormat="1" applyFont="1" applyFill="1" applyBorder="1" applyAlignment="1">
      <alignment horizontal="right" vertical="center" wrapText="1"/>
    </xf>
    <xf numFmtId="4" fontId="18" fillId="0" borderId="36" xfId="0" applyNumberFormat="1" applyFont="1" applyFill="1" applyBorder="1" applyAlignment="1">
      <alignment horizontal="right" vertical="center" wrapText="1"/>
    </xf>
    <xf numFmtId="4" fontId="18" fillId="0" borderId="37" xfId="0" applyNumberFormat="1" applyFont="1" applyFill="1" applyBorder="1" applyAlignment="1">
      <alignment horizontal="right" vertical="center" wrapText="1"/>
    </xf>
    <xf numFmtId="179" fontId="18" fillId="0" borderId="38" xfId="0" applyNumberFormat="1" applyFont="1" applyFill="1" applyBorder="1" applyAlignment="1">
      <alignment horizontal="right" vertical="center" wrapText="1"/>
    </xf>
    <xf numFmtId="4" fontId="18" fillId="0" borderId="39" xfId="0" applyNumberFormat="1" applyFont="1" applyFill="1" applyBorder="1" applyAlignment="1">
      <alignment horizontal="right" vertical="center" wrapText="1"/>
    </xf>
    <xf numFmtId="4" fontId="18" fillId="0" borderId="40" xfId="0" applyNumberFormat="1" applyFont="1" applyFill="1" applyBorder="1" applyAlignment="1">
      <alignment horizontal="right" vertical="center" wrapText="1"/>
    </xf>
    <xf numFmtId="179" fontId="18" fillId="0" borderId="41" xfId="0" applyNumberFormat="1" applyFont="1" applyFill="1" applyBorder="1" applyAlignment="1">
      <alignment horizontal="right" vertical="center" wrapText="1"/>
    </xf>
    <xf numFmtId="0" fontId="18" fillId="0" borderId="36" xfId="0" applyNumberFormat="1" applyFont="1" applyFill="1" applyBorder="1" applyAlignment="1">
      <alignment horizontal="left" vertical="center" wrapText="1"/>
    </xf>
    <xf numFmtId="0" fontId="18" fillId="0" borderId="18" xfId="0" applyNumberFormat="1" applyFont="1" applyFill="1" applyBorder="1" applyAlignment="1">
      <alignment horizontal="left" vertical="center" wrapText="1"/>
    </xf>
    <xf numFmtId="4" fontId="18" fillId="2" borderId="1" xfId="0" applyNumberFormat="1" applyFont="1" applyFill="1" applyBorder="1" applyAlignment="1">
      <alignment horizontal="right" vertical="center" wrapText="1"/>
    </xf>
    <xf numFmtId="4" fontId="18" fillId="2" borderId="33" xfId="0" applyNumberFormat="1" applyFont="1" applyFill="1" applyBorder="1" applyAlignment="1">
      <alignment horizontal="right" vertical="center" wrapText="1"/>
    </xf>
    <xf numFmtId="4" fontId="18" fillId="0" borderId="33" xfId="0" applyNumberFormat="1" applyFont="1" applyFill="1" applyBorder="1" applyAlignment="1">
      <alignment horizontal="right" vertical="center" wrapText="1"/>
    </xf>
    <xf numFmtId="0" fontId="18" fillId="0" borderId="42" xfId="0" applyNumberFormat="1" applyFont="1" applyFill="1" applyBorder="1" applyAlignment="1">
      <alignment horizontal="left" vertical="center" wrapText="1"/>
    </xf>
    <xf numFmtId="4" fontId="18" fillId="2" borderId="43" xfId="0" applyNumberFormat="1" applyFont="1" applyFill="1" applyBorder="1" applyAlignment="1">
      <alignment horizontal="right" vertical="center" wrapText="1"/>
    </xf>
    <xf numFmtId="4" fontId="18" fillId="2" borderId="44" xfId="0" applyNumberFormat="1" applyFont="1" applyFill="1" applyBorder="1" applyAlignment="1">
      <alignment horizontal="right" vertical="center" wrapText="1"/>
    </xf>
    <xf numFmtId="4" fontId="18" fillId="2" borderId="39" xfId="0" applyNumberFormat="1" applyFont="1" applyFill="1" applyBorder="1" applyAlignment="1">
      <alignment horizontal="right" vertical="center" wrapText="1"/>
    </xf>
    <xf numFmtId="4" fontId="18" fillId="2" borderId="41" xfId="0" applyNumberFormat="1" applyFont="1" applyFill="1" applyBorder="1" applyAlignment="1">
      <alignment horizontal="right" vertical="center" wrapText="1"/>
    </xf>
    <xf numFmtId="4" fontId="18" fillId="2" borderId="36" xfId="0" applyNumberFormat="1" applyFont="1" applyFill="1" applyBorder="1" applyAlignment="1">
      <alignment horizontal="right" vertical="center" wrapText="1"/>
    </xf>
    <xf numFmtId="4" fontId="18" fillId="2" borderId="38" xfId="0" applyNumberFormat="1" applyFont="1" applyFill="1" applyBorder="1" applyAlignment="1">
      <alignment horizontal="right" vertical="center" wrapText="1"/>
    </xf>
    <xf numFmtId="4" fontId="18" fillId="2" borderId="18" xfId="0" applyNumberFormat="1" applyFont="1" applyFill="1" applyBorder="1" applyAlignment="1">
      <alignment horizontal="right" vertical="center" wrapText="1"/>
    </xf>
    <xf numFmtId="4" fontId="18" fillId="0" borderId="41" xfId="0" applyNumberFormat="1" applyFont="1" applyFill="1" applyBorder="1" applyAlignment="1">
      <alignment horizontal="right" vertical="center" wrapText="1"/>
    </xf>
    <xf numFmtId="0" fontId="1" fillId="0" borderId="1" xfId="0" applyFont="1" applyFill="1" applyBorder="1" applyAlignment="1">
      <alignment horizontal="left" vertical="center" wrapText="1" shrinkToFit="1"/>
    </xf>
    <xf numFmtId="0" fontId="11" fillId="6" borderId="0" xfId="52" applyFont="1" applyFill="1" applyAlignment="1">
      <alignment vertical="center"/>
    </xf>
    <xf numFmtId="0" fontId="11" fillId="6" borderId="0" xfId="53" applyFont="1" applyFill="1" applyAlignment="1">
      <alignment horizontal="right" vertical="center"/>
    </xf>
    <xf numFmtId="0" fontId="0" fillId="6" borderId="0" xfId="52" applyFont="1" applyFill="1" applyAlignment="1">
      <alignment vertical="center"/>
    </xf>
    <xf numFmtId="0" fontId="32" fillId="6" borderId="0" xfId="0" applyFont="1" applyFill="1" applyAlignment="1">
      <alignment horizontal="center"/>
    </xf>
    <xf numFmtId="0" fontId="24" fillId="6" borderId="0" xfId="0" applyFont="1" applyFill="1" applyAlignment="1"/>
    <xf numFmtId="0" fontId="10" fillId="6" borderId="0" xfId="0" applyFont="1" applyFill="1" applyAlignment="1">
      <alignment horizontal="right"/>
    </xf>
    <xf numFmtId="0" fontId="10" fillId="6" borderId="0" xfId="0" applyFont="1" applyFill="1" applyAlignment="1"/>
    <xf numFmtId="0" fontId="10" fillId="6" borderId="0" xfId="0" applyFont="1" applyFill="1" applyAlignment="1">
      <alignment horizontal="center"/>
    </xf>
    <xf numFmtId="0" fontId="1" fillId="6" borderId="27" xfId="0" applyFont="1" applyFill="1" applyBorder="1" applyAlignment="1">
      <alignment horizontal="center" vertical="center" shrinkToFit="1"/>
    </xf>
    <xf numFmtId="0" fontId="1" fillId="6" borderId="15" xfId="0" applyFont="1" applyFill="1" applyBorder="1" applyAlignment="1">
      <alignment horizontal="center" vertical="center" shrinkToFit="1"/>
    </xf>
    <xf numFmtId="0" fontId="11" fillId="6" borderId="0" xfId="53" applyFont="1" applyFill="1" applyBorder="1" applyAlignment="1">
      <alignment horizontal="right" vertical="center"/>
    </xf>
    <xf numFmtId="0" fontId="1" fillId="6" borderId="22" xfId="0" applyFont="1" applyFill="1" applyBorder="1" applyAlignment="1">
      <alignment horizontal="center" vertical="center" shrinkToFit="1"/>
    </xf>
    <xf numFmtId="0" fontId="1" fillId="6" borderId="23" xfId="0" applyFont="1" applyFill="1" applyBorder="1" applyAlignment="1">
      <alignment horizontal="center" vertical="center" shrinkToFit="1"/>
    </xf>
    <xf numFmtId="0" fontId="1" fillId="6" borderId="24" xfId="0" applyFont="1" applyFill="1" applyBorder="1" applyAlignment="1">
      <alignment horizontal="center" vertical="center" shrinkToFit="1"/>
    </xf>
    <xf numFmtId="0" fontId="1" fillId="6" borderId="22" xfId="0" applyFont="1" applyFill="1" applyBorder="1" applyAlignment="1">
      <alignment horizontal="left" vertical="center" shrinkToFit="1"/>
    </xf>
    <xf numFmtId="0" fontId="1" fillId="6" borderId="23" xfId="0" applyFont="1" applyFill="1" applyBorder="1" applyAlignment="1">
      <alignment horizontal="left" vertical="center" shrinkToFit="1"/>
    </xf>
    <xf numFmtId="0" fontId="1" fillId="6" borderId="22" xfId="0" applyFont="1" applyFill="1" applyBorder="1" applyAlignment="1">
      <alignment horizontal="left" vertical="center"/>
    </xf>
    <xf numFmtId="0" fontId="1" fillId="6" borderId="26" xfId="0" applyFont="1" applyFill="1" applyBorder="1" applyAlignment="1">
      <alignment horizontal="right" vertical="center"/>
    </xf>
    <xf numFmtId="0" fontId="1" fillId="6" borderId="23" xfId="0" applyFont="1" applyFill="1" applyBorder="1" applyAlignment="1">
      <alignment horizontal="right" vertical="center"/>
    </xf>
    <xf numFmtId="0" fontId="1" fillId="6" borderId="23" xfId="0" applyFont="1" applyFill="1" applyBorder="1" applyAlignment="1">
      <alignment horizontal="right" vertical="center" shrinkToFit="1"/>
    </xf>
    <xf numFmtId="4" fontId="1" fillId="6" borderId="23" xfId="0" applyNumberFormat="1" applyFont="1" applyFill="1" applyBorder="1" applyAlignment="1">
      <alignment horizontal="right" vertical="center" shrinkToFit="1"/>
    </xf>
    <xf numFmtId="0" fontId="1" fillId="6" borderId="29" xfId="0" applyFont="1" applyFill="1" applyBorder="1" applyAlignment="1">
      <alignment horizontal="center" vertical="center" shrinkToFit="1"/>
    </xf>
    <xf numFmtId="0" fontId="1" fillId="6" borderId="25" xfId="0" applyFont="1" applyFill="1" applyBorder="1" applyAlignment="1">
      <alignment horizontal="right" vertical="center" shrinkToFit="1"/>
    </xf>
    <xf numFmtId="0" fontId="1" fillId="6" borderId="1" xfId="0" applyFont="1" applyFill="1" applyBorder="1" applyAlignment="1">
      <alignment horizontal="right" vertical="center" shrinkToFit="1"/>
    </xf>
    <xf numFmtId="0" fontId="1" fillId="6" borderId="45" xfId="0" applyFont="1" applyFill="1" applyBorder="1" applyAlignment="1">
      <alignment horizontal="left" vertical="center" shrinkToFit="1"/>
    </xf>
    <xf numFmtId="0" fontId="1" fillId="6" borderId="0" xfId="0" applyFont="1" applyFill="1" applyBorder="1" applyAlignment="1">
      <alignment horizontal="center" vertical="center" shrinkToFit="1"/>
    </xf>
    <xf numFmtId="4" fontId="1" fillId="6" borderId="1" xfId="0" applyNumberFormat="1" applyFont="1" applyFill="1" applyBorder="1" applyAlignment="1">
      <alignment horizontal="right" vertical="center" shrinkToFit="1"/>
    </xf>
    <xf numFmtId="0" fontId="1" fillId="6" borderId="46" xfId="0" applyFont="1" applyFill="1" applyBorder="1" applyAlignment="1">
      <alignment horizontal="left" vertical="center" shrinkToFit="1"/>
    </xf>
    <xf numFmtId="0" fontId="1" fillId="6" borderId="46" xfId="0" applyFont="1" applyFill="1" applyBorder="1" applyAlignment="1">
      <alignment horizontal="center" vertical="center" shrinkToFit="1"/>
    </xf>
    <xf numFmtId="4" fontId="1" fillId="6" borderId="46" xfId="0" applyNumberFormat="1" applyFont="1" applyFill="1" applyBorder="1" applyAlignment="1">
      <alignment horizontal="right" vertical="center" shrinkToFit="1"/>
    </xf>
    <xf numFmtId="0" fontId="1" fillId="6" borderId="1" xfId="0" applyFont="1" applyFill="1" applyBorder="1" applyAlignment="1">
      <alignment horizontal="left" vertical="center" shrinkToFit="1"/>
    </xf>
    <xf numFmtId="0" fontId="1" fillId="6" borderId="2" xfId="0" applyFont="1" applyFill="1" applyBorder="1" applyAlignment="1">
      <alignment horizontal="center" vertical="center" shrinkToFit="1"/>
    </xf>
    <xf numFmtId="0" fontId="1" fillId="6" borderId="4" xfId="0" applyFont="1" applyFill="1" applyBorder="1" applyAlignment="1">
      <alignment horizontal="left" vertical="center" shrinkToFit="1"/>
    </xf>
    <xf numFmtId="0" fontId="1" fillId="6" borderId="1"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38" fillId="6"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tabSelected="1" zoomScale="85" zoomScaleNormal="85" zoomScaleSheetLayoutView="60" workbookViewId="0">
      <selection activeCell="A4" sqref="A4:F4"/>
    </sheetView>
  </sheetViews>
  <sheetFormatPr defaultColWidth="9" defaultRowHeight="14.25" outlineLevelCol="6"/>
  <cols>
    <col min="1" max="1" width="38.4416666666667" style="390" customWidth="1"/>
    <col min="2" max="2" width="6.44166666666667" style="390" customWidth="1"/>
    <col min="3" max="3" width="15.4166666666667" style="390" customWidth="1"/>
    <col min="4" max="4" width="29.1083333333333" style="390" customWidth="1"/>
    <col min="5" max="5" width="7.65833333333333" style="390" customWidth="1"/>
    <col min="6" max="6" width="15.6333333333333" style="390" customWidth="1"/>
    <col min="7" max="16384" width="9" style="390"/>
  </cols>
  <sheetData>
    <row r="1" ht="34" customHeight="1" spans="1:6">
      <c r="A1" s="391" t="s">
        <v>0</v>
      </c>
      <c r="B1" s="391"/>
      <c r="C1" s="391"/>
      <c r="D1" s="391"/>
      <c r="E1" s="391"/>
      <c r="F1" s="391"/>
    </row>
    <row r="2" s="388" customFormat="1" ht="20.95" customHeight="1" spans="1:6">
      <c r="A2" s="392"/>
      <c r="B2" s="392"/>
      <c r="C2" s="392"/>
      <c r="D2" s="392"/>
      <c r="E2" s="392"/>
      <c r="F2" s="393" t="s">
        <v>1</v>
      </c>
    </row>
    <row r="3" s="388" customFormat="1" ht="20.95" customHeight="1" spans="1:6">
      <c r="A3" s="394" t="s">
        <v>2</v>
      </c>
      <c r="B3" s="392"/>
      <c r="C3" s="395"/>
      <c r="D3" s="392"/>
      <c r="E3" s="392"/>
      <c r="F3" s="393" t="s">
        <v>3</v>
      </c>
    </row>
    <row r="4" s="389" customFormat="1" ht="18" customHeight="1" spans="1:7">
      <c r="A4" s="396" t="s">
        <v>4</v>
      </c>
      <c r="B4" s="397"/>
      <c r="C4" s="397"/>
      <c r="D4" s="397" t="s">
        <v>5</v>
      </c>
      <c r="E4" s="397"/>
      <c r="F4" s="397"/>
      <c r="G4" s="398"/>
    </row>
    <row r="5" s="389" customFormat="1" ht="18" customHeight="1" spans="1:7">
      <c r="A5" s="399" t="s">
        <v>6</v>
      </c>
      <c r="B5" s="400" t="s">
        <v>7</v>
      </c>
      <c r="C5" s="400" t="s">
        <v>8</v>
      </c>
      <c r="D5" s="400" t="s">
        <v>9</v>
      </c>
      <c r="E5" s="400" t="s">
        <v>7</v>
      </c>
      <c r="F5" s="400" t="s">
        <v>8</v>
      </c>
      <c r="G5" s="398"/>
    </row>
    <row r="6" s="389" customFormat="1" ht="18" customHeight="1" spans="1:7">
      <c r="A6" s="399" t="s">
        <v>10</v>
      </c>
      <c r="B6" s="400" t="s">
        <v>11</v>
      </c>
      <c r="C6" s="401" t="s">
        <v>12</v>
      </c>
      <c r="D6" s="400" t="s">
        <v>10</v>
      </c>
      <c r="E6" s="400" t="s">
        <v>11</v>
      </c>
      <c r="F6" s="400" t="s">
        <v>13</v>
      </c>
      <c r="G6" s="398"/>
    </row>
    <row r="7" s="389" customFormat="1" ht="18" customHeight="1" spans="1:7">
      <c r="A7" s="402" t="s">
        <v>14</v>
      </c>
      <c r="B7" s="400" t="s">
        <v>12</v>
      </c>
      <c r="C7" s="254">
        <v>12456044.93</v>
      </c>
      <c r="D7" s="403" t="s">
        <v>15</v>
      </c>
      <c r="E7" s="400">
        <v>31</v>
      </c>
      <c r="F7" s="252">
        <v>8433279.63</v>
      </c>
      <c r="G7" s="398"/>
    </row>
    <row r="8" s="389" customFormat="1" ht="20" customHeight="1" spans="1:7">
      <c r="A8" s="402" t="s">
        <v>16</v>
      </c>
      <c r="B8" s="400" t="s">
        <v>13</v>
      </c>
      <c r="C8" s="254"/>
      <c r="D8" s="403" t="s">
        <v>17</v>
      </c>
      <c r="E8" s="400">
        <v>32</v>
      </c>
      <c r="F8" s="254"/>
      <c r="G8" s="398"/>
    </row>
    <row r="9" s="389" customFormat="1" ht="18" customHeight="1" spans="1:7">
      <c r="A9" s="402" t="s">
        <v>18</v>
      </c>
      <c r="B9" s="400" t="s">
        <v>19</v>
      </c>
      <c r="C9" s="254"/>
      <c r="D9" s="403" t="s">
        <v>20</v>
      </c>
      <c r="E9" s="400">
        <v>33</v>
      </c>
      <c r="F9" s="254"/>
      <c r="G9" s="398"/>
    </row>
    <row r="10" s="389" customFormat="1" ht="18" customHeight="1" spans="1:7">
      <c r="A10" s="402" t="s">
        <v>21</v>
      </c>
      <c r="B10" s="400" t="s">
        <v>22</v>
      </c>
      <c r="C10" s="254">
        <v>0</v>
      </c>
      <c r="D10" s="403" t="s">
        <v>23</v>
      </c>
      <c r="E10" s="400">
        <v>34</v>
      </c>
      <c r="F10" s="254"/>
      <c r="G10" s="398"/>
    </row>
    <row r="11" s="389" customFormat="1" ht="18" customHeight="1" spans="1:7">
      <c r="A11" s="402" t="s">
        <v>24</v>
      </c>
      <c r="B11" s="400" t="s">
        <v>25</v>
      </c>
      <c r="C11" s="254">
        <v>0</v>
      </c>
      <c r="D11" s="403" t="s">
        <v>26</v>
      </c>
      <c r="E11" s="400">
        <v>35</v>
      </c>
      <c r="F11" s="254"/>
      <c r="G11" s="398"/>
    </row>
    <row r="12" s="389" customFormat="1" ht="18" customHeight="1" spans="1:7">
      <c r="A12" s="402" t="s">
        <v>27</v>
      </c>
      <c r="B12" s="400" t="s">
        <v>28</v>
      </c>
      <c r="C12" s="254">
        <v>0</v>
      </c>
      <c r="D12" s="403" t="s">
        <v>29</v>
      </c>
      <c r="E12" s="400">
        <v>36</v>
      </c>
      <c r="F12" s="254"/>
      <c r="G12" s="398"/>
    </row>
    <row r="13" s="389" customFormat="1" ht="18" customHeight="1" spans="1:7">
      <c r="A13" s="402" t="s">
        <v>30</v>
      </c>
      <c r="B13" s="400" t="s">
        <v>31</v>
      </c>
      <c r="C13" s="254">
        <v>0</v>
      </c>
      <c r="D13" s="403" t="s">
        <v>32</v>
      </c>
      <c r="E13" s="400">
        <v>37</v>
      </c>
      <c r="F13" s="254">
        <v>1818051.48</v>
      </c>
      <c r="G13" s="398"/>
    </row>
    <row r="14" s="389" customFormat="1" ht="18" customHeight="1" spans="1:7">
      <c r="A14" s="404" t="s">
        <v>33</v>
      </c>
      <c r="B14" s="400" t="s">
        <v>34</v>
      </c>
      <c r="C14" s="254">
        <v>6000</v>
      </c>
      <c r="D14" s="403" t="s">
        <v>35</v>
      </c>
      <c r="E14" s="400">
        <v>38</v>
      </c>
      <c r="F14" s="254">
        <v>991563.41</v>
      </c>
      <c r="G14" s="398"/>
    </row>
    <row r="15" s="389" customFormat="1" ht="18" customHeight="1" spans="1:7">
      <c r="A15" s="402" t="s">
        <v>11</v>
      </c>
      <c r="B15" s="400" t="s">
        <v>36</v>
      </c>
      <c r="C15" s="405"/>
      <c r="D15" s="403" t="s">
        <v>37</v>
      </c>
      <c r="E15" s="400">
        <v>39</v>
      </c>
      <c r="F15" s="254">
        <v>665018.41</v>
      </c>
      <c r="G15" s="398"/>
    </row>
    <row r="16" s="389" customFormat="1" ht="18" customHeight="1" spans="1:7">
      <c r="A16" s="402" t="s">
        <v>11</v>
      </c>
      <c r="B16" s="400" t="s">
        <v>38</v>
      </c>
      <c r="C16" s="406"/>
      <c r="D16" s="403" t="s">
        <v>39</v>
      </c>
      <c r="E16" s="400">
        <v>40</v>
      </c>
      <c r="F16" s="254"/>
      <c r="G16" s="398"/>
    </row>
    <row r="17" s="389" customFormat="1" ht="18" customHeight="1" spans="1:7">
      <c r="A17" s="402" t="s">
        <v>11</v>
      </c>
      <c r="B17" s="400" t="s">
        <v>40</v>
      </c>
      <c r="C17" s="407"/>
      <c r="D17" s="403" t="s">
        <v>41</v>
      </c>
      <c r="E17" s="400">
        <v>41</v>
      </c>
      <c r="F17" s="254"/>
      <c r="G17" s="398"/>
    </row>
    <row r="18" s="389" customFormat="1" ht="18" customHeight="1" spans="1:7">
      <c r="A18" s="402" t="s">
        <v>11</v>
      </c>
      <c r="B18" s="400" t="s">
        <v>42</v>
      </c>
      <c r="C18" s="407"/>
      <c r="D18" s="403" t="s">
        <v>43</v>
      </c>
      <c r="E18" s="400">
        <v>42</v>
      </c>
      <c r="F18" s="254"/>
      <c r="G18" s="398"/>
    </row>
    <row r="19" s="389" customFormat="1" ht="18" customHeight="1" spans="1:7">
      <c r="A19" s="402" t="s">
        <v>11</v>
      </c>
      <c r="B19" s="400" t="s">
        <v>44</v>
      </c>
      <c r="C19" s="407"/>
      <c r="D19" s="403" t="s">
        <v>45</v>
      </c>
      <c r="E19" s="400">
        <v>43</v>
      </c>
      <c r="F19" s="254"/>
      <c r="G19" s="398"/>
    </row>
    <row r="20" s="389" customFormat="1" ht="18" customHeight="1" spans="1:7">
      <c r="A20" s="402" t="s">
        <v>11</v>
      </c>
      <c r="B20" s="400" t="s">
        <v>46</v>
      </c>
      <c r="C20" s="407"/>
      <c r="D20" s="403" t="s">
        <v>47</v>
      </c>
      <c r="E20" s="400">
        <v>44</v>
      </c>
      <c r="F20" s="254"/>
      <c r="G20" s="398"/>
    </row>
    <row r="21" s="389" customFormat="1" ht="18" customHeight="1" spans="1:7">
      <c r="A21" s="402" t="s">
        <v>11</v>
      </c>
      <c r="B21" s="400" t="s">
        <v>48</v>
      </c>
      <c r="C21" s="407"/>
      <c r="D21" s="403" t="s">
        <v>49</v>
      </c>
      <c r="E21" s="400">
        <v>45</v>
      </c>
      <c r="F21" s="254"/>
      <c r="G21" s="398"/>
    </row>
    <row r="22" s="389" customFormat="1" ht="18" customHeight="1" spans="1:7">
      <c r="A22" s="402" t="s">
        <v>11</v>
      </c>
      <c r="B22" s="400" t="s">
        <v>50</v>
      </c>
      <c r="C22" s="407"/>
      <c r="D22" s="403" t="s">
        <v>51</v>
      </c>
      <c r="E22" s="400">
        <v>46</v>
      </c>
      <c r="F22" s="254"/>
      <c r="G22" s="398"/>
    </row>
    <row r="23" s="389" customFormat="1" ht="18" customHeight="1" spans="1:7">
      <c r="A23" s="402" t="s">
        <v>11</v>
      </c>
      <c r="B23" s="400" t="s">
        <v>52</v>
      </c>
      <c r="C23" s="407"/>
      <c r="D23" s="403" t="s">
        <v>53</v>
      </c>
      <c r="E23" s="400">
        <v>47</v>
      </c>
      <c r="F23" s="254"/>
      <c r="G23" s="398"/>
    </row>
    <row r="24" s="389" customFormat="1" ht="18" customHeight="1" spans="1:7">
      <c r="A24" s="402" t="s">
        <v>11</v>
      </c>
      <c r="B24" s="400" t="s">
        <v>54</v>
      </c>
      <c r="C24" s="407"/>
      <c r="D24" s="403" t="s">
        <v>55</v>
      </c>
      <c r="E24" s="400">
        <v>48</v>
      </c>
      <c r="F24" s="254"/>
      <c r="G24" s="398"/>
    </row>
    <row r="25" s="389" customFormat="1" ht="18" customHeight="1" spans="1:7">
      <c r="A25" s="402" t="s">
        <v>11</v>
      </c>
      <c r="B25" s="400" t="s">
        <v>56</v>
      </c>
      <c r="C25" s="407"/>
      <c r="D25" s="403" t="s">
        <v>57</v>
      </c>
      <c r="E25" s="400">
        <v>49</v>
      </c>
      <c r="F25" s="254">
        <v>554132</v>
      </c>
      <c r="G25" s="398"/>
    </row>
    <row r="26" s="389" customFormat="1" ht="18" customHeight="1" spans="1:7">
      <c r="A26" s="402" t="s">
        <v>11</v>
      </c>
      <c r="B26" s="400" t="s">
        <v>58</v>
      </c>
      <c r="C26" s="407"/>
      <c r="D26" s="403" t="s">
        <v>59</v>
      </c>
      <c r="E26" s="400">
        <v>50</v>
      </c>
      <c r="F26" s="408"/>
      <c r="G26" s="398"/>
    </row>
    <row r="27" s="389" customFormat="1" ht="18" customHeight="1" spans="1:7">
      <c r="A27" s="402"/>
      <c r="B27" s="400" t="s">
        <v>60</v>
      </c>
      <c r="C27" s="407"/>
      <c r="D27" s="403" t="s">
        <v>61</v>
      </c>
      <c r="E27" s="400">
        <v>51</v>
      </c>
      <c r="F27" s="408"/>
      <c r="G27" s="398"/>
    </row>
    <row r="28" s="389" customFormat="1" ht="18" customHeight="1" spans="1:7">
      <c r="A28" s="402" t="s">
        <v>11</v>
      </c>
      <c r="B28" s="400" t="s">
        <v>62</v>
      </c>
      <c r="C28" s="407"/>
      <c r="D28" s="403" t="s">
        <v>63</v>
      </c>
      <c r="E28" s="400">
        <v>52</v>
      </c>
      <c r="F28" s="408"/>
      <c r="G28" s="398"/>
    </row>
    <row r="29" s="389" customFormat="1" ht="18" customHeight="1" spans="1:7">
      <c r="A29" s="402" t="s">
        <v>11</v>
      </c>
      <c r="B29" s="400" t="s">
        <v>64</v>
      </c>
      <c r="C29" s="407"/>
      <c r="D29" s="403" t="s">
        <v>65</v>
      </c>
      <c r="E29" s="400">
        <v>53</v>
      </c>
      <c r="F29" s="408"/>
      <c r="G29" s="398"/>
    </row>
    <row r="30" s="389" customFormat="1" ht="18" customHeight="1" spans="1:7">
      <c r="A30" s="402" t="s">
        <v>11</v>
      </c>
      <c r="B30" s="400" t="s">
        <v>66</v>
      </c>
      <c r="C30" s="407"/>
      <c r="D30" s="403" t="s">
        <v>67</v>
      </c>
      <c r="E30" s="400">
        <v>54</v>
      </c>
      <c r="F30" s="408"/>
      <c r="G30" s="398"/>
    </row>
    <row r="31" s="389" customFormat="1" ht="18" customHeight="1" spans="1:7">
      <c r="A31" s="402"/>
      <c r="B31" s="409" t="s">
        <v>68</v>
      </c>
      <c r="C31" s="410"/>
      <c r="D31" s="403" t="s">
        <v>69</v>
      </c>
      <c r="E31" s="400">
        <v>55</v>
      </c>
      <c r="F31" s="408"/>
      <c r="G31" s="398"/>
    </row>
    <row r="32" s="389" customFormat="1" ht="18" customHeight="1" spans="1:7">
      <c r="A32" s="402"/>
      <c r="B32" s="409" t="s">
        <v>70</v>
      </c>
      <c r="C32" s="411"/>
      <c r="D32" s="403" t="s">
        <v>71</v>
      </c>
      <c r="E32" s="400">
        <v>56</v>
      </c>
      <c r="F32" s="408"/>
      <c r="G32" s="398"/>
    </row>
    <row r="33" s="389" customFormat="1" ht="18" customHeight="1" spans="1:7">
      <c r="A33" s="399" t="s">
        <v>72</v>
      </c>
      <c r="B33" s="409" t="s">
        <v>73</v>
      </c>
      <c r="C33" s="266">
        <v>12462044.93</v>
      </c>
      <c r="D33" s="400" t="s">
        <v>74</v>
      </c>
      <c r="E33" s="400">
        <v>57</v>
      </c>
      <c r="F33" s="408">
        <f>SUM(F7:F32)</f>
        <v>12462044.93</v>
      </c>
      <c r="G33" s="398"/>
    </row>
    <row r="34" s="389" customFormat="1" ht="18" customHeight="1" spans="1:7">
      <c r="A34" s="412" t="s">
        <v>75</v>
      </c>
      <c r="B34" s="413" t="s">
        <v>76</v>
      </c>
      <c r="C34" s="414"/>
      <c r="D34" s="415" t="s">
        <v>77</v>
      </c>
      <c r="E34" s="416">
        <v>58</v>
      </c>
      <c r="F34" s="417"/>
      <c r="G34" s="398"/>
    </row>
    <row r="35" s="389" customFormat="1" ht="18" customHeight="1" spans="1:7">
      <c r="A35" s="418" t="s">
        <v>78</v>
      </c>
      <c r="B35" s="419" t="s">
        <v>79</v>
      </c>
      <c r="C35" s="266">
        <v>95317.75</v>
      </c>
      <c r="D35" s="420" t="s">
        <v>80</v>
      </c>
      <c r="E35" s="421">
        <v>59</v>
      </c>
      <c r="F35" s="266">
        <v>95317.75</v>
      </c>
      <c r="G35" s="398"/>
    </row>
    <row r="36" s="389" customFormat="1" ht="18" customHeight="1" spans="1:7">
      <c r="A36" s="421" t="s">
        <v>81</v>
      </c>
      <c r="B36" s="419" t="s">
        <v>82</v>
      </c>
      <c r="C36" s="266">
        <v>12557362.68</v>
      </c>
      <c r="D36" s="422" t="s">
        <v>81</v>
      </c>
      <c r="E36" s="421">
        <v>60</v>
      </c>
      <c r="F36" s="408">
        <f>SUM(F33:F35)</f>
        <v>12557362.68</v>
      </c>
      <c r="G36" s="398"/>
    </row>
    <row r="37" ht="21.95" customHeight="1" spans="1:6">
      <c r="A37" s="423" t="s">
        <v>83</v>
      </c>
      <c r="B37" s="423"/>
      <c r="C37" s="423"/>
      <c r="D37" s="423"/>
      <c r="E37" s="423"/>
      <c r="F37" s="423"/>
    </row>
    <row r="38" ht="21.95" customHeight="1" spans="1:6">
      <c r="A38" s="423" t="s">
        <v>84</v>
      </c>
      <c r="B38" s="423"/>
      <c r="C38" s="423"/>
      <c r="D38" s="423"/>
      <c r="E38" s="423"/>
      <c r="F38" s="423"/>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tabSelected="1" zoomScaleSheetLayoutView="60" topLeftCell="A22" workbookViewId="0">
      <selection activeCell="C4" sqref="C4:D4"/>
    </sheetView>
  </sheetViews>
  <sheetFormatPr defaultColWidth="9" defaultRowHeight="14.25" customHeight="1" outlineLevelCol="7"/>
  <cols>
    <col min="1" max="1" width="33.8916666666667" style="154" customWidth="1"/>
    <col min="2" max="2" width="10.6583333333333" style="154" customWidth="1"/>
    <col min="3" max="4" width="19.4416666666667" style="154" customWidth="1"/>
    <col min="5" max="5" width="21.2" style="154" customWidth="1"/>
    <col min="6" max="7" width="9" style="48"/>
    <col min="8" max="8" width="18.8916666666667" style="48" customWidth="1"/>
    <col min="9" max="16384" width="9" style="48"/>
  </cols>
  <sheetData>
    <row r="1" ht="26.2" customHeight="1" spans="1:5">
      <c r="A1" s="209" t="s">
        <v>407</v>
      </c>
      <c r="B1" s="209"/>
      <c r="C1" s="209"/>
      <c r="D1" s="209"/>
      <c r="E1" s="209"/>
    </row>
    <row r="2" ht="19" customHeight="1" spans="1:5">
      <c r="A2" s="196"/>
      <c r="B2" s="196"/>
      <c r="C2" s="196"/>
      <c r="D2" s="196"/>
      <c r="E2" s="140" t="s">
        <v>408</v>
      </c>
    </row>
    <row r="3" s="193" customFormat="1" ht="19" customHeight="1" spans="1:5">
      <c r="A3" s="196" t="s">
        <v>2</v>
      </c>
      <c r="B3" s="196"/>
      <c r="C3" s="196"/>
      <c r="D3" s="196"/>
      <c r="E3" s="140" t="s">
        <v>191</v>
      </c>
    </row>
    <row r="4" s="193" customFormat="1" ht="19" customHeight="1" spans="1:5">
      <c r="A4" s="197" t="s">
        <v>409</v>
      </c>
      <c r="B4" s="197" t="s">
        <v>7</v>
      </c>
      <c r="C4" s="197" t="s">
        <v>410</v>
      </c>
      <c r="D4" s="197" t="s">
        <v>5</v>
      </c>
      <c r="E4" s="197" t="s">
        <v>411</v>
      </c>
    </row>
    <row r="5" s="194" customFormat="1" ht="19" customHeight="1" spans="1:5">
      <c r="A5" s="197" t="s">
        <v>412</v>
      </c>
      <c r="B5" s="197" t="s">
        <v>11</v>
      </c>
      <c r="C5" s="197" t="s">
        <v>12</v>
      </c>
      <c r="D5" s="197">
        <v>2</v>
      </c>
      <c r="E5" s="197">
        <v>3</v>
      </c>
    </row>
    <row r="6" s="194" customFormat="1" ht="19" customHeight="1" spans="1:5">
      <c r="A6" s="198" t="s">
        <v>413</v>
      </c>
      <c r="B6" s="197">
        <v>1</v>
      </c>
      <c r="C6" s="197" t="s">
        <v>414</v>
      </c>
      <c r="D6" s="197" t="s">
        <v>414</v>
      </c>
      <c r="E6" s="197" t="s">
        <v>414</v>
      </c>
    </row>
    <row r="7" s="194" customFormat="1" ht="26.2" customHeight="1" spans="1:5">
      <c r="A7" s="199" t="s">
        <v>415</v>
      </c>
      <c r="B7" s="197">
        <v>2</v>
      </c>
      <c r="C7" s="200">
        <v>290000</v>
      </c>
      <c r="D7" s="201">
        <v>290000</v>
      </c>
      <c r="E7" s="200">
        <v>138642.2</v>
      </c>
    </row>
    <row r="8" s="194" customFormat="1" ht="26.2" customHeight="1" spans="1:5">
      <c r="A8" s="199" t="s">
        <v>416</v>
      </c>
      <c r="B8" s="197">
        <v>3</v>
      </c>
      <c r="C8" s="202">
        <v>0</v>
      </c>
      <c r="D8" s="203">
        <v>0</v>
      </c>
      <c r="E8" s="200">
        <v>0</v>
      </c>
    </row>
    <row r="9" s="194" customFormat="1" ht="26.2" customHeight="1" spans="1:5">
      <c r="A9" s="199" t="s">
        <v>417</v>
      </c>
      <c r="B9" s="197">
        <v>4</v>
      </c>
      <c r="C9" s="202">
        <v>180000</v>
      </c>
      <c r="D9" s="203">
        <v>180000</v>
      </c>
      <c r="E9" s="200">
        <v>77896.2</v>
      </c>
    </row>
    <row r="10" s="194" customFormat="1" ht="26.2" customHeight="1" spans="1:5">
      <c r="A10" s="199" t="s">
        <v>418</v>
      </c>
      <c r="B10" s="197">
        <v>5</v>
      </c>
      <c r="C10" s="202">
        <v>0</v>
      </c>
      <c r="D10" s="203">
        <v>0</v>
      </c>
      <c r="E10" s="200">
        <v>0</v>
      </c>
    </row>
    <row r="11" s="194" customFormat="1" ht="26.2" customHeight="1" spans="1:5">
      <c r="A11" s="199" t="s">
        <v>419</v>
      </c>
      <c r="B11" s="197">
        <v>6</v>
      </c>
      <c r="C11" s="202">
        <v>180000</v>
      </c>
      <c r="D11" s="203">
        <v>180000</v>
      </c>
      <c r="E11" s="200">
        <v>77896.2</v>
      </c>
    </row>
    <row r="12" s="194" customFormat="1" ht="26.2" customHeight="1" spans="1:5">
      <c r="A12" s="199" t="s">
        <v>420</v>
      </c>
      <c r="B12" s="197">
        <v>7</v>
      </c>
      <c r="C12" s="202">
        <v>110000</v>
      </c>
      <c r="D12" s="205">
        <v>110000</v>
      </c>
      <c r="E12" s="200">
        <v>60746</v>
      </c>
    </row>
    <row r="13" s="194" customFormat="1" ht="15" spans="1:5">
      <c r="A13" s="199" t="s">
        <v>421</v>
      </c>
      <c r="B13" s="197">
        <v>8</v>
      </c>
      <c r="C13" s="197" t="s">
        <v>414</v>
      </c>
      <c r="D13" s="210" t="s">
        <v>414</v>
      </c>
      <c r="E13" s="200">
        <v>60746</v>
      </c>
    </row>
    <row r="14" s="194" customFormat="1" ht="15" spans="1:5">
      <c r="A14" s="199" t="s">
        <v>422</v>
      </c>
      <c r="B14" s="197">
        <v>9</v>
      </c>
      <c r="C14" s="197" t="s">
        <v>414</v>
      </c>
      <c r="D14" s="210" t="s">
        <v>414</v>
      </c>
      <c r="E14" s="200">
        <v>0</v>
      </c>
    </row>
    <row r="15" s="194" customFormat="1" ht="15" spans="1:5">
      <c r="A15" s="199" t="s">
        <v>423</v>
      </c>
      <c r="B15" s="197">
        <v>10</v>
      </c>
      <c r="C15" s="197" t="s">
        <v>414</v>
      </c>
      <c r="D15" s="210" t="s">
        <v>414</v>
      </c>
      <c r="E15" s="200">
        <v>0</v>
      </c>
    </row>
    <row r="16" s="194" customFormat="1" ht="15" spans="1:5">
      <c r="A16" s="199" t="s">
        <v>424</v>
      </c>
      <c r="B16" s="197">
        <v>11</v>
      </c>
      <c r="C16" s="197" t="s">
        <v>414</v>
      </c>
      <c r="D16" s="210" t="s">
        <v>414</v>
      </c>
      <c r="E16" s="197" t="s">
        <v>414</v>
      </c>
    </row>
    <row r="17" s="194" customFormat="1" ht="15" spans="1:5">
      <c r="A17" s="199" t="s">
        <v>425</v>
      </c>
      <c r="B17" s="197">
        <v>12</v>
      </c>
      <c r="C17" s="197" t="s">
        <v>414</v>
      </c>
      <c r="D17" s="210" t="s">
        <v>414</v>
      </c>
      <c r="E17" s="211">
        <v>0</v>
      </c>
    </row>
    <row r="18" s="194" customFormat="1" ht="15" spans="1:5">
      <c r="A18" s="199" t="s">
        <v>426</v>
      </c>
      <c r="B18" s="197">
        <v>13</v>
      </c>
      <c r="C18" s="197" t="s">
        <v>414</v>
      </c>
      <c r="D18" s="210" t="s">
        <v>414</v>
      </c>
      <c r="E18" s="211">
        <v>0</v>
      </c>
    </row>
    <row r="19" s="194" customFormat="1" ht="15" spans="1:5">
      <c r="A19" s="199" t="s">
        <v>427</v>
      </c>
      <c r="B19" s="197">
        <v>14</v>
      </c>
      <c r="C19" s="197" t="s">
        <v>414</v>
      </c>
      <c r="D19" s="210" t="s">
        <v>414</v>
      </c>
      <c r="E19" s="211">
        <v>0</v>
      </c>
    </row>
    <row r="20" s="194" customFormat="1" ht="15" spans="1:5">
      <c r="A20" s="199" t="s">
        <v>428</v>
      </c>
      <c r="B20" s="197">
        <v>15</v>
      </c>
      <c r="C20" s="197" t="s">
        <v>414</v>
      </c>
      <c r="D20" s="210" t="s">
        <v>414</v>
      </c>
      <c r="E20" s="211">
        <v>10</v>
      </c>
    </row>
    <row r="21" s="194" customFormat="1" ht="15" spans="1:5">
      <c r="A21" s="199" t="s">
        <v>429</v>
      </c>
      <c r="B21" s="197">
        <v>16</v>
      </c>
      <c r="C21" s="197" t="s">
        <v>414</v>
      </c>
      <c r="D21" s="210" t="s">
        <v>414</v>
      </c>
      <c r="E21" s="211">
        <v>163</v>
      </c>
    </row>
    <row r="22" s="194" customFormat="1" ht="15" spans="1:5">
      <c r="A22" s="199" t="s">
        <v>430</v>
      </c>
      <c r="B22" s="197">
        <v>17</v>
      </c>
      <c r="C22" s="197" t="s">
        <v>414</v>
      </c>
      <c r="D22" s="210" t="s">
        <v>414</v>
      </c>
      <c r="E22" s="211">
        <v>0</v>
      </c>
    </row>
    <row r="23" s="194" customFormat="1" ht="15" spans="1:8">
      <c r="A23" s="199" t="s">
        <v>431</v>
      </c>
      <c r="B23" s="197">
        <v>18</v>
      </c>
      <c r="C23" s="197" t="s">
        <v>414</v>
      </c>
      <c r="D23" s="210" t="s">
        <v>414</v>
      </c>
      <c r="E23" s="211">
        <v>815</v>
      </c>
      <c r="H23" s="212"/>
    </row>
    <row r="24" s="194" customFormat="1" ht="15" spans="1:5">
      <c r="A24" s="199" t="s">
        <v>432</v>
      </c>
      <c r="B24" s="197">
        <v>19</v>
      </c>
      <c r="C24" s="197" t="s">
        <v>414</v>
      </c>
      <c r="D24" s="210" t="s">
        <v>414</v>
      </c>
      <c r="E24" s="211">
        <v>0</v>
      </c>
    </row>
    <row r="25" s="194" customFormat="1" ht="15" spans="1:5">
      <c r="A25" s="199" t="s">
        <v>433</v>
      </c>
      <c r="B25" s="197">
        <v>20</v>
      </c>
      <c r="C25" s="197" t="s">
        <v>414</v>
      </c>
      <c r="D25" s="210" t="s">
        <v>414</v>
      </c>
      <c r="E25" s="211">
        <v>0</v>
      </c>
    </row>
    <row r="26" s="194" customFormat="1" ht="15" spans="1:5">
      <c r="A26" s="199" t="s">
        <v>434</v>
      </c>
      <c r="B26" s="197">
        <v>21</v>
      </c>
      <c r="C26" s="197" t="s">
        <v>414</v>
      </c>
      <c r="D26" s="210" t="s">
        <v>414</v>
      </c>
      <c r="E26" s="211">
        <v>0</v>
      </c>
    </row>
    <row r="27" ht="19" customHeight="1" spans="1:5">
      <c r="A27" s="198" t="s">
        <v>435</v>
      </c>
      <c r="B27" s="197">
        <v>22</v>
      </c>
      <c r="C27" s="197" t="s">
        <v>414</v>
      </c>
      <c r="D27" s="210" t="s">
        <v>414</v>
      </c>
      <c r="E27" s="200">
        <v>403477.98</v>
      </c>
    </row>
    <row r="28" ht="19" customHeight="1" spans="1:5">
      <c r="A28" s="199" t="s">
        <v>436</v>
      </c>
      <c r="B28" s="197">
        <v>23</v>
      </c>
      <c r="C28" s="197" t="s">
        <v>414</v>
      </c>
      <c r="D28" s="210" t="s">
        <v>414</v>
      </c>
      <c r="E28" s="200">
        <v>403477.98</v>
      </c>
    </row>
    <row r="29" ht="19" customHeight="1" spans="1:5">
      <c r="A29" s="199" t="s">
        <v>437</v>
      </c>
      <c r="B29" s="197">
        <v>24</v>
      </c>
      <c r="C29" s="197" t="s">
        <v>414</v>
      </c>
      <c r="D29" s="210" t="s">
        <v>414</v>
      </c>
      <c r="E29" s="213">
        <v>0</v>
      </c>
    </row>
    <row r="30" ht="41.25" customHeight="1" spans="1:5">
      <c r="A30" s="207" t="s">
        <v>438</v>
      </c>
      <c r="B30" s="207" t="s">
        <v>11</v>
      </c>
      <c r="C30" s="207" t="s">
        <v>11</v>
      </c>
      <c r="D30" s="207"/>
      <c r="E30" s="207"/>
    </row>
    <row r="31" ht="22" customHeight="1" spans="1:5">
      <c r="A31" s="214" t="s">
        <v>439</v>
      </c>
      <c r="B31" s="214" t="s">
        <v>11</v>
      </c>
      <c r="C31" s="214" t="s">
        <v>11</v>
      </c>
      <c r="D31" s="214"/>
      <c r="E31" s="214"/>
    </row>
    <row r="32" customHeight="1" spans="1:5">
      <c r="A32" s="208"/>
      <c r="B32" s="208"/>
      <c r="C32" s="208"/>
      <c r="D32" s="208"/>
      <c r="E32" s="208"/>
    </row>
  </sheetData>
  <mergeCells count="4">
    <mergeCell ref="A1:E1"/>
    <mergeCell ref="A30:E30"/>
    <mergeCell ref="A31:E31"/>
    <mergeCell ref="B4:B5"/>
  </mergeCells>
  <pageMargins left="0.747916666666667" right="0.39" top="0.98" bottom="0.75" header="0.51" footer="0.51"/>
  <pageSetup paperSize="9" scale="81"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pageSetUpPr fitToPage="1"/>
  </sheetPr>
  <dimension ref="A1:E17"/>
  <sheetViews>
    <sheetView tabSelected="1" workbookViewId="0">
      <selection activeCell="C4" sqref="C4:D4"/>
    </sheetView>
  </sheetViews>
  <sheetFormatPr defaultColWidth="9" defaultRowHeight="14.25" customHeight="1" outlineLevelCol="4"/>
  <cols>
    <col min="1" max="1" width="33.8916666666667" style="154" customWidth="1"/>
    <col min="2" max="2" width="10.6583333333333" style="154" customWidth="1"/>
    <col min="3" max="5" width="19.4416666666667" style="154" customWidth="1"/>
    <col min="6" max="7" width="9" style="48"/>
    <col min="8" max="8" width="18.8916666666667" style="48" customWidth="1"/>
    <col min="9" max="16384" width="9" style="48"/>
  </cols>
  <sheetData>
    <row r="1" ht="26.2" customHeight="1" spans="1:5">
      <c r="A1" s="195" t="s">
        <v>440</v>
      </c>
      <c r="B1" s="195"/>
      <c r="C1" s="195"/>
      <c r="D1" s="195"/>
      <c r="E1" s="195"/>
    </row>
    <row r="2" ht="19" customHeight="1" spans="1:5">
      <c r="A2" s="196"/>
      <c r="B2" s="196"/>
      <c r="C2" s="196"/>
      <c r="D2" s="196"/>
      <c r="E2" s="140" t="s">
        <v>441</v>
      </c>
    </row>
    <row r="3" s="193" customFormat="1" ht="19" customHeight="1" spans="1:5">
      <c r="A3" s="196" t="s">
        <v>2</v>
      </c>
      <c r="B3" s="196"/>
      <c r="C3" s="196"/>
      <c r="D3" s="196"/>
      <c r="E3" s="140" t="s">
        <v>191</v>
      </c>
    </row>
    <row r="4" s="193" customFormat="1" ht="19" customHeight="1" spans="1:5">
      <c r="A4" s="197" t="s">
        <v>409</v>
      </c>
      <c r="B4" s="197" t="s">
        <v>7</v>
      </c>
      <c r="C4" s="197" t="s">
        <v>410</v>
      </c>
      <c r="D4" s="197" t="s">
        <v>5</v>
      </c>
      <c r="E4" s="197" t="s">
        <v>411</v>
      </c>
    </row>
    <row r="5" s="194" customFormat="1" ht="19" customHeight="1" spans="1:5">
      <c r="A5" s="197" t="s">
        <v>412</v>
      </c>
      <c r="B5" s="197"/>
      <c r="C5" s="197" t="s">
        <v>12</v>
      </c>
      <c r="D5" s="197">
        <v>2</v>
      </c>
      <c r="E5" s="197">
        <v>3</v>
      </c>
    </row>
    <row r="6" s="194" customFormat="1" ht="19" customHeight="1" spans="1:5">
      <c r="A6" s="198" t="s">
        <v>442</v>
      </c>
      <c r="B6" s="197">
        <v>1</v>
      </c>
      <c r="C6" s="197" t="s">
        <v>414</v>
      </c>
      <c r="D6" s="197" t="s">
        <v>414</v>
      </c>
      <c r="E6" s="197" t="s">
        <v>414</v>
      </c>
    </row>
    <row r="7" s="194" customFormat="1" ht="26.2" customHeight="1" spans="1:5">
      <c r="A7" s="199" t="s">
        <v>415</v>
      </c>
      <c r="B7" s="197">
        <v>2</v>
      </c>
      <c r="C7" s="200">
        <v>290000</v>
      </c>
      <c r="D7" s="201">
        <v>290000</v>
      </c>
      <c r="E7" s="200">
        <v>138642.2</v>
      </c>
    </row>
    <row r="8" s="194" customFormat="1" ht="26.2" customHeight="1" spans="1:5">
      <c r="A8" s="199" t="s">
        <v>416</v>
      </c>
      <c r="B8" s="197">
        <v>3</v>
      </c>
      <c r="C8" s="202">
        <v>0</v>
      </c>
      <c r="D8" s="203">
        <v>0</v>
      </c>
      <c r="E8" s="200">
        <v>0</v>
      </c>
    </row>
    <row r="9" s="194" customFormat="1" ht="26.2" customHeight="1" spans="1:5">
      <c r="A9" s="199" t="s">
        <v>417</v>
      </c>
      <c r="B9" s="197">
        <v>4</v>
      </c>
      <c r="C9" s="202">
        <v>180000</v>
      </c>
      <c r="D9" s="203">
        <v>180000</v>
      </c>
      <c r="E9" s="200">
        <v>77896.2</v>
      </c>
    </row>
    <row r="10" s="194" customFormat="1" ht="26.2" customHeight="1" spans="1:5">
      <c r="A10" s="199" t="s">
        <v>418</v>
      </c>
      <c r="B10" s="197">
        <v>5</v>
      </c>
      <c r="C10" s="202">
        <v>0</v>
      </c>
      <c r="D10" s="203">
        <v>0</v>
      </c>
      <c r="E10" s="200">
        <v>0</v>
      </c>
    </row>
    <row r="11" s="194" customFormat="1" ht="26.2" customHeight="1" spans="1:5">
      <c r="A11" s="199" t="s">
        <v>419</v>
      </c>
      <c r="B11" s="197">
        <v>6</v>
      </c>
      <c r="C11" s="202">
        <v>180000</v>
      </c>
      <c r="D11" s="203">
        <v>180000</v>
      </c>
      <c r="E11" s="200">
        <v>77896.2</v>
      </c>
    </row>
    <row r="12" s="194" customFormat="1" ht="26.2" customHeight="1" spans="1:5">
      <c r="A12" s="199" t="s">
        <v>420</v>
      </c>
      <c r="B12" s="197">
        <v>7</v>
      </c>
      <c r="C12" s="204">
        <v>110000</v>
      </c>
      <c r="D12" s="205">
        <v>110000</v>
      </c>
      <c r="E12" s="200">
        <v>60746</v>
      </c>
    </row>
    <row r="13" s="194" customFormat="1" ht="15" spans="1:5">
      <c r="A13" s="199" t="s">
        <v>421</v>
      </c>
      <c r="B13" s="197">
        <v>8</v>
      </c>
      <c r="C13" s="197" t="s">
        <v>414</v>
      </c>
      <c r="D13" s="197" t="s">
        <v>414</v>
      </c>
      <c r="E13" s="206">
        <v>0</v>
      </c>
    </row>
    <row r="14" s="194" customFormat="1" ht="15" spans="1:5">
      <c r="A14" s="199" t="s">
        <v>422</v>
      </c>
      <c r="B14" s="197">
        <v>9</v>
      </c>
      <c r="C14" s="197" t="s">
        <v>414</v>
      </c>
      <c r="D14" s="197" t="s">
        <v>414</v>
      </c>
      <c r="E14" s="206">
        <v>0</v>
      </c>
    </row>
    <row r="15" s="194" customFormat="1" ht="15" spans="1:5">
      <c r="A15" s="199" t="s">
        <v>423</v>
      </c>
      <c r="B15" s="197">
        <v>10</v>
      </c>
      <c r="C15" s="197" t="s">
        <v>414</v>
      </c>
      <c r="D15" s="197" t="s">
        <v>414</v>
      </c>
      <c r="E15" s="206">
        <v>0</v>
      </c>
    </row>
    <row r="16" ht="41.25" customHeight="1" spans="1:5">
      <c r="A16" s="207" t="s">
        <v>443</v>
      </c>
      <c r="B16" s="207"/>
      <c r="C16" s="207"/>
      <c r="D16" s="207"/>
      <c r="E16" s="207"/>
    </row>
    <row r="17" customHeight="1" spans="1:5">
      <c r="A17" s="208"/>
      <c r="B17" s="208"/>
      <c r="C17" s="208"/>
      <c r="D17" s="208"/>
      <c r="E17" s="208"/>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9"/>
  <sheetViews>
    <sheetView tabSelected="1" zoomScale="80" zoomScaleNormal="80" zoomScaleSheetLayoutView="60" workbookViewId="0">
      <selection activeCell="C4" sqref="C4:D6"/>
    </sheetView>
  </sheetViews>
  <sheetFormatPr defaultColWidth="8.88333333333333" defaultRowHeight="14.25"/>
  <cols>
    <col min="1" max="1" width="6.33333333333333" customWidth="1"/>
    <col min="2" max="2" width="5.55" customWidth="1"/>
    <col min="3" max="3" width="19.0583333333333" customWidth="1"/>
    <col min="4" max="4" width="15" customWidth="1"/>
    <col min="5" max="5" width="15.625" customWidth="1"/>
    <col min="6" max="6" width="14.8416666666667" customWidth="1"/>
    <col min="7" max="7" width="13.9" customWidth="1"/>
    <col min="8" max="8" width="18.4333333333333" customWidth="1"/>
    <col min="9" max="9" width="13.5916666666667" customWidth="1"/>
    <col min="10" max="10" width="14.8333333333333" customWidth="1"/>
    <col min="11" max="11" width="14.525" customWidth="1"/>
    <col min="12" max="12" width="12.2583333333333" customWidth="1"/>
    <col min="13" max="13" width="12.2166666666667" customWidth="1"/>
    <col min="14" max="14" width="14.8333333333333" customWidth="1"/>
    <col min="15" max="15" width="14.4416666666667" customWidth="1"/>
    <col min="16" max="21" width="7.875" customWidth="1"/>
  </cols>
  <sheetData>
    <row r="1" ht="27" spans="1:21">
      <c r="A1" s="156" t="s">
        <v>444</v>
      </c>
      <c r="B1" s="156"/>
      <c r="C1" s="156"/>
      <c r="D1" s="156"/>
      <c r="E1" s="156"/>
      <c r="F1" s="156"/>
      <c r="G1" s="156"/>
      <c r="H1" s="156"/>
      <c r="I1" s="156"/>
      <c r="J1" s="156"/>
      <c r="K1" s="156"/>
      <c r="L1" s="156"/>
      <c r="M1" s="174"/>
      <c r="N1" s="174"/>
      <c r="O1" s="156"/>
      <c r="P1" s="156"/>
      <c r="Q1" s="156"/>
      <c r="R1" s="156"/>
      <c r="S1" s="156"/>
      <c r="T1" s="156"/>
      <c r="U1" s="156"/>
    </row>
    <row r="2" ht="19" customHeight="1" spans="1:21">
      <c r="A2" s="157"/>
      <c r="B2" s="157"/>
      <c r="C2" s="157"/>
      <c r="D2" s="157"/>
      <c r="E2" s="157"/>
      <c r="F2" s="157"/>
      <c r="G2" s="157"/>
      <c r="H2" s="157"/>
      <c r="I2" s="157"/>
      <c r="J2" s="157"/>
      <c r="K2" s="157"/>
      <c r="L2" s="157"/>
      <c r="M2" s="175"/>
      <c r="N2" s="175"/>
      <c r="O2" s="176"/>
      <c r="P2" s="176"/>
      <c r="Q2" s="176"/>
      <c r="R2" s="176"/>
      <c r="S2" s="176"/>
      <c r="T2" s="176"/>
      <c r="U2" s="187" t="s">
        <v>445</v>
      </c>
    </row>
    <row r="3" spans="1:21">
      <c r="A3" s="158" t="s">
        <v>2</v>
      </c>
      <c r="B3" s="157"/>
      <c r="C3" s="157"/>
      <c r="D3" s="157"/>
      <c r="E3" s="159"/>
      <c r="F3" s="159"/>
      <c r="G3" s="157"/>
      <c r="H3" s="157"/>
      <c r="I3" s="157"/>
      <c r="J3" s="157"/>
      <c r="K3" s="157"/>
      <c r="L3" s="157"/>
      <c r="M3" s="175"/>
      <c r="N3" s="175"/>
      <c r="O3" s="176"/>
      <c r="P3" s="176"/>
      <c r="Q3" s="176"/>
      <c r="R3" s="176"/>
      <c r="S3" s="176"/>
      <c r="T3" s="176"/>
      <c r="U3" s="187" t="s">
        <v>3</v>
      </c>
    </row>
    <row r="4" s="154" customFormat="1" ht="19" customHeight="1" spans="1:21">
      <c r="A4" s="160" t="s">
        <v>6</v>
      </c>
      <c r="B4" s="160" t="s">
        <v>7</v>
      </c>
      <c r="C4" s="161" t="s">
        <v>446</v>
      </c>
      <c r="D4" s="160" t="s">
        <v>5</v>
      </c>
      <c r="E4" s="160" t="s">
        <v>447</v>
      </c>
      <c r="F4" s="162" t="s">
        <v>448</v>
      </c>
      <c r="G4" s="163"/>
      <c r="H4" s="163"/>
      <c r="I4" s="163"/>
      <c r="J4" s="163"/>
      <c r="K4" s="163"/>
      <c r="L4" s="163"/>
      <c r="M4" s="177"/>
      <c r="N4" s="177"/>
      <c r="O4" s="178"/>
      <c r="P4" s="179" t="s">
        <v>449</v>
      </c>
      <c r="Q4" s="160" t="s">
        <v>450</v>
      </c>
      <c r="R4" s="161" t="s">
        <v>451</v>
      </c>
      <c r="S4" s="188"/>
      <c r="T4" s="189" t="s">
        <v>452</v>
      </c>
      <c r="U4" s="188"/>
    </row>
    <row r="5" s="154" customFormat="1" ht="19" customHeight="1" spans="1:21">
      <c r="A5" s="160"/>
      <c r="B5" s="160"/>
      <c r="C5" s="164"/>
      <c r="D5" s="160"/>
      <c r="E5" s="160"/>
      <c r="F5" s="165" t="s">
        <v>95</v>
      </c>
      <c r="G5" s="165"/>
      <c r="H5" s="162" t="s">
        <v>453</v>
      </c>
      <c r="I5" s="180"/>
      <c r="J5" s="181" t="s">
        <v>454</v>
      </c>
      <c r="K5" s="182"/>
      <c r="L5" s="183" t="s">
        <v>455</v>
      </c>
      <c r="M5" s="184"/>
      <c r="N5" s="185" t="s">
        <v>456</v>
      </c>
      <c r="O5" s="186"/>
      <c r="P5" s="179"/>
      <c r="Q5" s="160"/>
      <c r="R5" s="166"/>
      <c r="S5" s="190"/>
      <c r="T5" s="191"/>
      <c r="U5" s="190"/>
    </row>
    <row r="6" s="154" customFormat="1" ht="19" customHeight="1" spans="1:21">
      <c r="A6" s="160"/>
      <c r="B6" s="160"/>
      <c r="C6" s="166"/>
      <c r="D6" s="160"/>
      <c r="E6" s="160"/>
      <c r="F6" s="165" t="s">
        <v>457</v>
      </c>
      <c r="G6" s="167" t="s">
        <v>458</v>
      </c>
      <c r="H6" s="165" t="s">
        <v>457</v>
      </c>
      <c r="I6" s="167" t="s">
        <v>458</v>
      </c>
      <c r="J6" s="165" t="s">
        <v>457</v>
      </c>
      <c r="K6" s="167" t="s">
        <v>458</v>
      </c>
      <c r="L6" s="165" t="s">
        <v>457</v>
      </c>
      <c r="M6" s="167" t="s">
        <v>458</v>
      </c>
      <c r="N6" s="165" t="s">
        <v>457</v>
      </c>
      <c r="O6" s="167" t="s">
        <v>458</v>
      </c>
      <c r="P6" s="179"/>
      <c r="Q6" s="160"/>
      <c r="R6" s="165" t="s">
        <v>457</v>
      </c>
      <c r="S6" s="192" t="s">
        <v>458</v>
      </c>
      <c r="T6" s="165" t="s">
        <v>457</v>
      </c>
      <c r="U6" s="167" t="s">
        <v>458</v>
      </c>
    </row>
    <row r="7" ht="23.6" customHeight="1" spans="1:21">
      <c r="A7" s="168" t="s">
        <v>10</v>
      </c>
      <c r="B7" s="168"/>
      <c r="C7" s="168">
        <v>1</v>
      </c>
      <c r="D7" s="169" t="s">
        <v>13</v>
      </c>
      <c r="E7" s="168">
        <v>3</v>
      </c>
      <c r="F7" s="168">
        <v>4</v>
      </c>
      <c r="G7" s="169" t="s">
        <v>25</v>
      </c>
      <c r="H7" s="168">
        <v>6</v>
      </c>
      <c r="I7" s="168">
        <v>7</v>
      </c>
      <c r="J7" s="169" t="s">
        <v>34</v>
      </c>
      <c r="K7" s="168">
        <v>9</v>
      </c>
      <c r="L7" s="168">
        <v>10</v>
      </c>
      <c r="M7" s="169" t="s">
        <v>40</v>
      </c>
      <c r="N7" s="168">
        <v>12</v>
      </c>
      <c r="O7" s="169" t="s">
        <v>44</v>
      </c>
      <c r="P7" s="168">
        <v>14</v>
      </c>
      <c r="Q7" s="169" t="s">
        <v>48</v>
      </c>
      <c r="R7" s="168">
        <v>16</v>
      </c>
      <c r="S7" s="169" t="s">
        <v>52</v>
      </c>
      <c r="T7" s="168">
        <v>18</v>
      </c>
      <c r="U7" s="169" t="s">
        <v>56</v>
      </c>
    </row>
    <row r="8" s="155" customFormat="1" ht="49" customHeight="1" spans="1:21">
      <c r="A8" s="168" t="s">
        <v>100</v>
      </c>
      <c r="B8" s="168">
        <v>1</v>
      </c>
      <c r="C8" s="170">
        <f>E8+G8</f>
        <v>4761993.03</v>
      </c>
      <c r="D8" s="171">
        <f>E8+F8</f>
        <v>13044392.86</v>
      </c>
      <c r="E8" s="172">
        <v>1595106.64</v>
      </c>
      <c r="F8" s="172">
        <v>11449286.22</v>
      </c>
      <c r="G8" s="172">
        <v>3166886.39</v>
      </c>
      <c r="H8" s="172">
        <v>1277874.42</v>
      </c>
      <c r="I8" s="172">
        <v>756032.08</v>
      </c>
      <c r="J8" s="172">
        <v>1383542.4</v>
      </c>
      <c r="K8" s="172">
        <v>110501.96</v>
      </c>
      <c r="L8" s="172">
        <v>0</v>
      </c>
      <c r="M8" s="172">
        <v>0</v>
      </c>
      <c r="N8" s="172">
        <v>8787869.4</v>
      </c>
      <c r="O8" s="172">
        <v>2264601.65</v>
      </c>
      <c r="P8" s="172">
        <v>0</v>
      </c>
      <c r="Q8" s="172">
        <v>0</v>
      </c>
      <c r="R8" s="172">
        <v>0</v>
      </c>
      <c r="S8" s="172">
        <v>0</v>
      </c>
      <c r="T8" s="172">
        <v>0</v>
      </c>
      <c r="U8" s="172">
        <v>0</v>
      </c>
    </row>
    <row r="9" ht="60.25" customHeight="1" spans="1:21">
      <c r="A9" s="173" t="s">
        <v>459</v>
      </c>
      <c r="B9" s="173"/>
      <c r="C9" s="173"/>
      <c r="D9" s="173"/>
      <c r="E9" s="173"/>
      <c r="F9" s="173"/>
      <c r="G9" s="173"/>
      <c r="H9" s="173"/>
      <c r="I9" s="173"/>
      <c r="J9" s="173"/>
      <c r="K9" s="173"/>
      <c r="L9" s="173"/>
      <c r="M9" s="173"/>
      <c r="N9" s="173"/>
      <c r="O9" s="173"/>
      <c r="P9" s="173"/>
      <c r="Q9" s="173"/>
      <c r="R9" s="173"/>
      <c r="S9" s="173"/>
      <c r="T9" s="173"/>
      <c r="U9" s="1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4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7"/>
  <sheetViews>
    <sheetView tabSelected="1" zoomScale="85" zoomScaleNormal="85" topLeftCell="A5" workbookViewId="0">
      <selection activeCell="B4" sqref="B4:D4"/>
    </sheetView>
  </sheetViews>
  <sheetFormatPr defaultColWidth="9" defaultRowHeight="13.5" outlineLevelCol="6"/>
  <cols>
    <col min="1" max="3" width="20.6333333333333" style="133" customWidth="1"/>
    <col min="4" max="4" width="63.875" style="133" customWidth="1"/>
    <col min="5" max="16384" width="9" style="133"/>
  </cols>
  <sheetData>
    <row r="1" s="133" customFormat="1" ht="29.5" customHeight="1" spans="1:4">
      <c r="A1" s="135" t="s">
        <v>460</v>
      </c>
      <c r="B1" s="136"/>
      <c r="C1" s="136"/>
      <c r="D1" s="136"/>
    </row>
    <row r="2" s="134" customFormat="1" ht="30" customHeight="1" spans="1:7">
      <c r="A2" s="137" t="s">
        <v>2</v>
      </c>
      <c r="B2" s="137"/>
      <c r="C2" s="138"/>
      <c r="D2" s="139" t="s">
        <v>461</v>
      </c>
      <c r="E2" s="138"/>
      <c r="F2" s="138"/>
      <c r="G2" s="140"/>
    </row>
    <row r="3" s="133" customFormat="1" ht="308" customHeight="1" spans="1:4">
      <c r="A3" s="141" t="s">
        <v>462</v>
      </c>
      <c r="B3" s="142" t="s">
        <v>463</v>
      </c>
      <c r="C3" s="143"/>
      <c r="D3" s="144" t="s">
        <v>464</v>
      </c>
    </row>
    <row r="4" s="133" customFormat="1" ht="306" customHeight="1" spans="1:4">
      <c r="A4" s="145"/>
      <c r="B4" s="142" t="s">
        <v>465</v>
      </c>
      <c r="C4" s="143"/>
      <c r="D4" s="144" t="s">
        <v>5</v>
      </c>
    </row>
    <row r="5" s="133" customFormat="1" ht="121" customHeight="1" spans="1:4">
      <c r="A5" s="145"/>
      <c r="B5" s="142" t="s">
        <v>466</v>
      </c>
      <c r="C5" s="143"/>
      <c r="D5" s="144" t="s">
        <v>467</v>
      </c>
    </row>
    <row r="6" s="133" customFormat="1" ht="98" customHeight="1" spans="1:4">
      <c r="A6" s="145"/>
      <c r="B6" s="142" t="s">
        <v>468</v>
      </c>
      <c r="C6" s="143"/>
      <c r="D6" s="144" t="s">
        <v>469</v>
      </c>
    </row>
    <row r="7" s="133" customFormat="1" ht="92" customHeight="1" spans="1:4">
      <c r="A7" s="146"/>
      <c r="B7" s="142" t="s">
        <v>470</v>
      </c>
      <c r="C7" s="143"/>
      <c r="D7" s="144" t="s">
        <v>471</v>
      </c>
    </row>
    <row r="8" s="133" customFormat="1" ht="87" customHeight="1" spans="1:4">
      <c r="A8" s="141" t="s">
        <v>472</v>
      </c>
      <c r="B8" s="142" t="s">
        <v>473</v>
      </c>
      <c r="C8" s="143"/>
      <c r="D8" s="144" t="s">
        <v>474</v>
      </c>
    </row>
    <row r="9" s="133" customFormat="1" ht="82" customHeight="1" spans="1:4">
      <c r="A9" s="145"/>
      <c r="B9" s="141" t="s">
        <v>475</v>
      </c>
      <c r="C9" s="147" t="s">
        <v>476</v>
      </c>
      <c r="D9" s="144" t="s">
        <v>477</v>
      </c>
    </row>
    <row r="10" s="133" customFormat="1" ht="73" customHeight="1" spans="1:4">
      <c r="A10" s="146"/>
      <c r="B10" s="146"/>
      <c r="C10" s="147" t="s">
        <v>478</v>
      </c>
      <c r="D10" s="144" t="s">
        <v>479</v>
      </c>
    </row>
    <row r="11" s="133" customFormat="1" ht="74" customHeight="1" spans="1:4">
      <c r="A11" s="142" t="s">
        <v>480</v>
      </c>
      <c r="B11" s="148"/>
      <c r="C11" s="143"/>
      <c r="D11" s="144" t="s">
        <v>481</v>
      </c>
    </row>
    <row r="12" s="133" customFormat="1" ht="71" customHeight="1" spans="1:4">
      <c r="A12" s="142" t="s">
        <v>482</v>
      </c>
      <c r="B12" s="148"/>
      <c r="C12" s="143"/>
      <c r="D12" s="144" t="s">
        <v>483</v>
      </c>
    </row>
    <row r="13" s="133" customFormat="1" ht="76" customHeight="1" spans="1:4">
      <c r="A13" s="142" t="s">
        <v>484</v>
      </c>
      <c r="B13" s="148"/>
      <c r="C13" s="143"/>
      <c r="D13" s="144" t="s">
        <v>485</v>
      </c>
    </row>
    <row r="14" s="133" customFormat="1" ht="148" customHeight="1" spans="1:4">
      <c r="A14" s="149" t="s">
        <v>486</v>
      </c>
      <c r="B14" s="150"/>
      <c r="C14" s="151"/>
      <c r="D14" s="144" t="s">
        <v>487</v>
      </c>
    </row>
    <row r="15" s="133" customFormat="1" ht="60" customHeight="1" spans="1:4">
      <c r="A15" s="149" t="s">
        <v>488</v>
      </c>
      <c r="B15" s="150"/>
      <c r="C15" s="151"/>
      <c r="D15" s="152" t="s">
        <v>489</v>
      </c>
    </row>
    <row r="17" ht="28" customHeight="1" spans="1:4">
      <c r="A17" s="153" t="s">
        <v>490</v>
      </c>
      <c r="B17" s="153"/>
      <c r="C17" s="153"/>
      <c r="D17" s="15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63"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73"/>
  <sheetViews>
    <sheetView tabSelected="1" zoomScale="85" zoomScaleNormal="85" zoomScaleSheetLayoutView="60" topLeftCell="A3" workbookViewId="0">
      <selection activeCell="C4" sqref="C4:D4"/>
    </sheetView>
  </sheetViews>
  <sheetFormatPr defaultColWidth="9" defaultRowHeight="13.5"/>
  <cols>
    <col min="1" max="1" width="15.1333333333333" style="49" customWidth="1"/>
    <col min="2" max="2" width="18.2666666666667" style="49" customWidth="1"/>
    <col min="3" max="3" width="40" style="49" customWidth="1"/>
    <col min="4" max="4" width="16.3166666666667" style="49" customWidth="1"/>
    <col min="5" max="5" width="13.3083333333333" style="49" customWidth="1"/>
    <col min="6" max="6" width="14.875" style="49" customWidth="1"/>
    <col min="7" max="7" width="14.3666666666667" style="49" customWidth="1"/>
    <col min="8" max="8" width="14.175" style="49" customWidth="1"/>
    <col min="9" max="9" width="12.1333333333333" style="49" customWidth="1"/>
    <col min="10" max="10" width="18.7166666666667" style="49" customWidth="1"/>
    <col min="11" max="16384" width="9" style="49"/>
  </cols>
  <sheetData>
    <row r="1" s="3" customFormat="1" ht="33" customHeight="1" spans="1:10">
      <c r="A1" s="83" t="s">
        <v>491</v>
      </c>
      <c r="B1" s="83"/>
      <c r="C1" s="83"/>
      <c r="D1" s="83"/>
      <c r="E1" s="83"/>
      <c r="F1" s="83"/>
      <c r="G1" s="83"/>
      <c r="H1" s="83"/>
      <c r="I1" s="83"/>
      <c r="J1" s="83"/>
    </row>
    <row r="2" s="80" customFormat="1" ht="30" customHeight="1" spans="1:10">
      <c r="A2" s="84"/>
      <c r="B2" s="84"/>
      <c r="C2" s="85"/>
      <c r="D2" s="31"/>
      <c r="E2" s="85"/>
      <c r="F2" s="85"/>
      <c r="G2" s="86"/>
      <c r="H2" s="87"/>
      <c r="I2" s="87"/>
      <c r="J2" s="31" t="s">
        <v>492</v>
      </c>
    </row>
    <row r="3" s="80" customFormat="1" ht="28" customHeight="1" spans="1:10">
      <c r="A3" s="88" t="s">
        <v>493</v>
      </c>
      <c r="B3" s="89" t="s">
        <v>494</v>
      </c>
      <c r="C3" s="89"/>
      <c r="D3" s="89"/>
      <c r="E3" s="89"/>
      <c r="F3" s="89"/>
      <c r="G3" s="89"/>
      <c r="H3" s="89"/>
      <c r="I3" s="89"/>
      <c r="J3" s="89"/>
    </row>
    <row r="4" s="80" customFormat="1" ht="53" customHeight="1" spans="1:10">
      <c r="A4" s="90" t="s">
        <v>495</v>
      </c>
      <c r="B4" s="90"/>
      <c r="C4" s="90" t="s">
        <v>496</v>
      </c>
      <c r="D4" s="91"/>
      <c r="E4" s="90" t="s">
        <v>497</v>
      </c>
      <c r="F4" s="92" t="s">
        <v>498</v>
      </c>
      <c r="G4" s="90" t="s">
        <v>499</v>
      </c>
      <c r="H4" s="90" t="s">
        <v>500</v>
      </c>
      <c r="I4" s="90" t="s">
        <v>501</v>
      </c>
      <c r="J4" s="90" t="s">
        <v>502</v>
      </c>
    </row>
    <row r="5" s="80" customFormat="1" ht="38" customHeight="1" spans="1:10">
      <c r="A5" s="90"/>
      <c r="B5" s="90"/>
      <c r="C5" s="90" t="s">
        <v>503</v>
      </c>
      <c r="D5" s="91"/>
      <c r="E5" s="93">
        <v>1219.46</v>
      </c>
      <c r="F5" s="93">
        <v>694.56</v>
      </c>
      <c r="G5" s="93">
        <v>1914.02</v>
      </c>
      <c r="H5" s="93">
        <v>1546.21</v>
      </c>
      <c r="I5" s="93">
        <v>80.78</v>
      </c>
      <c r="J5" s="89" t="s">
        <v>504</v>
      </c>
    </row>
    <row r="6" s="80" customFormat="1" ht="38" customHeight="1" spans="1:10">
      <c r="A6" s="90"/>
      <c r="B6" s="90"/>
      <c r="C6" s="90" t="s">
        <v>133</v>
      </c>
      <c r="D6" s="90" t="s">
        <v>503</v>
      </c>
      <c r="E6" s="93">
        <v>841.18</v>
      </c>
      <c r="F6" s="93">
        <v>46.5</v>
      </c>
      <c r="G6" s="93">
        <v>887.68</v>
      </c>
      <c r="H6" s="93">
        <v>887.68</v>
      </c>
      <c r="I6" s="93">
        <v>100</v>
      </c>
      <c r="J6" s="89"/>
    </row>
    <row r="7" s="80" customFormat="1" ht="38" customHeight="1" spans="1:10">
      <c r="A7" s="90"/>
      <c r="B7" s="90"/>
      <c r="C7" s="90" t="s">
        <v>134</v>
      </c>
      <c r="D7" s="90" t="s">
        <v>503</v>
      </c>
      <c r="E7" s="93">
        <v>378.28</v>
      </c>
      <c r="F7" s="93">
        <v>648.06</v>
      </c>
      <c r="G7" s="93">
        <v>1026.34</v>
      </c>
      <c r="H7" s="93">
        <v>658.53</v>
      </c>
      <c r="I7" s="93">
        <v>64.16</v>
      </c>
      <c r="J7" s="89"/>
    </row>
    <row r="8" s="80" customFormat="1" ht="38" customHeight="1" spans="1:10">
      <c r="A8" s="90"/>
      <c r="B8" s="90"/>
      <c r="C8" s="91"/>
      <c r="D8" s="90" t="s">
        <v>505</v>
      </c>
      <c r="E8" s="93">
        <v>378.28</v>
      </c>
      <c r="F8" s="93">
        <v>647.46</v>
      </c>
      <c r="G8" s="93">
        <v>1025.74</v>
      </c>
      <c r="H8" s="93">
        <v>657.93</v>
      </c>
      <c r="I8" s="93">
        <v>64.14</v>
      </c>
      <c r="J8" s="89"/>
    </row>
    <row r="9" s="80" customFormat="1" ht="38" customHeight="1" spans="1:10">
      <c r="A9" s="90"/>
      <c r="B9" s="90"/>
      <c r="C9" s="91"/>
      <c r="D9" s="90" t="s">
        <v>506</v>
      </c>
      <c r="E9" s="93">
        <v>0</v>
      </c>
      <c r="F9" s="93">
        <v>0.6</v>
      </c>
      <c r="G9" s="93">
        <v>0.6</v>
      </c>
      <c r="H9" s="93">
        <v>0.6</v>
      </c>
      <c r="I9" s="93">
        <v>100</v>
      </c>
      <c r="J9" s="89"/>
    </row>
    <row r="10" s="80" customFormat="1" ht="38" customHeight="1" spans="1:10">
      <c r="A10" s="90"/>
      <c r="B10" s="90"/>
      <c r="C10" s="90" t="s">
        <v>507</v>
      </c>
      <c r="D10" s="91"/>
      <c r="E10" s="94"/>
      <c r="F10" s="94"/>
      <c r="G10" s="94"/>
      <c r="H10" s="94"/>
      <c r="I10" s="94"/>
      <c r="J10" s="89"/>
    </row>
    <row r="11" s="80" customFormat="1" ht="226" customHeight="1" spans="1:10">
      <c r="A11" s="90" t="s">
        <v>508</v>
      </c>
      <c r="B11" s="91"/>
      <c r="C11" s="89" t="s">
        <v>509</v>
      </c>
      <c r="D11" s="89"/>
      <c r="E11" s="89"/>
      <c r="F11" s="89"/>
      <c r="G11" s="89"/>
      <c r="H11" s="89"/>
      <c r="I11" s="89"/>
      <c r="J11" s="89"/>
    </row>
    <row r="12" s="3" customFormat="1" ht="32.15" customHeight="1" spans="1:10">
      <c r="A12" s="95" t="s">
        <v>510</v>
      </c>
      <c r="B12" s="95"/>
      <c r="C12" s="95"/>
      <c r="D12" s="95"/>
      <c r="E12" s="95"/>
      <c r="F12" s="95"/>
      <c r="G12" s="95"/>
      <c r="H12" s="95"/>
      <c r="I12" s="95"/>
      <c r="J12" s="95"/>
    </row>
    <row r="13" s="3" customFormat="1" ht="32.15" customHeight="1" spans="1:10">
      <c r="A13" s="96" t="s">
        <v>511</v>
      </c>
      <c r="B13" s="96"/>
      <c r="C13" s="96"/>
      <c r="D13" s="97" t="s">
        <v>512</v>
      </c>
      <c r="E13" s="97" t="s">
        <v>513</v>
      </c>
      <c r="F13" s="97" t="s">
        <v>514</v>
      </c>
      <c r="G13" s="97" t="s">
        <v>515</v>
      </c>
      <c r="H13" s="98" t="s">
        <v>516</v>
      </c>
      <c r="I13" s="114"/>
      <c r="J13" s="115"/>
    </row>
    <row r="14" s="81" customFormat="1" ht="32.15" customHeight="1" spans="1:10">
      <c r="A14" s="97" t="s">
        <v>517</v>
      </c>
      <c r="B14" s="99" t="s">
        <v>518</v>
      </c>
      <c r="C14" s="99" t="s">
        <v>519</v>
      </c>
      <c r="D14" s="97"/>
      <c r="E14" s="97"/>
      <c r="F14" s="97"/>
      <c r="G14" s="97"/>
      <c r="H14" s="100"/>
      <c r="I14" s="116"/>
      <c r="J14" s="117"/>
    </row>
    <row r="15" s="81" customFormat="1" ht="28" customHeight="1" spans="1:10">
      <c r="A15" s="101" t="s">
        <v>520</v>
      </c>
      <c r="B15" s="102"/>
      <c r="C15" s="99"/>
      <c r="D15" s="103"/>
      <c r="E15" s="103"/>
      <c r="F15" s="103"/>
      <c r="G15" s="103"/>
      <c r="H15" s="104"/>
      <c r="I15" s="118"/>
      <c r="J15" s="119"/>
    </row>
    <row r="16" s="81" customFormat="1" ht="28" customHeight="1" spans="1:10">
      <c r="A16" s="9"/>
      <c r="B16" s="105" t="s">
        <v>521</v>
      </c>
      <c r="C16" s="106"/>
      <c r="D16" s="107"/>
      <c r="E16" s="108"/>
      <c r="F16" s="108"/>
      <c r="G16" s="108"/>
      <c r="H16" s="109"/>
      <c r="I16" s="120"/>
      <c r="J16" s="121"/>
    </row>
    <row r="17" s="81" customFormat="1" ht="28" customHeight="1" spans="1:10">
      <c r="A17" s="9"/>
      <c r="B17" s="105"/>
      <c r="C17" s="110" t="s">
        <v>522</v>
      </c>
      <c r="D17" s="111" t="s">
        <v>523</v>
      </c>
      <c r="E17" s="111" t="s">
        <v>13</v>
      </c>
      <c r="F17" s="111" t="s">
        <v>524</v>
      </c>
      <c r="G17" s="111" t="s">
        <v>13</v>
      </c>
      <c r="H17" s="109"/>
      <c r="I17" s="120"/>
      <c r="J17" s="121"/>
    </row>
    <row r="18" s="81" customFormat="1" ht="28" customHeight="1" spans="1:10">
      <c r="A18" s="9"/>
      <c r="B18" s="105"/>
      <c r="C18" s="110" t="s">
        <v>525</v>
      </c>
      <c r="D18" s="111" t="s">
        <v>526</v>
      </c>
      <c r="E18" s="111" t="s">
        <v>40</v>
      </c>
      <c r="F18" s="111" t="s">
        <v>527</v>
      </c>
      <c r="G18" s="111" t="s">
        <v>38</v>
      </c>
      <c r="H18" s="109"/>
      <c r="I18" s="120"/>
      <c r="J18" s="121"/>
    </row>
    <row r="19" s="81" customFormat="1" ht="28" customHeight="1" spans="1:10">
      <c r="A19" s="9"/>
      <c r="B19" s="105"/>
      <c r="C19" s="110" t="s">
        <v>528</v>
      </c>
      <c r="D19" s="111" t="s">
        <v>526</v>
      </c>
      <c r="E19" s="111" t="s">
        <v>529</v>
      </c>
      <c r="F19" s="111" t="s">
        <v>527</v>
      </c>
      <c r="G19" s="111" t="s">
        <v>529</v>
      </c>
      <c r="H19" s="109"/>
      <c r="I19" s="120"/>
      <c r="J19" s="121"/>
    </row>
    <row r="20" s="81" customFormat="1" ht="28" customHeight="1" spans="1:10">
      <c r="A20" s="9"/>
      <c r="B20" s="105"/>
      <c r="C20" s="110" t="s">
        <v>530</v>
      </c>
      <c r="D20" s="111" t="s">
        <v>526</v>
      </c>
      <c r="E20" s="111" t="s">
        <v>82</v>
      </c>
      <c r="F20" s="111" t="s">
        <v>527</v>
      </c>
      <c r="G20" s="111" t="s">
        <v>76</v>
      </c>
      <c r="H20" s="109"/>
      <c r="I20" s="120"/>
      <c r="J20" s="121"/>
    </row>
    <row r="21" s="81" customFormat="1" ht="28" customHeight="1" spans="1:10">
      <c r="A21" s="9"/>
      <c r="B21" s="105"/>
      <c r="C21" s="110" t="s">
        <v>531</v>
      </c>
      <c r="D21" s="111" t="s">
        <v>526</v>
      </c>
      <c r="E21" s="111" t="s">
        <v>532</v>
      </c>
      <c r="F21" s="111" t="s">
        <v>527</v>
      </c>
      <c r="G21" s="111" t="s">
        <v>533</v>
      </c>
      <c r="H21" s="109"/>
      <c r="I21" s="120"/>
      <c r="J21" s="121"/>
    </row>
    <row r="22" s="81" customFormat="1" ht="56" customHeight="1" spans="1:10">
      <c r="A22" s="9"/>
      <c r="B22" s="105"/>
      <c r="C22" s="110" t="s">
        <v>534</v>
      </c>
      <c r="D22" s="111" t="s">
        <v>526</v>
      </c>
      <c r="E22" s="111" t="s">
        <v>19</v>
      </c>
      <c r="F22" s="111" t="s">
        <v>535</v>
      </c>
      <c r="G22" s="111" t="s">
        <v>13</v>
      </c>
      <c r="H22" s="110" t="s">
        <v>536</v>
      </c>
      <c r="I22" s="122"/>
      <c r="J22" s="123"/>
    </row>
    <row r="23" s="81" customFormat="1" ht="28" customHeight="1" spans="1:10">
      <c r="A23" s="9"/>
      <c r="B23" s="105"/>
      <c r="C23" s="110" t="s">
        <v>537</v>
      </c>
      <c r="D23" s="111" t="s">
        <v>526</v>
      </c>
      <c r="E23" s="111" t="s">
        <v>34</v>
      </c>
      <c r="F23" s="111" t="s">
        <v>538</v>
      </c>
      <c r="G23" s="111" t="s">
        <v>31</v>
      </c>
      <c r="H23" s="110" t="s">
        <v>11</v>
      </c>
      <c r="I23" s="122"/>
      <c r="J23" s="123"/>
    </row>
    <row r="24" s="81" customFormat="1" ht="53" customHeight="1" spans="1:10">
      <c r="A24" s="9"/>
      <c r="B24" s="105"/>
      <c r="C24" s="110" t="s">
        <v>539</v>
      </c>
      <c r="D24" s="111" t="s">
        <v>526</v>
      </c>
      <c r="E24" s="111" t="s">
        <v>42</v>
      </c>
      <c r="F24" s="111" t="s">
        <v>538</v>
      </c>
      <c r="G24" s="111" t="s">
        <v>36</v>
      </c>
      <c r="H24" s="110" t="s">
        <v>540</v>
      </c>
      <c r="I24" s="122"/>
      <c r="J24" s="123"/>
    </row>
    <row r="25" s="81" customFormat="1" ht="28" customHeight="1" spans="1:10">
      <c r="A25" s="9"/>
      <c r="B25" s="105"/>
      <c r="C25" s="110" t="s">
        <v>541</v>
      </c>
      <c r="D25" s="111" t="s">
        <v>526</v>
      </c>
      <c r="E25" s="111" t="s">
        <v>34</v>
      </c>
      <c r="F25" s="111" t="s">
        <v>538</v>
      </c>
      <c r="G25" s="111" t="s">
        <v>34</v>
      </c>
      <c r="H25" s="110" t="s">
        <v>11</v>
      </c>
      <c r="I25" s="122"/>
      <c r="J25" s="123"/>
    </row>
    <row r="26" s="81" customFormat="1" ht="28" customHeight="1" spans="1:10">
      <c r="A26" s="9"/>
      <c r="B26" s="105"/>
      <c r="C26" s="110" t="s">
        <v>542</v>
      </c>
      <c r="D26" s="111" t="s">
        <v>523</v>
      </c>
      <c r="E26" s="111" t="s">
        <v>543</v>
      </c>
      <c r="F26" s="111" t="s">
        <v>544</v>
      </c>
      <c r="G26" s="111" t="s">
        <v>543</v>
      </c>
      <c r="H26" s="110" t="s">
        <v>11</v>
      </c>
      <c r="I26" s="122"/>
      <c r="J26" s="123"/>
    </row>
    <row r="27" s="81" customFormat="1" ht="28" customHeight="1" spans="1:10">
      <c r="A27" s="9"/>
      <c r="B27" s="105"/>
      <c r="C27" s="110" t="s">
        <v>545</v>
      </c>
      <c r="D27" s="111" t="s">
        <v>526</v>
      </c>
      <c r="E27" s="111" t="s">
        <v>22</v>
      </c>
      <c r="F27" s="111" t="s">
        <v>538</v>
      </c>
      <c r="G27" s="111" t="s">
        <v>22</v>
      </c>
      <c r="H27" s="110" t="s">
        <v>11</v>
      </c>
      <c r="I27" s="122"/>
      <c r="J27" s="123"/>
    </row>
    <row r="28" s="81" customFormat="1" ht="28" customHeight="1" spans="1:10">
      <c r="A28" s="9"/>
      <c r="B28" s="105"/>
      <c r="C28" s="110" t="s">
        <v>546</v>
      </c>
      <c r="D28" s="111" t="s">
        <v>523</v>
      </c>
      <c r="E28" s="111" t="s">
        <v>547</v>
      </c>
      <c r="F28" s="111" t="s">
        <v>544</v>
      </c>
      <c r="G28" s="111" t="s">
        <v>547</v>
      </c>
      <c r="H28" s="110" t="s">
        <v>11</v>
      </c>
      <c r="I28" s="122"/>
      <c r="J28" s="123"/>
    </row>
    <row r="29" s="81" customFormat="1" ht="28" customHeight="1" spans="1:10">
      <c r="A29" s="9"/>
      <c r="B29" s="105"/>
      <c r="C29" s="110" t="s">
        <v>548</v>
      </c>
      <c r="D29" s="111" t="s">
        <v>526</v>
      </c>
      <c r="E29" s="111" t="s">
        <v>549</v>
      </c>
      <c r="F29" s="111" t="s">
        <v>550</v>
      </c>
      <c r="G29" s="111" t="s">
        <v>549</v>
      </c>
      <c r="H29" s="110" t="s">
        <v>11</v>
      </c>
      <c r="I29" s="122"/>
      <c r="J29" s="123"/>
    </row>
    <row r="30" s="81" customFormat="1" ht="28" customHeight="1" spans="1:10">
      <c r="A30" s="9"/>
      <c r="B30" s="105"/>
      <c r="C30" s="110" t="s">
        <v>551</v>
      </c>
      <c r="D30" s="111" t="s">
        <v>526</v>
      </c>
      <c r="E30" s="111" t="s">
        <v>42</v>
      </c>
      <c r="F30" s="111" t="s">
        <v>552</v>
      </c>
      <c r="G30" s="111" t="s">
        <v>42</v>
      </c>
      <c r="H30" s="110" t="s">
        <v>11</v>
      </c>
      <c r="I30" s="122"/>
      <c r="J30" s="123"/>
    </row>
    <row r="31" s="81" customFormat="1" ht="28" customHeight="1" spans="1:10">
      <c r="A31" s="9"/>
      <c r="B31" s="105"/>
      <c r="C31" s="110" t="s">
        <v>553</v>
      </c>
      <c r="D31" s="111" t="s">
        <v>526</v>
      </c>
      <c r="E31" s="111" t="s">
        <v>554</v>
      </c>
      <c r="F31" s="111" t="s">
        <v>555</v>
      </c>
      <c r="G31" s="111" t="s">
        <v>556</v>
      </c>
      <c r="H31" s="110" t="s">
        <v>11</v>
      </c>
      <c r="I31" s="122"/>
      <c r="J31" s="123"/>
    </row>
    <row r="32" s="81" customFormat="1" ht="43" customHeight="1" spans="1:10">
      <c r="A32" s="9"/>
      <c r="B32" s="105"/>
      <c r="C32" s="110" t="s">
        <v>557</v>
      </c>
      <c r="D32" s="111" t="s">
        <v>523</v>
      </c>
      <c r="E32" s="111" t="s">
        <v>558</v>
      </c>
      <c r="F32" s="111" t="s">
        <v>524</v>
      </c>
      <c r="G32" s="111" t="s">
        <v>559</v>
      </c>
      <c r="H32" s="110" t="s">
        <v>560</v>
      </c>
      <c r="I32" s="122"/>
      <c r="J32" s="123"/>
    </row>
    <row r="33" s="81" customFormat="1" ht="28" customHeight="1" spans="1:10">
      <c r="A33" s="9"/>
      <c r="B33" s="105"/>
      <c r="C33" s="110" t="s">
        <v>561</v>
      </c>
      <c r="D33" s="111" t="s">
        <v>526</v>
      </c>
      <c r="E33" s="111" t="s">
        <v>42</v>
      </c>
      <c r="F33" s="111" t="s">
        <v>538</v>
      </c>
      <c r="G33" s="111" t="s">
        <v>42</v>
      </c>
      <c r="H33" s="110" t="s">
        <v>11</v>
      </c>
      <c r="I33" s="122"/>
      <c r="J33" s="123"/>
    </row>
    <row r="34" s="81" customFormat="1" ht="28" customHeight="1" spans="1:10">
      <c r="A34" s="9"/>
      <c r="B34" s="105"/>
      <c r="C34" s="110" t="s">
        <v>537</v>
      </c>
      <c r="D34" s="111" t="s">
        <v>526</v>
      </c>
      <c r="E34" s="111" t="s">
        <v>42</v>
      </c>
      <c r="F34" s="111" t="s">
        <v>538</v>
      </c>
      <c r="G34" s="111" t="s">
        <v>38</v>
      </c>
      <c r="H34" s="110" t="s">
        <v>562</v>
      </c>
      <c r="I34" s="122"/>
      <c r="J34" s="123"/>
    </row>
    <row r="35" s="81" customFormat="1" ht="28" customHeight="1" spans="1:10">
      <c r="A35" s="9"/>
      <c r="B35" s="105"/>
      <c r="C35" s="110" t="s">
        <v>563</v>
      </c>
      <c r="D35" s="111" t="s">
        <v>526</v>
      </c>
      <c r="E35" s="111" t="s">
        <v>13</v>
      </c>
      <c r="F35" s="111" t="s">
        <v>538</v>
      </c>
      <c r="G35" s="111" t="s">
        <v>559</v>
      </c>
      <c r="H35" s="110" t="s">
        <v>564</v>
      </c>
      <c r="I35" s="122"/>
      <c r="J35" s="123"/>
    </row>
    <row r="36" s="81" customFormat="1" ht="28" customHeight="1" spans="1:10">
      <c r="A36" s="9"/>
      <c r="B36" s="105"/>
      <c r="C36" s="110" t="s">
        <v>565</v>
      </c>
      <c r="D36" s="111" t="s">
        <v>526</v>
      </c>
      <c r="E36" s="111" t="s">
        <v>12</v>
      </c>
      <c r="F36" s="111" t="s">
        <v>566</v>
      </c>
      <c r="G36" s="111" t="s">
        <v>559</v>
      </c>
      <c r="H36" s="110" t="s">
        <v>564</v>
      </c>
      <c r="I36" s="122"/>
      <c r="J36" s="123"/>
    </row>
    <row r="37" s="81" customFormat="1" ht="28" customHeight="1" spans="1:10">
      <c r="A37" s="9"/>
      <c r="B37" s="105"/>
      <c r="C37" s="110" t="s">
        <v>567</v>
      </c>
      <c r="D37" s="111" t="s">
        <v>526</v>
      </c>
      <c r="E37" s="111" t="s">
        <v>13</v>
      </c>
      <c r="F37" s="111" t="s">
        <v>568</v>
      </c>
      <c r="G37" s="111" t="s">
        <v>13</v>
      </c>
      <c r="H37" s="110" t="s">
        <v>11</v>
      </c>
      <c r="I37" s="122"/>
      <c r="J37" s="123"/>
    </row>
    <row r="38" s="81" customFormat="1" ht="28" customHeight="1" spans="1:10">
      <c r="A38" s="9"/>
      <c r="B38" s="105" t="s">
        <v>569</v>
      </c>
      <c r="C38" s="106"/>
      <c r="D38" s="107"/>
      <c r="E38" s="108"/>
      <c r="F38" s="108"/>
      <c r="G38" s="108"/>
      <c r="H38" s="109"/>
      <c r="I38" s="120"/>
      <c r="J38" s="121"/>
    </row>
    <row r="39" s="81" customFormat="1" ht="28" customHeight="1" spans="1:10">
      <c r="A39" s="9"/>
      <c r="B39" s="105"/>
      <c r="C39" s="110" t="s">
        <v>570</v>
      </c>
      <c r="D39" s="111" t="s">
        <v>523</v>
      </c>
      <c r="E39" s="111" t="s">
        <v>549</v>
      </c>
      <c r="F39" s="111" t="s">
        <v>550</v>
      </c>
      <c r="G39" s="111" t="s">
        <v>549</v>
      </c>
      <c r="H39" s="109"/>
      <c r="I39" s="120"/>
      <c r="J39" s="121"/>
    </row>
    <row r="40" s="81" customFormat="1" ht="28" customHeight="1" spans="1:10">
      <c r="A40" s="9"/>
      <c r="B40" s="105"/>
      <c r="C40" s="110" t="s">
        <v>571</v>
      </c>
      <c r="D40" s="111" t="s">
        <v>523</v>
      </c>
      <c r="E40" s="111" t="s">
        <v>572</v>
      </c>
      <c r="F40" s="111" t="s">
        <v>550</v>
      </c>
      <c r="G40" s="111" t="s">
        <v>572</v>
      </c>
      <c r="H40" s="109"/>
      <c r="I40" s="120"/>
      <c r="J40" s="121"/>
    </row>
    <row r="41" s="81" customFormat="1" ht="28" customHeight="1" spans="1:10">
      <c r="A41" s="9"/>
      <c r="B41" s="105"/>
      <c r="C41" s="110" t="s">
        <v>573</v>
      </c>
      <c r="D41" s="111" t="s">
        <v>523</v>
      </c>
      <c r="E41" s="111" t="s">
        <v>574</v>
      </c>
      <c r="F41" s="111" t="s">
        <v>550</v>
      </c>
      <c r="G41" s="111" t="s">
        <v>574</v>
      </c>
      <c r="H41" s="109"/>
      <c r="I41" s="120"/>
      <c r="J41" s="121"/>
    </row>
    <row r="42" s="81" customFormat="1" ht="28" customHeight="1" spans="1:10">
      <c r="A42" s="9"/>
      <c r="B42" s="105"/>
      <c r="C42" s="110" t="s">
        <v>575</v>
      </c>
      <c r="D42" s="111" t="s">
        <v>523</v>
      </c>
      <c r="E42" s="111" t="s">
        <v>574</v>
      </c>
      <c r="F42" s="111" t="s">
        <v>550</v>
      </c>
      <c r="G42" s="111" t="s">
        <v>574</v>
      </c>
      <c r="H42" s="109"/>
      <c r="I42" s="120"/>
      <c r="J42" s="121"/>
    </row>
    <row r="43" s="81" customFormat="1" ht="28" customHeight="1" spans="1:10">
      <c r="A43" s="9"/>
      <c r="B43" s="105"/>
      <c r="C43" s="110" t="s">
        <v>576</v>
      </c>
      <c r="D43" s="111" t="s">
        <v>577</v>
      </c>
      <c r="E43" s="111" t="s">
        <v>549</v>
      </c>
      <c r="F43" s="111" t="s">
        <v>578</v>
      </c>
      <c r="G43" s="111" t="s">
        <v>549</v>
      </c>
      <c r="H43" s="109"/>
      <c r="I43" s="120"/>
      <c r="J43" s="121"/>
    </row>
    <row r="44" s="81" customFormat="1" ht="28" customHeight="1" spans="1:10">
      <c r="A44" s="9"/>
      <c r="B44" s="105"/>
      <c r="C44" s="110" t="s">
        <v>579</v>
      </c>
      <c r="D44" s="111" t="s">
        <v>523</v>
      </c>
      <c r="E44" s="111" t="s">
        <v>580</v>
      </c>
      <c r="F44" s="111" t="s">
        <v>550</v>
      </c>
      <c r="G44" s="111" t="s">
        <v>580</v>
      </c>
      <c r="H44" s="109"/>
      <c r="I44" s="120"/>
      <c r="J44" s="121"/>
    </row>
    <row r="45" s="81" customFormat="1" ht="28" customHeight="1" spans="1:10">
      <c r="A45" s="9"/>
      <c r="B45" s="105"/>
      <c r="C45" s="110" t="s">
        <v>581</v>
      </c>
      <c r="D45" s="111" t="s">
        <v>523</v>
      </c>
      <c r="E45" s="111" t="s">
        <v>580</v>
      </c>
      <c r="F45" s="111" t="s">
        <v>550</v>
      </c>
      <c r="G45" s="111" t="s">
        <v>580</v>
      </c>
      <c r="H45" s="109"/>
      <c r="I45" s="120"/>
      <c r="J45" s="121"/>
    </row>
    <row r="46" s="81" customFormat="1" ht="28" customHeight="1" spans="1:10">
      <c r="A46" s="9"/>
      <c r="B46" s="105"/>
      <c r="C46" s="110" t="s">
        <v>582</v>
      </c>
      <c r="D46" s="111" t="s">
        <v>523</v>
      </c>
      <c r="E46" s="111" t="s">
        <v>572</v>
      </c>
      <c r="F46" s="111" t="s">
        <v>550</v>
      </c>
      <c r="G46" s="111" t="s">
        <v>572</v>
      </c>
      <c r="H46" s="109"/>
      <c r="I46" s="120"/>
      <c r="J46" s="121"/>
    </row>
    <row r="47" s="81" customFormat="1" ht="28" customHeight="1" spans="1:10">
      <c r="A47" s="9"/>
      <c r="B47" s="105"/>
      <c r="C47" s="110" t="s">
        <v>583</v>
      </c>
      <c r="D47" s="111" t="s">
        <v>523</v>
      </c>
      <c r="E47" s="111" t="s">
        <v>580</v>
      </c>
      <c r="F47" s="111" t="s">
        <v>550</v>
      </c>
      <c r="G47" s="111" t="s">
        <v>580</v>
      </c>
      <c r="H47" s="109"/>
      <c r="I47" s="120"/>
      <c r="J47" s="121"/>
    </row>
    <row r="48" s="81" customFormat="1" ht="28" customHeight="1" spans="1:10">
      <c r="A48" s="9"/>
      <c r="B48" s="105"/>
      <c r="C48" s="110" t="s">
        <v>584</v>
      </c>
      <c r="D48" s="111" t="s">
        <v>523</v>
      </c>
      <c r="E48" s="111" t="s">
        <v>574</v>
      </c>
      <c r="F48" s="111" t="s">
        <v>550</v>
      </c>
      <c r="G48" s="111" t="s">
        <v>574</v>
      </c>
      <c r="H48" s="109"/>
      <c r="I48" s="120"/>
      <c r="J48" s="121"/>
    </row>
    <row r="49" s="82" customFormat="1" ht="28" customHeight="1" spans="1:10">
      <c r="A49" s="9"/>
      <c r="B49" s="105" t="s">
        <v>585</v>
      </c>
      <c r="C49" s="106"/>
      <c r="D49" s="107"/>
      <c r="E49" s="112"/>
      <c r="F49" s="112"/>
      <c r="G49" s="112"/>
      <c r="H49" s="109"/>
      <c r="I49" s="120"/>
      <c r="J49" s="121"/>
    </row>
    <row r="50" s="82" customFormat="1" ht="28" customHeight="1" spans="1:10">
      <c r="A50" s="9"/>
      <c r="B50" s="105"/>
      <c r="C50" s="110" t="s">
        <v>586</v>
      </c>
      <c r="D50" s="111" t="s">
        <v>526</v>
      </c>
      <c r="E50" s="111" t="s">
        <v>12</v>
      </c>
      <c r="F50" s="111" t="s">
        <v>587</v>
      </c>
      <c r="G50" s="111" t="s">
        <v>12</v>
      </c>
      <c r="H50" s="109"/>
      <c r="I50" s="120"/>
      <c r="J50" s="121"/>
    </row>
    <row r="51" s="82" customFormat="1" ht="28" customHeight="1" spans="1:10">
      <c r="A51" s="9"/>
      <c r="B51" s="105"/>
      <c r="C51" s="110" t="s">
        <v>588</v>
      </c>
      <c r="D51" s="111" t="s">
        <v>526</v>
      </c>
      <c r="E51" s="111" t="s">
        <v>12</v>
      </c>
      <c r="F51" s="111" t="s">
        <v>587</v>
      </c>
      <c r="G51" s="111" t="s">
        <v>12</v>
      </c>
      <c r="H51" s="109"/>
      <c r="I51" s="120"/>
      <c r="J51" s="121"/>
    </row>
    <row r="52" s="82" customFormat="1" ht="28" customHeight="1" spans="1:10">
      <c r="A52" s="9"/>
      <c r="B52" s="105"/>
      <c r="C52" s="110" t="s">
        <v>589</v>
      </c>
      <c r="D52" s="111" t="s">
        <v>526</v>
      </c>
      <c r="E52" s="111" t="s">
        <v>12</v>
      </c>
      <c r="F52" s="111" t="s">
        <v>587</v>
      </c>
      <c r="G52" s="111" t="s">
        <v>12</v>
      </c>
      <c r="H52" s="109"/>
      <c r="I52" s="120"/>
      <c r="J52" s="121"/>
    </row>
    <row r="53" s="82" customFormat="1" ht="28" customHeight="1" spans="1:10">
      <c r="A53" s="9"/>
      <c r="B53" s="105"/>
      <c r="C53" s="110" t="s">
        <v>590</v>
      </c>
      <c r="D53" s="111" t="s">
        <v>526</v>
      </c>
      <c r="E53" s="111" t="s">
        <v>12</v>
      </c>
      <c r="F53" s="111" t="s">
        <v>587</v>
      </c>
      <c r="G53" s="111" t="s">
        <v>12</v>
      </c>
      <c r="H53" s="109"/>
      <c r="I53" s="120"/>
      <c r="J53" s="121"/>
    </row>
    <row r="54" s="82" customFormat="1" ht="28" customHeight="1" spans="1:10">
      <c r="A54" s="9"/>
      <c r="B54" s="106" t="s">
        <v>591</v>
      </c>
      <c r="C54" s="106"/>
      <c r="D54" s="107"/>
      <c r="E54" s="112"/>
      <c r="F54" s="112"/>
      <c r="G54" s="112"/>
      <c r="H54" s="109"/>
      <c r="I54" s="120"/>
      <c r="J54" s="121"/>
    </row>
    <row r="55" s="82" customFormat="1" ht="28" customHeight="1" spans="1:10">
      <c r="A55" s="9"/>
      <c r="B55" s="106"/>
      <c r="C55" s="110" t="s">
        <v>592</v>
      </c>
      <c r="D55" s="111" t="s">
        <v>523</v>
      </c>
      <c r="E55" s="111" t="s">
        <v>549</v>
      </c>
      <c r="F55" s="111" t="s">
        <v>550</v>
      </c>
      <c r="G55" s="111" t="s">
        <v>549</v>
      </c>
      <c r="H55" s="109"/>
      <c r="I55" s="120"/>
      <c r="J55" s="121"/>
    </row>
    <row r="56" s="82" customFormat="1" ht="28" customHeight="1" spans="1:10">
      <c r="A56" s="9"/>
      <c r="B56" s="106"/>
      <c r="C56" s="110" t="s">
        <v>593</v>
      </c>
      <c r="D56" s="111" t="s">
        <v>523</v>
      </c>
      <c r="E56" s="111" t="s">
        <v>25</v>
      </c>
      <c r="F56" s="111" t="s">
        <v>587</v>
      </c>
      <c r="G56" s="111" t="s">
        <v>25</v>
      </c>
      <c r="H56" s="109"/>
      <c r="I56" s="120"/>
      <c r="J56" s="121"/>
    </row>
    <row r="57" s="82" customFormat="1" ht="28" customHeight="1" spans="1:10">
      <c r="A57" s="9"/>
      <c r="B57" s="106"/>
      <c r="C57" s="110" t="s">
        <v>594</v>
      </c>
      <c r="D57" s="111" t="s">
        <v>595</v>
      </c>
      <c r="E57" s="111" t="s">
        <v>549</v>
      </c>
      <c r="F57" s="111" t="s">
        <v>550</v>
      </c>
      <c r="G57" s="111" t="s">
        <v>549</v>
      </c>
      <c r="H57" s="109"/>
      <c r="I57" s="120"/>
      <c r="J57" s="121"/>
    </row>
    <row r="58" s="82" customFormat="1" ht="28" customHeight="1" spans="1:10">
      <c r="A58" s="9" t="s">
        <v>596</v>
      </c>
      <c r="B58" s="106"/>
      <c r="C58" s="106"/>
      <c r="D58" s="107"/>
      <c r="E58" s="112"/>
      <c r="F58" s="112"/>
      <c r="G58" s="112"/>
      <c r="H58" s="109"/>
      <c r="I58" s="120"/>
      <c r="J58" s="121"/>
    </row>
    <row r="59" s="82" customFormat="1" ht="28" customHeight="1" spans="1:10">
      <c r="A59" s="9"/>
      <c r="B59" s="106" t="s">
        <v>597</v>
      </c>
      <c r="C59" s="106"/>
      <c r="D59" s="107"/>
      <c r="E59" s="112"/>
      <c r="F59" s="112"/>
      <c r="G59" s="112"/>
      <c r="H59" s="101"/>
      <c r="I59" s="101"/>
      <c r="J59" s="101"/>
    </row>
    <row r="60" s="82" customFormat="1" ht="28" customHeight="1" spans="1:10">
      <c r="A60" s="9"/>
      <c r="B60" s="106"/>
      <c r="C60" s="110" t="s">
        <v>598</v>
      </c>
      <c r="D60" s="111" t="s">
        <v>523</v>
      </c>
      <c r="E60" s="111" t="s">
        <v>599</v>
      </c>
      <c r="F60" s="111" t="s">
        <v>489</v>
      </c>
      <c r="G60" s="111" t="s">
        <v>599</v>
      </c>
      <c r="H60" s="101"/>
      <c r="I60" s="101"/>
      <c r="J60" s="101"/>
    </row>
    <row r="61" s="82" customFormat="1" ht="28" customHeight="1" spans="1:10">
      <c r="A61" s="9"/>
      <c r="B61" s="106"/>
      <c r="C61" s="110" t="s">
        <v>600</v>
      </c>
      <c r="D61" s="111" t="s">
        <v>523</v>
      </c>
      <c r="E61" s="111" t="s">
        <v>549</v>
      </c>
      <c r="F61" s="111" t="s">
        <v>550</v>
      </c>
      <c r="G61" s="111" t="s">
        <v>549</v>
      </c>
      <c r="H61" s="101"/>
      <c r="I61" s="101"/>
      <c r="J61" s="101"/>
    </row>
    <row r="62" s="82" customFormat="1" ht="28" customHeight="1" spans="1:10">
      <c r="A62" s="9"/>
      <c r="B62" s="106"/>
      <c r="C62" s="110" t="s">
        <v>601</v>
      </c>
      <c r="D62" s="111" t="s">
        <v>523</v>
      </c>
      <c r="E62" s="111" t="s">
        <v>602</v>
      </c>
      <c r="F62" s="111" t="s">
        <v>489</v>
      </c>
      <c r="G62" s="111" t="s">
        <v>602</v>
      </c>
      <c r="H62" s="101"/>
      <c r="I62" s="101"/>
      <c r="J62" s="101"/>
    </row>
    <row r="63" s="82" customFormat="1" ht="28" customHeight="1" spans="1:10">
      <c r="A63" s="9"/>
      <c r="B63" s="32"/>
      <c r="C63" s="110" t="s">
        <v>603</v>
      </c>
      <c r="D63" s="111" t="s">
        <v>523</v>
      </c>
      <c r="E63" s="111" t="s">
        <v>604</v>
      </c>
      <c r="F63" s="111" t="s">
        <v>489</v>
      </c>
      <c r="G63" s="111" t="s">
        <v>604</v>
      </c>
      <c r="H63" s="113"/>
      <c r="I63" s="124"/>
      <c r="J63" s="125"/>
    </row>
    <row r="64" s="82" customFormat="1" ht="28" customHeight="1" spans="1:10">
      <c r="A64" s="9"/>
      <c r="B64" s="32"/>
      <c r="C64" s="110" t="s">
        <v>605</v>
      </c>
      <c r="D64" s="111" t="s">
        <v>523</v>
      </c>
      <c r="E64" s="111" t="s">
        <v>602</v>
      </c>
      <c r="F64" s="111" t="s">
        <v>489</v>
      </c>
      <c r="G64" s="111" t="s">
        <v>602</v>
      </c>
      <c r="H64" s="101"/>
      <c r="I64" s="101"/>
      <c r="J64" s="101"/>
    </row>
    <row r="65" s="82" customFormat="1" ht="28" customHeight="1" spans="1:10">
      <c r="A65" s="9"/>
      <c r="B65" s="7"/>
      <c r="C65" s="110" t="s">
        <v>606</v>
      </c>
      <c r="D65" s="111" t="s">
        <v>523</v>
      </c>
      <c r="E65" s="111" t="s">
        <v>607</v>
      </c>
      <c r="F65" s="111" t="s">
        <v>489</v>
      </c>
      <c r="G65" s="111" t="s">
        <v>607</v>
      </c>
      <c r="H65" s="101"/>
      <c r="I65" s="101"/>
      <c r="J65" s="101"/>
    </row>
    <row r="66" s="82" customFormat="1" ht="28" customHeight="1" spans="1:10">
      <c r="A66" s="9" t="s">
        <v>608</v>
      </c>
      <c r="B66" s="43"/>
      <c r="C66" s="106"/>
      <c r="D66" s="107"/>
      <c r="E66" s="112"/>
      <c r="F66" s="112"/>
      <c r="G66" s="112"/>
      <c r="H66" s="109"/>
      <c r="I66" s="120"/>
      <c r="J66" s="121"/>
    </row>
    <row r="67" s="82" customFormat="1" ht="28" customHeight="1" spans="1:10">
      <c r="A67" s="9"/>
      <c r="B67" s="43" t="s">
        <v>609</v>
      </c>
      <c r="C67" s="106"/>
      <c r="D67" s="107"/>
      <c r="E67" s="112"/>
      <c r="F67" s="112"/>
      <c r="G67" s="112"/>
      <c r="H67" s="126"/>
      <c r="I67" s="130"/>
      <c r="J67" s="131"/>
    </row>
    <row r="68" s="82" customFormat="1" ht="28" customHeight="1" spans="1:10">
      <c r="A68" s="9"/>
      <c r="B68" s="43"/>
      <c r="C68" s="110" t="s">
        <v>610</v>
      </c>
      <c r="D68" s="111" t="s">
        <v>523</v>
      </c>
      <c r="E68" s="111" t="s">
        <v>611</v>
      </c>
      <c r="F68" s="111" t="s">
        <v>550</v>
      </c>
      <c r="G68" s="111" t="s">
        <v>611</v>
      </c>
      <c r="H68" s="126"/>
      <c r="I68" s="130"/>
      <c r="J68" s="131"/>
    </row>
    <row r="69" s="3" customFormat="1" ht="69" customHeight="1" spans="1:10">
      <c r="A69" s="127" t="s">
        <v>612</v>
      </c>
      <c r="B69" s="128"/>
      <c r="C69" s="129"/>
      <c r="D69" s="129"/>
      <c r="E69" s="129"/>
      <c r="F69" s="129"/>
      <c r="G69" s="129"/>
      <c r="H69" s="129"/>
      <c r="I69" s="129"/>
      <c r="J69" s="132"/>
    </row>
    <row r="70" s="3" customFormat="1" ht="17" customHeight="1" spans="1:10">
      <c r="A70" s="30" t="s">
        <v>613</v>
      </c>
      <c r="B70" s="29"/>
      <c r="C70" s="29"/>
      <c r="D70" s="29"/>
      <c r="E70" s="29"/>
      <c r="F70" s="29"/>
      <c r="G70" s="29"/>
      <c r="H70" s="29"/>
      <c r="I70" s="29"/>
      <c r="J70" s="34"/>
    </row>
    <row r="71" s="3" customFormat="1" ht="17" customHeight="1" spans="1:10">
      <c r="A71" s="30" t="s">
        <v>614</v>
      </c>
      <c r="B71" s="30"/>
      <c r="C71" s="30"/>
      <c r="D71" s="30"/>
      <c r="E71" s="30"/>
      <c r="F71" s="30"/>
      <c r="G71" s="30"/>
      <c r="H71" s="30"/>
      <c r="I71" s="30"/>
      <c r="J71" s="30"/>
    </row>
    <row r="72" s="3" customFormat="1" ht="17" customHeight="1" spans="1:10">
      <c r="A72" s="30" t="s">
        <v>615</v>
      </c>
      <c r="B72" s="30"/>
      <c r="C72" s="30"/>
      <c r="D72" s="30"/>
      <c r="E72" s="30"/>
      <c r="F72" s="30"/>
      <c r="G72" s="30"/>
      <c r="H72" s="30"/>
      <c r="I72" s="30"/>
      <c r="J72" s="30"/>
    </row>
    <row r="73" s="3" customFormat="1" ht="17" customHeight="1" spans="1:10">
      <c r="A73" s="30" t="s">
        <v>616</v>
      </c>
      <c r="B73" s="30"/>
      <c r="C73" s="30"/>
      <c r="D73" s="30"/>
      <c r="E73" s="30"/>
      <c r="F73" s="30"/>
      <c r="G73" s="30"/>
      <c r="H73" s="30"/>
      <c r="I73" s="30"/>
      <c r="J73" s="30"/>
    </row>
  </sheetData>
  <mergeCells count="55">
    <mergeCell ref="A1:J1"/>
    <mergeCell ref="A2:B2"/>
    <mergeCell ref="B3:J3"/>
    <mergeCell ref="C4:D4"/>
    <mergeCell ref="C5:D5"/>
    <mergeCell ref="C10:D10"/>
    <mergeCell ref="A11:B11"/>
    <mergeCell ref="C11:J11"/>
    <mergeCell ref="A13:C13"/>
    <mergeCell ref="H15:J15"/>
    <mergeCell ref="H16:J16"/>
    <mergeCell ref="H17:J17"/>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49:J49"/>
    <mergeCell ref="H54:J54"/>
    <mergeCell ref="H55:J55"/>
    <mergeCell ref="H58:J58"/>
    <mergeCell ref="H59:J59"/>
    <mergeCell ref="H60:J60"/>
    <mergeCell ref="H61:J61"/>
    <mergeCell ref="H62:J62"/>
    <mergeCell ref="H63:J63"/>
    <mergeCell ref="H64:J64"/>
    <mergeCell ref="H65:J65"/>
    <mergeCell ref="H66:J66"/>
    <mergeCell ref="H67:J67"/>
    <mergeCell ref="H68:J68"/>
    <mergeCell ref="B69:J69"/>
    <mergeCell ref="A71:J71"/>
    <mergeCell ref="A72:J72"/>
    <mergeCell ref="A73:J73"/>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47" fitToHeight="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V28"/>
  <sheetViews>
    <sheetView tabSelected="1" zoomScaleSheetLayoutView="60" topLeftCell="A13" workbookViewId="0">
      <selection activeCell="C4" sqref="C4:E4"/>
    </sheetView>
  </sheetViews>
  <sheetFormatPr defaultColWidth="9" defaultRowHeight="13.5"/>
  <cols>
    <col min="1" max="2" width="11.125" style="1" customWidth="1"/>
    <col min="3" max="3" width="37"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618</v>
      </c>
    </row>
    <row r="3" s="35" customFormat="1" ht="18" customHeight="1" spans="1:256">
      <c r="A3" s="6" t="s">
        <v>619</v>
      </c>
      <c r="B3" s="6"/>
      <c r="C3" s="7" t="s">
        <v>620</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74"/>
      <c r="E6" s="74">
        <v>0.65</v>
      </c>
      <c r="F6" s="74">
        <v>0</v>
      </c>
      <c r="G6" s="77">
        <v>10</v>
      </c>
      <c r="H6" s="10"/>
      <c r="I6" s="11"/>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74"/>
      <c r="E7" s="74">
        <v>0.65</v>
      </c>
      <c r="F7" s="74">
        <v>0</v>
      </c>
      <c r="G7" s="78">
        <v>10</v>
      </c>
      <c r="H7" s="10"/>
      <c r="I7" s="11" t="s">
        <v>414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74" t="s">
        <v>11</v>
      </c>
      <c r="E8" s="74"/>
      <c r="F8" s="74" t="s">
        <v>11</v>
      </c>
      <c r="G8" s="68"/>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74" t="s">
        <v>11</v>
      </c>
      <c r="E9" s="74"/>
      <c r="F9" s="74" t="s">
        <v>11</v>
      </c>
      <c r="G9" s="68"/>
      <c r="H9" s="10"/>
      <c r="I9" s="11" t="s">
        <v>414</v>
      </c>
      <c r="J9" s="11"/>
    </row>
    <row r="10" s="1" customFormat="1" ht="18" customHeight="1" spans="1:10">
      <c r="A10" s="6" t="s">
        <v>632</v>
      </c>
      <c r="B10" s="6" t="s">
        <v>633</v>
      </c>
      <c r="C10" s="6"/>
      <c r="D10" s="6"/>
      <c r="E10" s="6"/>
      <c r="F10" s="11" t="s">
        <v>634</v>
      </c>
      <c r="G10" s="11"/>
      <c r="H10" s="11"/>
      <c r="I10" s="11"/>
      <c r="J10" s="11"/>
    </row>
    <row r="11" s="1" customFormat="1" ht="101" customHeight="1" spans="1:10">
      <c r="A11" s="6"/>
      <c r="B11" s="13" t="s">
        <v>635</v>
      </c>
      <c r="C11" s="14"/>
      <c r="D11" s="14"/>
      <c r="E11" s="15"/>
      <c r="F11" s="16" t="s">
        <v>636</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27" customHeight="1" spans="1:10">
      <c r="A14" s="6" t="s">
        <v>520</v>
      </c>
      <c r="B14" s="69" t="s">
        <v>521</v>
      </c>
      <c r="C14" s="69" t="s">
        <v>638</v>
      </c>
      <c r="D14" s="69" t="s">
        <v>523</v>
      </c>
      <c r="E14" s="69" t="s">
        <v>22</v>
      </c>
      <c r="F14" s="69" t="s">
        <v>639</v>
      </c>
      <c r="G14" s="69" t="s">
        <v>640</v>
      </c>
      <c r="H14" s="69">
        <v>20</v>
      </c>
      <c r="I14" s="69">
        <v>20</v>
      </c>
      <c r="J14" s="23"/>
    </row>
    <row r="15" s="1" customFormat="1" ht="27" customHeight="1" spans="1:10">
      <c r="A15" s="6" t="s">
        <v>520</v>
      </c>
      <c r="B15" s="69" t="s">
        <v>521</v>
      </c>
      <c r="C15" s="69" t="s">
        <v>641</v>
      </c>
      <c r="D15" s="69" t="s">
        <v>523</v>
      </c>
      <c r="E15" s="69" t="s">
        <v>22</v>
      </c>
      <c r="F15" s="69" t="s">
        <v>642</v>
      </c>
      <c r="G15" s="69" t="s">
        <v>643</v>
      </c>
      <c r="H15" s="69">
        <v>15</v>
      </c>
      <c r="I15" s="69">
        <v>12</v>
      </c>
      <c r="J15" s="25" t="s">
        <v>11</v>
      </c>
    </row>
    <row r="16" s="1" customFormat="1" ht="27" customHeight="1" spans="1:10">
      <c r="A16" s="6" t="s">
        <v>520</v>
      </c>
      <c r="B16" s="69" t="s">
        <v>569</v>
      </c>
      <c r="C16" s="69" t="s">
        <v>644</v>
      </c>
      <c r="D16" s="69" t="s">
        <v>523</v>
      </c>
      <c r="E16" s="69" t="s">
        <v>611</v>
      </c>
      <c r="F16" s="69" t="s">
        <v>550</v>
      </c>
      <c r="G16" s="69" t="s">
        <v>645</v>
      </c>
      <c r="H16" s="69">
        <v>15</v>
      </c>
      <c r="I16" s="69">
        <v>15</v>
      </c>
      <c r="J16" s="23"/>
    </row>
    <row r="17" s="1" customFormat="1" ht="27" customHeight="1" spans="1:10">
      <c r="A17" s="6" t="s">
        <v>596</v>
      </c>
      <c r="B17" s="6" t="s">
        <v>646</v>
      </c>
      <c r="C17" s="69" t="s">
        <v>647</v>
      </c>
      <c r="D17" s="69" t="s">
        <v>523</v>
      </c>
      <c r="E17" s="69" t="s">
        <v>648</v>
      </c>
      <c r="F17" s="69" t="s">
        <v>550</v>
      </c>
      <c r="G17" s="69" t="s">
        <v>649</v>
      </c>
      <c r="H17" s="69">
        <v>30</v>
      </c>
      <c r="I17" s="69">
        <v>30</v>
      </c>
      <c r="J17" s="23"/>
    </row>
    <row r="18" s="1" customFormat="1" ht="41" customHeight="1" spans="1:10">
      <c r="A18" s="27" t="s">
        <v>608</v>
      </c>
      <c r="B18" s="43" t="s">
        <v>609</v>
      </c>
      <c r="C18" s="69" t="s">
        <v>650</v>
      </c>
      <c r="D18" s="69" t="s">
        <v>523</v>
      </c>
      <c r="E18" s="69" t="s">
        <v>611</v>
      </c>
      <c r="F18" s="69" t="s">
        <v>550</v>
      </c>
      <c r="G18" s="69" t="s">
        <v>645</v>
      </c>
      <c r="H18" s="69">
        <v>10</v>
      </c>
      <c r="I18" s="69">
        <v>10</v>
      </c>
      <c r="J18" s="32" t="s">
        <v>11</v>
      </c>
    </row>
    <row r="19" s="1" customFormat="1" ht="54" customHeight="1" spans="1:10">
      <c r="A19" s="28" t="s">
        <v>651</v>
      </c>
      <c r="B19" s="28"/>
      <c r="C19" s="28"/>
      <c r="D19" s="79" t="s">
        <v>652</v>
      </c>
      <c r="E19" s="79"/>
      <c r="F19" s="79"/>
      <c r="G19" s="79"/>
      <c r="H19" s="79"/>
      <c r="I19" s="79"/>
      <c r="J19" s="79"/>
    </row>
    <row r="20" s="1" customFormat="1" ht="25.5" customHeight="1" spans="1:10">
      <c r="A20" s="28" t="s">
        <v>653</v>
      </c>
      <c r="B20" s="28"/>
      <c r="C20" s="28"/>
      <c r="D20" s="28"/>
      <c r="E20" s="28"/>
      <c r="F20" s="28"/>
      <c r="G20" s="28"/>
      <c r="H20" s="28">
        <v>100</v>
      </c>
      <c r="I20" s="28">
        <v>87</v>
      </c>
      <c r="J20" s="28" t="s">
        <v>654</v>
      </c>
    </row>
    <row r="21" s="1" customFormat="1" ht="17" customHeight="1" spans="1:10">
      <c r="A21" s="29"/>
      <c r="B21" s="29"/>
      <c r="C21" s="29"/>
      <c r="D21" s="29"/>
      <c r="E21" s="29"/>
      <c r="F21" s="29"/>
      <c r="G21" s="29"/>
      <c r="H21" s="29"/>
      <c r="I21" s="29"/>
      <c r="J21" s="29"/>
    </row>
    <row r="22" s="1" customFormat="1" ht="29" customHeight="1" spans="1:10">
      <c r="A22" s="30" t="s">
        <v>613</v>
      </c>
      <c r="B22" s="29"/>
      <c r="C22" s="29"/>
      <c r="D22" s="29"/>
      <c r="E22" s="29"/>
      <c r="F22" s="29"/>
      <c r="G22" s="29"/>
      <c r="H22" s="29"/>
      <c r="I22" s="29"/>
      <c r="J22" s="29"/>
    </row>
    <row r="23" s="1" customFormat="1" ht="27" customHeight="1" spans="1:10">
      <c r="A23" s="30" t="s">
        <v>614</v>
      </c>
      <c r="B23" s="30"/>
      <c r="C23" s="30"/>
      <c r="D23" s="30"/>
      <c r="E23" s="30"/>
      <c r="F23" s="30"/>
      <c r="G23" s="30"/>
      <c r="H23" s="30"/>
      <c r="I23" s="30"/>
      <c r="J23" s="30"/>
    </row>
    <row r="24" ht="19" customHeight="1" spans="1:10">
      <c r="A24" s="30" t="s">
        <v>615</v>
      </c>
      <c r="B24" s="30"/>
      <c r="C24" s="30"/>
      <c r="D24" s="30"/>
      <c r="E24" s="30"/>
      <c r="F24" s="30"/>
      <c r="G24" s="30"/>
      <c r="H24" s="30"/>
      <c r="I24" s="30"/>
      <c r="J24" s="30"/>
    </row>
    <row r="25" ht="18" customHeight="1" spans="1:10">
      <c r="A25" s="30" t="s">
        <v>655</v>
      </c>
      <c r="B25" s="30"/>
      <c r="C25" s="30"/>
      <c r="D25" s="30"/>
      <c r="E25" s="30"/>
      <c r="F25" s="30"/>
      <c r="G25" s="30"/>
      <c r="H25" s="30"/>
      <c r="I25" s="30"/>
      <c r="J25" s="30"/>
    </row>
    <row r="26" ht="18" customHeight="1" spans="1:10">
      <c r="A26" s="30" t="s">
        <v>656</v>
      </c>
      <c r="B26" s="30"/>
      <c r="C26" s="30"/>
      <c r="D26" s="30"/>
      <c r="E26" s="30"/>
      <c r="F26" s="30"/>
      <c r="G26" s="30"/>
      <c r="H26" s="30"/>
      <c r="I26" s="30"/>
      <c r="J26" s="30"/>
    </row>
    <row r="27" ht="18" customHeight="1" spans="1:10">
      <c r="A27" s="30" t="s">
        <v>657</v>
      </c>
      <c r="B27" s="30"/>
      <c r="C27" s="30"/>
      <c r="D27" s="30"/>
      <c r="E27" s="30"/>
      <c r="F27" s="30"/>
      <c r="G27" s="30"/>
      <c r="H27" s="30"/>
      <c r="I27" s="30"/>
      <c r="J27" s="30"/>
    </row>
    <row r="28" ht="24" customHeight="1" spans="1:10">
      <c r="A28" s="30" t="s">
        <v>658</v>
      </c>
      <c r="B28" s="30"/>
      <c r="C28" s="30"/>
      <c r="D28" s="30"/>
      <c r="E28" s="30"/>
      <c r="F28" s="30"/>
      <c r="G28" s="30"/>
      <c r="H28" s="30"/>
      <c r="I28" s="30"/>
      <c r="J28"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2"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U29"/>
  <sheetViews>
    <sheetView tabSelected="1" zoomScaleSheetLayoutView="60" workbookViewId="0">
      <selection activeCell="C4" sqref="C4:E4"/>
    </sheetView>
  </sheetViews>
  <sheetFormatPr defaultColWidth="9" defaultRowHeight="13.5"/>
  <cols>
    <col min="1" max="2" width="11.125" style="1" customWidth="1"/>
    <col min="3" max="3" width="18.0333333333333" style="1" customWidth="1"/>
    <col min="4" max="5" width="11.3" style="1" customWidth="1"/>
    <col min="6" max="6" width="11.2" style="1" customWidth="1"/>
    <col min="7" max="7" width="10" style="1" customWidth="1"/>
    <col min="8" max="8" width="9.375" style="1"/>
    <col min="9" max="10" width="14.875" style="1" customWidth="1"/>
    <col min="11" max="16384" width="9" style="1"/>
  </cols>
  <sheetData>
    <row r="1" s="1" customFormat="1" ht="26" customHeight="1" spans="1:9">
      <c r="A1" s="4" t="s">
        <v>617</v>
      </c>
      <c r="B1" s="4"/>
      <c r="C1" s="4"/>
      <c r="D1" s="4"/>
      <c r="E1" s="4"/>
      <c r="F1" s="4"/>
      <c r="G1" s="4"/>
      <c r="H1" s="4"/>
      <c r="I1" s="4"/>
    </row>
    <row r="2" s="1" customFormat="1" ht="13" customHeight="1" spans="1:9">
      <c r="A2" s="5"/>
      <c r="B2" s="5"/>
      <c r="C2" s="5"/>
      <c r="D2" s="5"/>
      <c r="E2" s="5"/>
      <c r="F2" s="5"/>
      <c r="G2" s="5"/>
      <c r="H2" s="5"/>
      <c r="I2" s="39" t="s">
        <v>659</v>
      </c>
    </row>
    <row r="3" s="35" customFormat="1" ht="18" customHeight="1" spans="1:255">
      <c r="A3" s="6" t="s">
        <v>619</v>
      </c>
      <c r="B3" s="6"/>
      <c r="C3" s="7" t="s">
        <v>660</v>
      </c>
      <c r="D3" s="7"/>
      <c r="E3" s="7"/>
      <c r="F3" s="7"/>
      <c r="G3" s="7"/>
      <c r="H3" s="7"/>
      <c r="I3" s="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6" t="s">
        <v>621</v>
      </c>
      <c r="B4" s="6"/>
      <c r="C4" s="32" t="s">
        <v>494</v>
      </c>
      <c r="D4" s="32"/>
      <c r="E4" s="32"/>
      <c r="F4" s="6" t="s">
        <v>622</v>
      </c>
      <c r="G4" s="7" t="s">
        <v>494</v>
      </c>
      <c r="H4" s="7"/>
      <c r="I4" s="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36" customHeight="1" spans="1:255">
      <c r="A5" s="6" t="s">
        <v>623</v>
      </c>
      <c r="B5" s="6"/>
      <c r="C5" s="6"/>
      <c r="D5" s="6" t="s">
        <v>497</v>
      </c>
      <c r="E5" s="6" t="s">
        <v>624</v>
      </c>
      <c r="F5" s="6" t="s">
        <v>625</v>
      </c>
      <c r="G5" s="6" t="s">
        <v>626</v>
      </c>
      <c r="H5" s="6" t="s">
        <v>627</v>
      </c>
      <c r="I5" s="6" t="s">
        <v>628</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6"/>
      <c r="B6" s="6"/>
      <c r="C6" s="9" t="s">
        <v>503</v>
      </c>
      <c r="D6" s="72">
        <v>1.96</v>
      </c>
      <c r="E6" s="72">
        <v>1.96</v>
      </c>
      <c r="F6" s="72">
        <v>1.58</v>
      </c>
      <c r="G6" s="72">
        <v>10</v>
      </c>
      <c r="H6" s="72">
        <v>100</v>
      </c>
      <c r="I6" s="72">
        <v>10</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6"/>
      <c r="B7" s="6"/>
      <c r="C7" s="9" t="s">
        <v>629</v>
      </c>
      <c r="D7" s="73">
        <v>1.96</v>
      </c>
      <c r="E7" s="73">
        <v>1.96</v>
      </c>
      <c r="F7" s="73">
        <v>1.58</v>
      </c>
      <c r="G7" s="73">
        <v>10</v>
      </c>
      <c r="H7" s="73">
        <v>100</v>
      </c>
      <c r="I7" s="73">
        <v>10</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6"/>
      <c r="B8" s="6"/>
      <c r="C8" s="9" t="s">
        <v>630</v>
      </c>
      <c r="D8" s="74">
        <v>0</v>
      </c>
      <c r="E8" s="74"/>
      <c r="F8" s="75" t="s">
        <v>11</v>
      </c>
      <c r="G8" s="76"/>
      <c r="H8" s="74" t="s">
        <v>11</v>
      </c>
      <c r="I8" s="65">
        <v>0</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9">
      <c r="A9" s="6"/>
      <c r="B9" s="6"/>
      <c r="C9" s="9" t="s">
        <v>631</v>
      </c>
      <c r="D9" s="74">
        <v>0</v>
      </c>
      <c r="E9" s="74"/>
      <c r="F9" s="75" t="s">
        <v>11</v>
      </c>
      <c r="G9" s="76"/>
      <c r="H9" s="74" t="s">
        <v>11</v>
      </c>
      <c r="I9" s="65">
        <v>0</v>
      </c>
    </row>
    <row r="10" s="1" customFormat="1" ht="18" customHeight="1" spans="1:9">
      <c r="A10" s="6" t="s">
        <v>632</v>
      </c>
      <c r="B10" s="6" t="s">
        <v>633</v>
      </c>
      <c r="C10" s="6"/>
      <c r="D10" s="6"/>
      <c r="E10" s="6"/>
      <c r="F10" s="11" t="s">
        <v>634</v>
      </c>
      <c r="G10" s="11"/>
      <c r="H10" s="11"/>
      <c r="I10" s="11"/>
    </row>
    <row r="11" s="1" customFormat="1" ht="62" customHeight="1" spans="1:9">
      <c r="A11" s="6"/>
      <c r="B11" s="13" t="s">
        <v>661</v>
      </c>
      <c r="C11" s="14"/>
      <c r="D11" s="14"/>
      <c r="E11" s="15"/>
      <c r="F11" s="16" t="s">
        <v>662</v>
      </c>
      <c r="G11" s="16"/>
      <c r="H11" s="16"/>
      <c r="I11" s="16"/>
    </row>
    <row r="12" s="1" customFormat="1" ht="36" customHeight="1" spans="1:9">
      <c r="A12" s="17" t="s">
        <v>511</v>
      </c>
      <c r="B12" s="18"/>
      <c r="C12" s="19"/>
      <c r="D12" s="17" t="s">
        <v>637</v>
      </c>
      <c r="E12" s="18"/>
      <c r="F12" s="19"/>
      <c r="G12" s="20" t="s">
        <v>515</v>
      </c>
      <c r="H12" s="20" t="s">
        <v>626</v>
      </c>
      <c r="I12" s="20" t="s">
        <v>516</v>
      </c>
    </row>
    <row r="13" s="1" customFormat="1" ht="36" customHeight="1" spans="1:9">
      <c r="A13" s="21" t="s">
        <v>517</v>
      </c>
      <c r="B13" s="6" t="s">
        <v>518</v>
      </c>
      <c r="C13" s="6" t="s">
        <v>519</v>
      </c>
      <c r="D13" s="6" t="s">
        <v>512</v>
      </c>
      <c r="E13" s="6" t="s">
        <v>513</v>
      </c>
      <c r="F13" s="22" t="s">
        <v>514</v>
      </c>
      <c r="G13" s="23"/>
      <c r="H13" s="23"/>
      <c r="I13" s="23"/>
    </row>
    <row r="14" s="1" customFormat="1" ht="44" customHeight="1" spans="1:9">
      <c r="A14" s="6" t="s">
        <v>520</v>
      </c>
      <c r="B14" s="37" t="s">
        <v>521</v>
      </c>
      <c r="C14" s="24" t="s">
        <v>663</v>
      </c>
      <c r="D14" s="37" t="s">
        <v>526</v>
      </c>
      <c r="E14" s="37" t="s">
        <v>13</v>
      </c>
      <c r="F14" s="37" t="s">
        <v>527</v>
      </c>
      <c r="G14" s="37" t="s">
        <v>664</v>
      </c>
      <c r="H14" s="38">
        <v>25</v>
      </c>
      <c r="I14" s="25" t="s">
        <v>11</v>
      </c>
    </row>
    <row r="15" s="1" customFormat="1" ht="44" customHeight="1" spans="1:9">
      <c r="A15" s="6" t="s">
        <v>520</v>
      </c>
      <c r="B15" s="37" t="s">
        <v>521</v>
      </c>
      <c r="C15" s="24" t="s">
        <v>665</v>
      </c>
      <c r="D15" s="37" t="s">
        <v>526</v>
      </c>
      <c r="E15" s="37" t="s">
        <v>42</v>
      </c>
      <c r="F15" s="37" t="s">
        <v>666</v>
      </c>
      <c r="G15" s="37" t="s">
        <v>667</v>
      </c>
      <c r="H15" s="38">
        <v>25</v>
      </c>
      <c r="I15" s="25" t="s">
        <v>11</v>
      </c>
    </row>
    <row r="16" s="1" customFormat="1" ht="44" customHeight="1" spans="1:9">
      <c r="A16" s="6" t="s">
        <v>596</v>
      </c>
      <c r="B16" s="6" t="s">
        <v>646</v>
      </c>
      <c r="C16" s="24" t="s">
        <v>668</v>
      </c>
      <c r="D16" s="37" t="s">
        <v>526</v>
      </c>
      <c r="E16" s="37" t="s">
        <v>669</v>
      </c>
      <c r="F16" s="37" t="s">
        <v>11</v>
      </c>
      <c r="G16" s="37" t="s">
        <v>669</v>
      </c>
      <c r="H16" s="38">
        <v>30</v>
      </c>
      <c r="I16" s="23"/>
    </row>
    <row r="17" s="1" customFormat="1" ht="44" customHeight="1" spans="1:9">
      <c r="A17" s="27" t="s">
        <v>608</v>
      </c>
      <c r="B17" s="43" t="s">
        <v>609</v>
      </c>
      <c r="C17" s="24" t="s">
        <v>670</v>
      </c>
      <c r="D17" s="37" t="s">
        <v>523</v>
      </c>
      <c r="E17" s="37" t="s">
        <v>574</v>
      </c>
      <c r="F17" s="37" t="s">
        <v>550</v>
      </c>
      <c r="G17" s="37" t="s">
        <v>574</v>
      </c>
      <c r="H17" s="38">
        <v>5</v>
      </c>
      <c r="I17" s="32" t="s">
        <v>11</v>
      </c>
    </row>
    <row r="18" s="1" customFormat="1" ht="44" customHeight="1" spans="1:9">
      <c r="A18" s="27" t="s">
        <v>608</v>
      </c>
      <c r="B18" s="43" t="s">
        <v>609</v>
      </c>
      <c r="C18" s="24" t="s">
        <v>671</v>
      </c>
      <c r="D18" s="37" t="s">
        <v>523</v>
      </c>
      <c r="E18" s="37" t="s">
        <v>574</v>
      </c>
      <c r="F18" s="37" t="s">
        <v>550</v>
      </c>
      <c r="G18" s="37" t="s">
        <v>574</v>
      </c>
      <c r="H18" s="38">
        <v>5</v>
      </c>
      <c r="I18" s="28"/>
    </row>
    <row r="19" s="1" customFormat="1" ht="54" customHeight="1" spans="1:9">
      <c r="A19" s="28" t="s">
        <v>651</v>
      </c>
      <c r="B19" s="28"/>
      <c r="C19" s="28"/>
      <c r="D19" s="28"/>
      <c r="E19" s="28"/>
      <c r="F19" s="28"/>
      <c r="G19" s="28"/>
      <c r="H19" s="28"/>
      <c r="I19" s="28"/>
    </row>
    <row r="20" s="1" customFormat="1" ht="25.5" customHeight="1" spans="1:9">
      <c r="A20" s="28" t="s">
        <v>653</v>
      </c>
      <c r="B20" s="28"/>
      <c r="C20" s="28"/>
      <c r="D20" s="28"/>
      <c r="E20" s="28"/>
      <c r="F20" s="28"/>
      <c r="G20" s="28"/>
      <c r="H20" s="28">
        <v>100</v>
      </c>
      <c r="I20" s="28" t="s">
        <v>672</v>
      </c>
    </row>
    <row r="21" s="1" customFormat="1" ht="17" customHeight="1" spans="1:9">
      <c r="A21" s="29"/>
      <c r="B21" s="29"/>
      <c r="C21" s="29"/>
      <c r="D21" s="29"/>
      <c r="E21" s="29"/>
      <c r="F21" s="29"/>
      <c r="G21" s="29"/>
      <c r="H21" s="29"/>
      <c r="I21" s="29"/>
    </row>
    <row r="22" s="1" customFormat="1" ht="29" customHeight="1" spans="1:9">
      <c r="A22" s="30" t="s">
        <v>613</v>
      </c>
      <c r="B22" s="29"/>
      <c r="C22" s="29"/>
      <c r="D22" s="29"/>
      <c r="E22" s="29"/>
      <c r="F22" s="29"/>
      <c r="G22" s="29"/>
      <c r="H22" s="29"/>
      <c r="I22" s="29"/>
    </row>
    <row r="23" s="1" customFormat="1" ht="27" customHeight="1" spans="1:9">
      <c r="A23" s="30" t="s">
        <v>613</v>
      </c>
      <c r="B23" s="29"/>
      <c r="C23" s="29"/>
      <c r="D23" s="29"/>
      <c r="E23" s="29"/>
      <c r="F23" s="29"/>
      <c r="G23" s="29"/>
      <c r="H23" s="29"/>
      <c r="I23" s="29"/>
    </row>
    <row r="24" ht="19" customHeight="1" spans="1:9">
      <c r="A24" s="30" t="s">
        <v>614</v>
      </c>
      <c r="B24" s="30"/>
      <c r="C24" s="30"/>
      <c r="D24" s="30"/>
      <c r="E24" s="30"/>
      <c r="F24" s="30"/>
      <c r="G24" s="30"/>
      <c r="H24" s="30"/>
      <c r="I24" s="30"/>
    </row>
    <row r="25" ht="18" customHeight="1" spans="1:9">
      <c r="A25" s="30" t="s">
        <v>615</v>
      </c>
      <c r="B25" s="30"/>
      <c r="C25" s="30"/>
      <c r="D25" s="30"/>
      <c r="E25" s="30"/>
      <c r="F25" s="30"/>
      <c r="G25" s="30"/>
      <c r="H25" s="30"/>
      <c r="I25" s="30"/>
    </row>
    <row r="26" ht="18" customHeight="1" spans="1:9">
      <c r="A26" s="30" t="s">
        <v>655</v>
      </c>
      <c r="B26" s="30"/>
      <c r="C26" s="30"/>
      <c r="D26" s="30"/>
      <c r="E26" s="30"/>
      <c r="F26" s="30"/>
      <c r="G26" s="30"/>
      <c r="H26" s="30"/>
      <c r="I26" s="30"/>
    </row>
    <row r="27" ht="18" customHeight="1" spans="1:9">
      <c r="A27" s="30" t="s">
        <v>656</v>
      </c>
      <c r="B27" s="30"/>
      <c r="C27" s="30"/>
      <c r="D27" s="30"/>
      <c r="E27" s="30"/>
      <c r="F27" s="30"/>
      <c r="G27" s="30"/>
      <c r="H27" s="30"/>
      <c r="I27" s="30"/>
    </row>
    <row r="28" ht="24" customHeight="1" spans="1:9">
      <c r="A28" s="30" t="s">
        <v>657</v>
      </c>
      <c r="B28" s="30"/>
      <c r="C28" s="30"/>
      <c r="D28" s="30"/>
      <c r="E28" s="30"/>
      <c r="F28" s="30"/>
      <c r="G28" s="30"/>
      <c r="H28" s="30"/>
      <c r="I28" s="30"/>
    </row>
    <row r="29" spans="1:9">
      <c r="A29" s="30" t="s">
        <v>658</v>
      </c>
      <c r="B29" s="30"/>
      <c r="C29" s="30"/>
      <c r="D29" s="30"/>
      <c r="E29" s="30"/>
      <c r="F29" s="30"/>
      <c r="G29" s="30"/>
      <c r="H29" s="30"/>
      <c r="I29" s="30"/>
    </row>
  </sheetData>
  <mergeCells count="28">
    <mergeCell ref="A1:I1"/>
    <mergeCell ref="A3:B3"/>
    <mergeCell ref="C3:I3"/>
    <mergeCell ref="A4:B4"/>
    <mergeCell ref="C4:E4"/>
    <mergeCell ref="G4:I4"/>
    <mergeCell ref="F8:G8"/>
    <mergeCell ref="F9:G9"/>
    <mergeCell ref="B10:E10"/>
    <mergeCell ref="F10:I10"/>
    <mergeCell ref="B11:E11"/>
    <mergeCell ref="F11:I11"/>
    <mergeCell ref="A12:C12"/>
    <mergeCell ref="D12:F12"/>
    <mergeCell ref="A19:C19"/>
    <mergeCell ref="D19:I19"/>
    <mergeCell ref="A20:G20"/>
    <mergeCell ref="A24:I24"/>
    <mergeCell ref="A25:I25"/>
    <mergeCell ref="A26:I26"/>
    <mergeCell ref="A27:I27"/>
    <mergeCell ref="A28:I28"/>
    <mergeCell ref="A29:I29"/>
    <mergeCell ref="A10:A11"/>
    <mergeCell ref="G12:G13"/>
    <mergeCell ref="H12:H13"/>
    <mergeCell ref="I12:I13"/>
    <mergeCell ref="A5:B9"/>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IU29"/>
  <sheetViews>
    <sheetView tabSelected="1" zoomScaleSheetLayoutView="60" topLeftCell="A11" workbookViewId="0">
      <selection activeCell="C4" sqref="C4:E4"/>
    </sheetView>
  </sheetViews>
  <sheetFormatPr defaultColWidth="9" defaultRowHeight="13.5"/>
  <cols>
    <col min="1" max="2" width="11.125" style="1" customWidth="1"/>
    <col min="3" max="3" width="17.1833333333333" style="1" customWidth="1"/>
    <col min="4" max="5" width="11.3" style="1" customWidth="1"/>
    <col min="6" max="6" width="11.2" style="1" customWidth="1"/>
    <col min="7" max="7" width="10" style="1" customWidth="1"/>
    <col min="8" max="8" width="9.375" style="1"/>
    <col min="9" max="9" width="13.5" style="1" customWidth="1"/>
    <col min="10" max="16384" width="9" style="1"/>
  </cols>
  <sheetData>
    <row r="1" s="1" customFormat="1" ht="26" customHeight="1" spans="1:9">
      <c r="A1" s="4" t="s">
        <v>617</v>
      </c>
      <c r="B1" s="4"/>
      <c r="C1" s="4"/>
      <c r="D1" s="4"/>
      <c r="E1" s="4"/>
      <c r="F1" s="4"/>
      <c r="G1" s="4"/>
      <c r="H1" s="4"/>
      <c r="I1" s="4"/>
    </row>
    <row r="2" s="1" customFormat="1" ht="13" customHeight="1" spans="1:9">
      <c r="A2" s="5"/>
      <c r="B2" s="5"/>
      <c r="C2" s="5"/>
      <c r="D2" s="5"/>
      <c r="E2" s="5"/>
      <c r="F2" s="5"/>
      <c r="G2" s="5"/>
      <c r="H2" s="5"/>
      <c r="I2" s="31" t="s">
        <v>673</v>
      </c>
    </row>
    <row r="3" s="2" customFormat="1" ht="18" customHeight="1" spans="1:255">
      <c r="A3" s="6" t="s">
        <v>619</v>
      </c>
      <c r="B3" s="6"/>
      <c r="C3" s="7" t="s">
        <v>674</v>
      </c>
      <c r="D3" s="7"/>
      <c r="E3" s="7"/>
      <c r="F3" s="7"/>
      <c r="G3" s="7"/>
      <c r="H3" s="7"/>
      <c r="I3" s="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6" t="s">
        <v>621</v>
      </c>
      <c r="B4" s="6"/>
      <c r="C4" s="32" t="s">
        <v>494</v>
      </c>
      <c r="D4" s="32"/>
      <c r="E4" s="32"/>
      <c r="F4" s="6" t="s">
        <v>622</v>
      </c>
      <c r="G4" s="7" t="s">
        <v>494</v>
      </c>
      <c r="H4" s="7"/>
      <c r="I4" s="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36" customHeight="1" spans="1:255">
      <c r="A5" s="6" t="s">
        <v>623</v>
      </c>
      <c r="B5" s="6"/>
      <c r="C5" s="6"/>
      <c r="D5" s="6" t="s">
        <v>497</v>
      </c>
      <c r="E5" s="6" t="s">
        <v>624</v>
      </c>
      <c r="F5" s="6" t="s">
        <v>625</v>
      </c>
      <c r="G5" s="6" t="s">
        <v>626</v>
      </c>
      <c r="H5" s="6" t="s">
        <v>627</v>
      </c>
      <c r="I5" s="6" t="s">
        <v>628</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6"/>
      <c r="B6" s="6"/>
      <c r="C6" s="9" t="s">
        <v>503</v>
      </c>
      <c r="D6" s="10"/>
      <c r="E6" s="65">
        <v>300</v>
      </c>
      <c r="F6" s="65">
        <v>300</v>
      </c>
      <c r="G6" s="65">
        <v>10</v>
      </c>
      <c r="H6" s="66">
        <v>100</v>
      </c>
      <c r="I6" s="66">
        <v>10</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6"/>
      <c r="B7" s="6"/>
      <c r="C7" s="9" t="s">
        <v>629</v>
      </c>
      <c r="D7" s="10"/>
      <c r="E7" s="65">
        <v>300</v>
      </c>
      <c r="F7" s="65">
        <v>300</v>
      </c>
      <c r="G7" s="65">
        <v>10</v>
      </c>
      <c r="H7" s="66">
        <v>100</v>
      </c>
      <c r="I7" s="66">
        <v>10</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6"/>
      <c r="B8" s="6"/>
      <c r="C8" s="9" t="s">
        <v>630</v>
      </c>
      <c r="D8" s="10"/>
      <c r="E8" s="67" t="s">
        <v>11</v>
      </c>
      <c r="F8" s="67"/>
      <c r="G8" s="67" t="s">
        <v>11</v>
      </c>
      <c r="H8" s="68"/>
      <c r="I8" s="70"/>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9">
      <c r="A9" s="6"/>
      <c r="B9" s="6"/>
      <c r="C9" s="9" t="s">
        <v>631</v>
      </c>
      <c r="D9" s="11" t="s">
        <v>414</v>
      </c>
      <c r="E9" s="67" t="s">
        <v>11</v>
      </c>
      <c r="F9" s="67"/>
      <c r="G9" s="67" t="s">
        <v>11</v>
      </c>
      <c r="H9" s="68"/>
      <c r="I9" s="71"/>
    </row>
    <row r="10" s="1" customFormat="1" ht="18" customHeight="1" spans="1:9">
      <c r="A10" s="6" t="s">
        <v>632</v>
      </c>
      <c r="B10" s="6" t="s">
        <v>633</v>
      </c>
      <c r="C10" s="6"/>
      <c r="D10" s="6"/>
      <c r="E10" s="6"/>
      <c r="F10" s="11" t="s">
        <v>634</v>
      </c>
      <c r="G10" s="11"/>
      <c r="H10" s="11"/>
      <c r="I10" s="11"/>
    </row>
    <row r="11" s="1" customFormat="1" ht="123" customHeight="1" spans="1:9">
      <c r="A11" s="6"/>
      <c r="B11" s="13" t="s">
        <v>675</v>
      </c>
      <c r="C11" s="14"/>
      <c r="D11" s="14"/>
      <c r="E11" s="15"/>
      <c r="F11" s="16" t="s">
        <v>676</v>
      </c>
      <c r="G11" s="16"/>
      <c r="H11" s="16"/>
      <c r="I11" s="16"/>
    </row>
    <row r="12" s="1" customFormat="1" ht="36" customHeight="1" spans="1:9">
      <c r="A12" s="17" t="s">
        <v>511</v>
      </c>
      <c r="B12" s="18"/>
      <c r="C12" s="19"/>
      <c r="D12" s="17" t="s">
        <v>637</v>
      </c>
      <c r="E12" s="18"/>
      <c r="F12" s="19"/>
      <c r="G12" s="20" t="s">
        <v>515</v>
      </c>
      <c r="H12" s="20" t="s">
        <v>626</v>
      </c>
      <c r="I12" s="20" t="s">
        <v>516</v>
      </c>
    </row>
    <row r="13" s="1" customFormat="1" ht="36" customHeight="1" spans="1:9">
      <c r="A13" s="21" t="s">
        <v>517</v>
      </c>
      <c r="B13" s="6" t="s">
        <v>518</v>
      </c>
      <c r="C13" s="6" t="s">
        <v>519</v>
      </c>
      <c r="D13" s="6" t="s">
        <v>512</v>
      </c>
      <c r="E13" s="6" t="s">
        <v>513</v>
      </c>
      <c r="F13" s="22" t="s">
        <v>514</v>
      </c>
      <c r="G13" s="23"/>
      <c r="H13" s="23"/>
      <c r="I13" s="23"/>
    </row>
    <row r="14" s="1" customFormat="1" ht="18" customHeight="1" spans="1:9">
      <c r="A14" s="6" t="s">
        <v>520</v>
      </c>
      <c r="B14" s="69" t="s">
        <v>521</v>
      </c>
      <c r="C14" s="25" t="s">
        <v>677</v>
      </c>
      <c r="D14" s="24" t="s">
        <v>523</v>
      </c>
      <c r="E14" s="24" t="s">
        <v>12</v>
      </c>
      <c r="F14" s="24" t="s">
        <v>678</v>
      </c>
      <c r="G14" s="24" t="s">
        <v>679</v>
      </c>
      <c r="H14" s="26">
        <v>20</v>
      </c>
      <c r="I14" s="23"/>
    </row>
    <row r="15" s="1" customFormat="1" ht="18" customHeight="1" spans="1:9">
      <c r="A15" s="6" t="s">
        <v>520</v>
      </c>
      <c r="B15" s="69" t="s">
        <v>521</v>
      </c>
      <c r="C15" s="25" t="s">
        <v>680</v>
      </c>
      <c r="D15" s="24" t="s">
        <v>523</v>
      </c>
      <c r="E15" s="24" t="s">
        <v>12</v>
      </c>
      <c r="F15" s="24" t="s">
        <v>678</v>
      </c>
      <c r="G15" s="24" t="s">
        <v>679</v>
      </c>
      <c r="H15" s="26">
        <v>10</v>
      </c>
      <c r="I15" s="23"/>
    </row>
    <row r="16" s="1" customFormat="1" ht="18" customHeight="1" spans="1:9">
      <c r="A16" s="6" t="s">
        <v>520</v>
      </c>
      <c r="B16" s="69" t="s">
        <v>569</v>
      </c>
      <c r="C16" s="25" t="s">
        <v>681</v>
      </c>
      <c r="D16" s="24" t="s">
        <v>526</v>
      </c>
      <c r="E16" s="24" t="s">
        <v>549</v>
      </c>
      <c r="F16" s="24" t="s">
        <v>550</v>
      </c>
      <c r="G16" s="24" t="s">
        <v>682</v>
      </c>
      <c r="H16" s="26">
        <v>10</v>
      </c>
      <c r="I16" s="23"/>
    </row>
    <row r="17" s="1" customFormat="1" ht="18" customHeight="1" spans="1:9">
      <c r="A17" s="6" t="s">
        <v>520</v>
      </c>
      <c r="B17" s="69" t="s">
        <v>585</v>
      </c>
      <c r="C17" s="25" t="s">
        <v>683</v>
      </c>
      <c r="D17" s="24" t="s">
        <v>523</v>
      </c>
      <c r="E17" s="24" t="s">
        <v>574</v>
      </c>
      <c r="F17" s="24" t="s">
        <v>550</v>
      </c>
      <c r="G17" s="24" t="s">
        <v>684</v>
      </c>
      <c r="H17" s="26">
        <v>10</v>
      </c>
      <c r="I17" s="23"/>
    </row>
    <row r="18" s="1" customFormat="1" ht="30" customHeight="1" spans="1:9">
      <c r="A18" s="6" t="s">
        <v>596</v>
      </c>
      <c r="B18" s="6" t="s">
        <v>646</v>
      </c>
      <c r="C18" s="25" t="s">
        <v>685</v>
      </c>
      <c r="D18" s="24" t="s">
        <v>526</v>
      </c>
      <c r="E18" s="24" t="s">
        <v>686</v>
      </c>
      <c r="F18" s="24" t="s">
        <v>687</v>
      </c>
      <c r="G18" s="24" t="s">
        <v>686</v>
      </c>
      <c r="H18" s="26">
        <v>30</v>
      </c>
      <c r="I18" s="23"/>
    </row>
    <row r="19" s="1" customFormat="1" ht="30" customHeight="1" spans="1:9">
      <c r="A19" s="27" t="s">
        <v>608</v>
      </c>
      <c r="B19" s="43" t="s">
        <v>609</v>
      </c>
      <c r="C19" s="25" t="s">
        <v>688</v>
      </c>
      <c r="D19" s="24" t="s">
        <v>523</v>
      </c>
      <c r="E19" s="24" t="s">
        <v>574</v>
      </c>
      <c r="F19" s="24" t="s">
        <v>550</v>
      </c>
      <c r="G19" s="24" t="s">
        <v>684</v>
      </c>
      <c r="H19" s="26">
        <v>10</v>
      </c>
      <c r="I19" s="7" t="s">
        <v>11</v>
      </c>
    </row>
    <row r="20" s="1" customFormat="1" ht="54" customHeight="1" spans="1:9">
      <c r="A20" s="28" t="s">
        <v>651</v>
      </c>
      <c r="B20" s="28"/>
      <c r="C20" s="28"/>
      <c r="D20" s="28"/>
      <c r="E20" s="28"/>
      <c r="F20" s="28"/>
      <c r="G20" s="28"/>
      <c r="H20" s="28"/>
      <c r="I20" s="28"/>
    </row>
    <row r="21" s="1" customFormat="1" ht="25.5" customHeight="1" spans="1:9">
      <c r="A21" s="28" t="s">
        <v>653</v>
      </c>
      <c r="B21" s="28"/>
      <c r="C21" s="28"/>
      <c r="D21" s="28"/>
      <c r="E21" s="28"/>
      <c r="F21" s="28"/>
      <c r="G21" s="28"/>
      <c r="H21" s="28">
        <v>100</v>
      </c>
      <c r="I21" s="28" t="s">
        <v>672</v>
      </c>
    </row>
    <row r="22" s="1" customFormat="1" ht="17" customHeight="1" spans="1:9">
      <c r="A22" s="29"/>
      <c r="B22" s="29"/>
      <c r="C22" s="29"/>
      <c r="D22" s="29"/>
      <c r="E22" s="29"/>
      <c r="F22" s="29"/>
      <c r="G22" s="29"/>
      <c r="H22" s="29"/>
      <c r="I22" s="29"/>
    </row>
    <row r="23" s="1" customFormat="1" ht="29" customHeight="1" spans="1:9">
      <c r="A23" s="30" t="s">
        <v>613</v>
      </c>
      <c r="B23" s="29"/>
      <c r="C23" s="29"/>
      <c r="D23" s="29"/>
      <c r="E23" s="29"/>
      <c r="F23" s="29"/>
      <c r="G23" s="29"/>
      <c r="H23" s="29"/>
      <c r="I23" s="29"/>
    </row>
    <row r="24" s="1" customFormat="1" ht="27" customHeight="1" spans="1:9">
      <c r="A24" s="30" t="s">
        <v>614</v>
      </c>
      <c r="B24" s="30"/>
      <c r="C24" s="30"/>
      <c r="D24" s="30"/>
      <c r="E24" s="30"/>
      <c r="F24" s="30"/>
      <c r="G24" s="30"/>
      <c r="H24" s="30"/>
      <c r="I24" s="30"/>
    </row>
    <row r="25" ht="19" customHeight="1" spans="1:9">
      <c r="A25" s="30" t="s">
        <v>615</v>
      </c>
      <c r="B25" s="30"/>
      <c r="C25" s="30"/>
      <c r="D25" s="30"/>
      <c r="E25" s="30"/>
      <c r="F25" s="30"/>
      <c r="G25" s="30"/>
      <c r="H25" s="30"/>
      <c r="I25" s="30"/>
    </row>
    <row r="26" ht="18" customHeight="1" spans="1:9">
      <c r="A26" s="30" t="s">
        <v>655</v>
      </c>
      <c r="B26" s="30"/>
      <c r="C26" s="30"/>
      <c r="D26" s="30"/>
      <c r="E26" s="30"/>
      <c r="F26" s="30"/>
      <c r="G26" s="30"/>
      <c r="H26" s="30"/>
      <c r="I26" s="30"/>
    </row>
    <row r="27" ht="18" customHeight="1" spans="1:9">
      <c r="A27" s="30" t="s">
        <v>656</v>
      </c>
      <c r="B27" s="30"/>
      <c r="C27" s="30"/>
      <c r="D27" s="30"/>
      <c r="E27" s="30"/>
      <c r="F27" s="30"/>
      <c r="G27" s="30"/>
      <c r="H27" s="30"/>
      <c r="I27" s="30"/>
    </row>
    <row r="28" ht="18" customHeight="1" spans="1:9">
      <c r="A28" s="30" t="s">
        <v>657</v>
      </c>
      <c r="B28" s="30"/>
      <c r="C28" s="30"/>
      <c r="D28" s="30"/>
      <c r="E28" s="30"/>
      <c r="F28" s="30"/>
      <c r="G28" s="30"/>
      <c r="H28" s="30"/>
      <c r="I28" s="30"/>
    </row>
    <row r="29" ht="24" customHeight="1" spans="1:9">
      <c r="A29" s="30" t="s">
        <v>658</v>
      </c>
      <c r="B29" s="30"/>
      <c r="C29" s="30"/>
      <c r="D29" s="30"/>
      <c r="E29" s="30"/>
      <c r="F29" s="30"/>
      <c r="G29" s="30"/>
      <c r="H29" s="30"/>
      <c r="I29" s="30"/>
    </row>
  </sheetData>
  <mergeCells count="26">
    <mergeCell ref="A1:I1"/>
    <mergeCell ref="A3:B3"/>
    <mergeCell ref="C3:I3"/>
    <mergeCell ref="A4:B4"/>
    <mergeCell ref="C4:E4"/>
    <mergeCell ref="G4:I4"/>
    <mergeCell ref="B10:E10"/>
    <mergeCell ref="F10:I10"/>
    <mergeCell ref="B11:E11"/>
    <mergeCell ref="F11:I11"/>
    <mergeCell ref="A12:C12"/>
    <mergeCell ref="D12:F12"/>
    <mergeCell ref="A20:C20"/>
    <mergeCell ref="D20:I20"/>
    <mergeCell ref="A21:G21"/>
    <mergeCell ref="A24:I24"/>
    <mergeCell ref="A25:I25"/>
    <mergeCell ref="A26:I26"/>
    <mergeCell ref="A27:I27"/>
    <mergeCell ref="A28:I28"/>
    <mergeCell ref="A29:I29"/>
    <mergeCell ref="A10:A11"/>
    <mergeCell ref="G12:G13"/>
    <mergeCell ref="H12:H13"/>
    <mergeCell ref="I12:I13"/>
    <mergeCell ref="A5:B9"/>
  </mergeCells>
  <printOptions horizontalCentered="1"/>
  <pageMargins left="0.708333333333333" right="0.708333333333333" top="0.751388888888889" bottom="0.751388888888889" header="0.310416666666667" footer="0.310416666666667"/>
  <pageSetup paperSize="9" scale="77"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C000"/>
    <pageSetUpPr fitToPage="1"/>
  </sheetPr>
  <dimension ref="A1:IV28"/>
  <sheetViews>
    <sheetView tabSelected="1" zoomScaleSheetLayoutView="60" topLeftCell="A5" workbookViewId="0">
      <selection activeCell="C4" sqref="C4:E4"/>
    </sheetView>
  </sheetViews>
  <sheetFormatPr defaultColWidth="9" defaultRowHeight="13.5"/>
  <cols>
    <col min="1" max="2" width="11.125" style="42" customWidth="1"/>
    <col min="3" max="3" width="28.125" style="51" customWidth="1"/>
    <col min="4" max="5" width="11.3" style="42" customWidth="1"/>
    <col min="6" max="6" width="11.2" style="42" customWidth="1"/>
    <col min="7" max="7" width="10" style="42" customWidth="1"/>
    <col min="8" max="8" width="9" style="42"/>
    <col min="9" max="9" width="8.63333333333333" style="42" customWidth="1"/>
    <col min="10" max="10" width="11.5" style="42" customWidth="1"/>
    <col min="11" max="16384" width="9" style="42"/>
  </cols>
  <sheetData>
    <row r="1" s="42" customFormat="1" ht="26" customHeight="1" spans="1:10">
      <c r="A1" s="4" t="s">
        <v>617</v>
      </c>
      <c r="B1" s="4"/>
      <c r="C1" s="52"/>
      <c r="D1" s="4"/>
      <c r="E1" s="4"/>
      <c r="F1" s="4"/>
      <c r="G1" s="4"/>
      <c r="H1" s="4"/>
      <c r="I1" s="4"/>
      <c r="J1" s="4"/>
    </row>
    <row r="2" s="1" customFormat="1" ht="13" customHeight="1" spans="1:10">
      <c r="A2" s="5"/>
      <c r="B2" s="5"/>
      <c r="C2" s="53"/>
      <c r="D2" s="5"/>
      <c r="E2" s="5"/>
      <c r="F2" s="5"/>
      <c r="G2" s="5"/>
      <c r="H2" s="5"/>
      <c r="I2" s="5"/>
      <c r="J2" s="39" t="s">
        <v>689</v>
      </c>
    </row>
    <row r="3" s="48" customFormat="1" ht="18" customHeight="1" spans="1:256">
      <c r="A3" s="6" t="s">
        <v>619</v>
      </c>
      <c r="B3" s="6"/>
      <c r="C3" s="54" t="s">
        <v>690</v>
      </c>
      <c r="D3" s="7"/>
      <c r="E3" s="7"/>
      <c r="F3" s="7"/>
      <c r="G3" s="7"/>
      <c r="H3" s="7"/>
      <c r="I3" s="7"/>
      <c r="J3" s="7"/>
      <c r="K3" s="63"/>
      <c r="L3" s="63"/>
      <c r="M3" s="63"/>
      <c r="N3" s="63"/>
      <c r="O3" s="63"/>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row>
    <row r="4" s="49" customFormat="1" ht="18" customHeight="1" spans="1:256">
      <c r="A4" s="6" t="s">
        <v>621</v>
      </c>
      <c r="B4" s="6"/>
      <c r="C4" s="55" t="s">
        <v>494</v>
      </c>
      <c r="D4" s="32"/>
      <c r="E4" s="32"/>
      <c r="F4" s="6" t="s">
        <v>622</v>
      </c>
      <c r="G4" s="7" t="s">
        <v>494</v>
      </c>
      <c r="H4" s="7"/>
      <c r="I4" s="7"/>
      <c r="J4" s="7"/>
      <c r="K4" s="63"/>
      <c r="L4" s="63"/>
      <c r="M4" s="63"/>
      <c r="N4" s="63"/>
      <c r="O4" s="63"/>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9" customFormat="1" ht="36" customHeight="1" spans="1:256">
      <c r="A5" s="6" t="s">
        <v>623</v>
      </c>
      <c r="B5" s="6"/>
      <c r="C5" s="56"/>
      <c r="D5" s="6" t="s">
        <v>497</v>
      </c>
      <c r="E5" s="6" t="s">
        <v>624</v>
      </c>
      <c r="F5" s="6" t="s">
        <v>625</v>
      </c>
      <c r="G5" s="6" t="s">
        <v>626</v>
      </c>
      <c r="H5" s="6" t="s">
        <v>627</v>
      </c>
      <c r="I5" s="6" t="s">
        <v>628</v>
      </c>
      <c r="J5" s="6"/>
      <c r="K5" s="63"/>
      <c r="L5" s="63"/>
      <c r="M5" s="63"/>
      <c r="N5" s="63"/>
      <c r="O5" s="63"/>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9" customFormat="1" ht="36" customHeight="1" spans="1:256">
      <c r="A6" s="6"/>
      <c r="B6" s="6"/>
      <c r="C6" s="57" t="s">
        <v>503</v>
      </c>
      <c r="D6" s="11">
        <v>7.36</v>
      </c>
      <c r="E6" s="11">
        <v>7.36</v>
      </c>
      <c r="F6" s="11">
        <v>7.36</v>
      </c>
      <c r="G6" s="12">
        <v>10</v>
      </c>
      <c r="H6" s="11">
        <v>100</v>
      </c>
      <c r="I6" s="11">
        <v>10</v>
      </c>
      <c r="J6" s="11"/>
      <c r="K6" s="63"/>
      <c r="L6" s="63"/>
      <c r="M6" s="63"/>
      <c r="N6" s="63"/>
      <c r="O6" s="63"/>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9" customFormat="1" ht="36" customHeight="1" spans="1:256">
      <c r="A7" s="6"/>
      <c r="B7" s="6"/>
      <c r="C7" s="57" t="s">
        <v>629</v>
      </c>
      <c r="D7" s="11">
        <v>7.36</v>
      </c>
      <c r="E7" s="11">
        <v>7.36</v>
      </c>
      <c r="F7" s="11">
        <v>7.36</v>
      </c>
      <c r="G7" s="12">
        <v>10</v>
      </c>
      <c r="H7" s="11">
        <v>100</v>
      </c>
      <c r="I7" s="11">
        <v>10</v>
      </c>
      <c r="J7" s="11"/>
      <c r="K7" s="63"/>
      <c r="L7" s="63"/>
      <c r="M7" s="63"/>
      <c r="N7" s="63"/>
      <c r="O7" s="63"/>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9" customFormat="1" ht="36" customHeight="1" spans="1:256">
      <c r="A8" s="6"/>
      <c r="B8" s="6"/>
      <c r="C8" s="57" t="s">
        <v>630</v>
      </c>
      <c r="D8" s="10"/>
      <c r="E8" s="10"/>
      <c r="F8" s="10"/>
      <c r="G8" s="6" t="s">
        <v>414</v>
      </c>
      <c r="H8" s="10"/>
      <c r="I8" s="11" t="s">
        <v>414</v>
      </c>
      <c r="J8" s="11"/>
      <c r="K8" s="63"/>
      <c r="L8" s="63"/>
      <c r="M8" s="63"/>
      <c r="N8" s="63"/>
      <c r="O8" s="63"/>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2" customFormat="1" ht="36" customHeight="1" spans="1:15">
      <c r="A9" s="6"/>
      <c r="B9" s="6"/>
      <c r="C9" s="57" t="s">
        <v>631</v>
      </c>
      <c r="D9" s="11" t="s">
        <v>414</v>
      </c>
      <c r="E9" s="11" t="s">
        <v>414</v>
      </c>
      <c r="F9" s="11" t="s">
        <v>414</v>
      </c>
      <c r="G9" s="6" t="s">
        <v>414</v>
      </c>
      <c r="H9" s="10"/>
      <c r="I9" s="11" t="s">
        <v>414</v>
      </c>
      <c r="J9" s="11"/>
      <c r="K9" s="63"/>
      <c r="L9" s="63"/>
      <c r="M9" s="63"/>
      <c r="N9" s="63"/>
      <c r="O9" s="63"/>
    </row>
    <row r="10" s="42" customFormat="1" ht="18" customHeight="1" spans="1:15">
      <c r="A10" s="6" t="s">
        <v>632</v>
      </c>
      <c r="B10" s="6" t="s">
        <v>633</v>
      </c>
      <c r="C10" s="56"/>
      <c r="D10" s="6"/>
      <c r="E10" s="6"/>
      <c r="F10" s="11" t="s">
        <v>634</v>
      </c>
      <c r="G10" s="11"/>
      <c r="H10" s="11"/>
      <c r="I10" s="11"/>
      <c r="J10" s="11"/>
      <c r="K10" s="63"/>
      <c r="L10" s="63"/>
      <c r="M10" s="63"/>
      <c r="N10" s="63"/>
      <c r="O10" s="63"/>
    </row>
    <row r="11" s="42" customFormat="1" ht="64" customHeight="1" spans="1:15">
      <c r="A11" s="6"/>
      <c r="B11" s="13" t="s">
        <v>691</v>
      </c>
      <c r="C11" s="58"/>
      <c r="D11" s="14"/>
      <c r="E11" s="15"/>
      <c r="F11" s="16" t="s">
        <v>692</v>
      </c>
      <c r="G11" s="16"/>
      <c r="H11" s="16"/>
      <c r="I11" s="16"/>
      <c r="J11" s="16"/>
      <c r="K11" s="63"/>
      <c r="L11" s="63"/>
      <c r="M11" s="63"/>
      <c r="N11" s="63"/>
      <c r="O11" s="63"/>
    </row>
    <row r="12" s="42" customFormat="1" ht="36" customHeight="1" spans="1:15">
      <c r="A12" s="17" t="s">
        <v>511</v>
      </c>
      <c r="B12" s="18"/>
      <c r="C12" s="59"/>
      <c r="D12" s="17" t="s">
        <v>637</v>
      </c>
      <c r="E12" s="18"/>
      <c r="F12" s="19"/>
      <c r="G12" s="20" t="s">
        <v>515</v>
      </c>
      <c r="H12" s="20" t="s">
        <v>626</v>
      </c>
      <c r="I12" s="20" t="s">
        <v>628</v>
      </c>
      <c r="J12" s="20" t="s">
        <v>516</v>
      </c>
      <c r="K12" s="63"/>
      <c r="L12" s="63"/>
      <c r="M12" s="63"/>
      <c r="N12" s="63"/>
      <c r="O12" s="63"/>
    </row>
    <row r="13" s="42" customFormat="1" ht="36" customHeight="1" spans="1:15">
      <c r="A13" s="21" t="s">
        <v>517</v>
      </c>
      <c r="B13" s="6" t="s">
        <v>518</v>
      </c>
      <c r="C13" s="56" t="s">
        <v>519</v>
      </c>
      <c r="D13" s="6" t="s">
        <v>512</v>
      </c>
      <c r="E13" s="6" t="s">
        <v>513</v>
      </c>
      <c r="F13" s="22" t="s">
        <v>514</v>
      </c>
      <c r="G13" s="23"/>
      <c r="H13" s="23"/>
      <c r="I13" s="23"/>
      <c r="J13" s="23"/>
      <c r="K13" s="63"/>
      <c r="L13" s="63"/>
      <c r="M13" s="63"/>
      <c r="N13" s="63"/>
      <c r="O13" s="63"/>
    </row>
    <row r="14" s="42" customFormat="1" ht="32" customHeight="1" spans="1:15">
      <c r="A14" s="6" t="s">
        <v>520</v>
      </c>
      <c r="B14" s="37" t="s">
        <v>521</v>
      </c>
      <c r="C14" s="37" t="s">
        <v>693</v>
      </c>
      <c r="D14" s="37" t="s">
        <v>526</v>
      </c>
      <c r="E14" s="37" t="s">
        <v>12</v>
      </c>
      <c r="F14" s="37" t="s">
        <v>527</v>
      </c>
      <c r="G14" s="37" t="s">
        <v>694</v>
      </c>
      <c r="H14" s="38">
        <v>25</v>
      </c>
      <c r="I14" s="38">
        <v>25</v>
      </c>
      <c r="J14" s="23"/>
      <c r="K14" s="63"/>
      <c r="L14" s="63"/>
      <c r="M14" s="63"/>
      <c r="N14" s="63"/>
      <c r="O14" s="63"/>
    </row>
    <row r="15" s="42" customFormat="1" ht="32" customHeight="1" spans="1:15">
      <c r="A15" s="6" t="s">
        <v>520</v>
      </c>
      <c r="B15" s="37" t="s">
        <v>521</v>
      </c>
      <c r="C15" s="37" t="s">
        <v>695</v>
      </c>
      <c r="D15" s="37" t="s">
        <v>526</v>
      </c>
      <c r="E15" s="37" t="s">
        <v>42</v>
      </c>
      <c r="F15" s="37" t="s">
        <v>666</v>
      </c>
      <c r="G15" s="37" t="s">
        <v>667</v>
      </c>
      <c r="H15" s="38">
        <v>25</v>
      </c>
      <c r="I15" s="38">
        <v>25</v>
      </c>
      <c r="J15" s="23"/>
      <c r="K15" s="63"/>
      <c r="L15" s="63"/>
      <c r="M15" s="63"/>
      <c r="N15" s="63"/>
      <c r="O15" s="63"/>
    </row>
    <row r="16" s="42" customFormat="1" ht="32" customHeight="1" spans="1:15">
      <c r="A16" s="6" t="s">
        <v>596</v>
      </c>
      <c r="B16" s="6" t="s">
        <v>646</v>
      </c>
      <c r="C16" s="37" t="s">
        <v>668</v>
      </c>
      <c r="D16" s="37" t="s">
        <v>526</v>
      </c>
      <c r="E16" s="37" t="s">
        <v>669</v>
      </c>
      <c r="F16" s="37" t="s">
        <v>11</v>
      </c>
      <c r="G16" s="37" t="s">
        <v>669</v>
      </c>
      <c r="H16" s="38">
        <v>30</v>
      </c>
      <c r="I16" s="38">
        <v>30</v>
      </c>
      <c r="J16" s="23"/>
      <c r="K16" s="63"/>
      <c r="L16" s="63"/>
      <c r="M16" s="63"/>
      <c r="N16" s="63"/>
      <c r="O16" s="63"/>
    </row>
    <row r="17" s="42" customFormat="1" ht="32" customHeight="1" spans="1:15">
      <c r="A17" s="27" t="s">
        <v>608</v>
      </c>
      <c r="B17" s="43" t="s">
        <v>609</v>
      </c>
      <c r="C17" s="37" t="s">
        <v>696</v>
      </c>
      <c r="D17" s="37" t="s">
        <v>523</v>
      </c>
      <c r="E17" s="37" t="s">
        <v>574</v>
      </c>
      <c r="F17" s="37" t="s">
        <v>550</v>
      </c>
      <c r="G17" s="37" t="s">
        <v>574</v>
      </c>
      <c r="H17" s="38">
        <v>5</v>
      </c>
      <c r="I17" s="38">
        <v>5</v>
      </c>
      <c r="J17" s="7" t="s">
        <v>11</v>
      </c>
      <c r="K17" s="63"/>
      <c r="L17" s="63"/>
      <c r="M17" s="63"/>
      <c r="N17" s="63"/>
      <c r="O17" s="63"/>
    </row>
    <row r="18" s="42" customFormat="1" ht="32" customHeight="1" spans="1:15">
      <c r="A18" s="27" t="s">
        <v>608</v>
      </c>
      <c r="B18" s="43" t="s">
        <v>609</v>
      </c>
      <c r="C18" s="37" t="s">
        <v>671</v>
      </c>
      <c r="D18" s="37" t="s">
        <v>523</v>
      </c>
      <c r="E18" s="37" t="s">
        <v>574</v>
      </c>
      <c r="F18" s="37" t="s">
        <v>550</v>
      </c>
      <c r="G18" s="37" t="s">
        <v>574</v>
      </c>
      <c r="H18" s="38">
        <v>5</v>
      </c>
      <c r="I18" s="38">
        <v>5</v>
      </c>
      <c r="J18" s="28"/>
      <c r="K18" s="63"/>
      <c r="L18" s="63"/>
      <c r="M18" s="63"/>
      <c r="N18" s="63"/>
      <c r="O18" s="63"/>
    </row>
    <row r="19" s="42" customFormat="1" ht="32" customHeight="1" spans="1:15">
      <c r="A19" s="28" t="s">
        <v>651</v>
      </c>
      <c r="B19" s="28"/>
      <c r="C19" s="56"/>
      <c r="D19" s="44"/>
      <c r="E19" s="7" t="s">
        <v>11</v>
      </c>
      <c r="F19" s="28"/>
      <c r="G19" s="44"/>
      <c r="H19" s="44"/>
      <c r="I19" s="44"/>
      <c r="J19" s="44"/>
      <c r="K19" s="64"/>
      <c r="L19" s="64"/>
      <c r="M19" s="64"/>
      <c r="N19" s="64"/>
      <c r="O19" s="64"/>
    </row>
    <row r="20" s="42" customFormat="1" ht="25.5" customHeight="1" spans="1:15">
      <c r="A20" s="28" t="s">
        <v>653</v>
      </c>
      <c r="B20" s="28"/>
      <c r="C20" s="60"/>
      <c r="D20" s="28"/>
      <c r="E20" s="28"/>
      <c r="F20" s="28"/>
      <c r="G20" s="28"/>
      <c r="H20" s="28">
        <v>100</v>
      </c>
      <c r="I20" s="28">
        <v>100</v>
      </c>
      <c r="J20" s="28" t="s">
        <v>672</v>
      </c>
      <c r="K20" s="63"/>
      <c r="L20" s="63"/>
      <c r="M20" s="63"/>
      <c r="N20" s="63"/>
      <c r="O20" s="63"/>
    </row>
    <row r="21" s="42" customFormat="1" ht="29" customHeight="1" spans="1:15">
      <c r="A21" s="30" t="s">
        <v>613</v>
      </c>
      <c r="B21" s="29"/>
      <c r="C21" s="61"/>
      <c r="D21" s="29"/>
      <c r="E21" s="29"/>
      <c r="F21" s="29"/>
      <c r="G21" s="29"/>
      <c r="H21" s="29"/>
      <c r="I21" s="29"/>
      <c r="J21" s="29"/>
      <c r="K21" s="63"/>
      <c r="L21" s="63"/>
      <c r="M21" s="63"/>
      <c r="N21" s="63"/>
      <c r="O21" s="63"/>
    </row>
    <row r="22" s="42" customFormat="1" ht="27" customHeight="1" spans="1:15">
      <c r="A22" s="30" t="s">
        <v>614</v>
      </c>
      <c r="B22" s="30"/>
      <c r="C22" s="62"/>
      <c r="D22" s="30"/>
      <c r="E22" s="30"/>
      <c r="F22" s="30"/>
      <c r="G22" s="30"/>
      <c r="H22" s="30"/>
      <c r="I22" s="30"/>
      <c r="J22" s="30"/>
      <c r="K22" s="63"/>
      <c r="L22" s="63"/>
      <c r="M22" s="63"/>
      <c r="N22" s="63"/>
      <c r="O22" s="63"/>
    </row>
    <row r="23" ht="19" customHeight="1" spans="1:15">
      <c r="A23" s="30" t="s">
        <v>615</v>
      </c>
      <c r="B23" s="30"/>
      <c r="C23" s="62"/>
      <c r="D23" s="30"/>
      <c r="E23" s="30"/>
      <c r="F23" s="30"/>
      <c r="G23" s="30"/>
      <c r="H23" s="30"/>
      <c r="I23" s="30"/>
      <c r="J23" s="30"/>
      <c r="K23" s="63"/>
      <c r="L23" s="63"/>
      <c r="M23" s="63"/>
      <c r="N23" s="63"/>
      <c r="O23" s="63"/>
    </row>
    <row r="24" ht="18" customHeight="1" spans="1:15">
      <c r="A24" s="30" t="s">
        <v>655</v>
      </c>
      <c r="B24" s="30"/>
      <c r="C24" s="62"/>
      <c r="D24" s="30"/>
      <c r="E24" s="30"/>
      <c r="F24" s="30"/>
      <c r="G24" s="30"/>
      <c r="H24" s="30"/>
      <c r="I24" s="30"/>
      <c r="J24" s="30"/>
      <c r="K24" s="63"/>
      <c r="L24" s="63"/>
      <c r="M24" s="63"/>
      <c r="N24" s="63"/>
      <c r="O24" s="63"/>
    </row>
    <row r="25" ht="18" customHeight="1" spans="1:15">
      <c r="A25" s="30" t="s">
        <v>656</v>
      </c>
      <c r="B25" s="30"/>
      <c r="C25" s="62"/>
      <c r="D25" s="30"/>
      <c r="E25" s="30"/>
      <c r="F25" s="30"/>
      <c r="G25" s="30"/>
      <c r="H25" s="30"/>
      <c r="I25" s="30"/>
      <c r="J25" s="30"/>
      <c r="K25" s="63"/>
      <c r="L25" s="63"/>
      <c r="M25" s="63"/>
      <c r="N25" s="63"/>
      <c r="O25" s="63"/>
    </row>
    <row r="26" ht="18" customHeight="1" spans="1:15">
      <c r="A26" s="30" t="s">
        <v>657</v>
      </c>
      <c r="B26" s="30"/>
      <c r="C26" s="62"/>
      <c r="D26" s="30"/>
      <c r="E26" s="30"/>
      <c r="F26" s="30"/>
      <c r="G26" s="30"/>
      <c r="H26" s="30"/>
      <c r="I26" s="30"/>
      <c r="J26" s="30"/>
      <c r="K26" s="63"/>
      <c r="L26" s="63"/>
      <c r="M26" s="63"/>
      <c r="N26" s="63"/>
      <c r="O26" s="63"/>
    </row>
    <row r="27" ht="24" customHeight="1" spans="1:15">
      <c r="A27" s="30" t="s">
        <v>658</v>
      </c>
      <c r="B27" s="30"/>
      <c r="C27" s="62"/>
      <c r="D27" s="30"/>
      <c r="E27" s="30"/>
      <c r="F27" s="30"/>
      <c r="G27" s="30"/>
      <c r="H27" s="30"/>
      <c r="I27" s="30"/>
      <c r="J27" s="30"/>
      <c r="K27" s="63"/>
      <c r="L27" s="63"/>
      <c r="M27" s="63"/>
      <c r="N27" s="63"/>
      <c r="O27" s="63"/>
    </row>
    <row r="28" spans="3:5">
      <c r="C28" s="62"/>
      <c r="D28" s="30"/>
      <c r="E28" s="30"/>
    </row>
  </sheetData>
  <mergeCells count="29">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J22"/>
    <mergeCell ref="A23:J23"/>
    <mergeCell ref="A24:J24"/>
    <mergeCell ref="A25:J25"/>
    <mergeCell ref="A26:J26"/>
    <mergeCell ref="A27:J27"/>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6"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C000"/>
    <pageSetUpPr fitToPage="1"/>
  </sheetPr>
  <dimension ref="A1:IV33"/>
  <sheetViews>
    <sheetView tabSelected="1" zoomScaleSheetLayoutView="60" topLeftCell="A11" workbookViewId="0">
      <selection activeCell="C4" sqref="C4:E4"/>
    </sheetView>
  </sheetViews>
  <sheetFormatPr defaultColWidth="9" defaultRowHeight="13.5"/>
  <cols>
    <col min="1" max="1" width="11.125" style="42" customWidth="1"/>
    <col min="2" max="2" width="16.425" style="42" customWidth="1"/>
    <col min="3" max="3" width="26.175" style="42" customWidth="1"/>
    <col min="4" max="5" width="11.3" style="42" customWidth="1"/>
    <col min="6" max="6" width="11.2" style="42" customWidth="1"/>
    <col min="7" max="7" width="10" style="42" customWidth="1"/>
    <col min="8" max="8" width="9" style="42"/>
    <col min="9" max="9" width="8.63333333333333" style="42" customWidth="1"/>
    <col min="10" max="10" width="13.6" style="42" customWidth="1"/>
    <col min="11" max="16384" width="9" style="42"/>
  </cols>
  <sheetData>
    <row r="1" s="42"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697</v>
      </c>
    </row>
    <row r="3" s="48" customFormat="1" ht="18" customHeight="1" spans="1:256">
      <c r="A3" s="6" t="s">
        <v>619</v>
      </c>
      <c r="B3" s="6"/>
      <c r="C3" s="7" t="s">
        <v>698</v>
      </c>
      <c r="D3" s="7"/>
      <c r="E3" s="7"/>
      <c r="F3" s="7"/>
      <c r="G3" s="7"/>
      <c r="H3" s="7"/>
      <c r="I3" s="7"/>
      <c r="J3" s="7"/>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row>
    <row r="4" s="49" customFormat="1" ht="18" customHeight="1" spans="1:256">
      <c r="A4" s="6" t="s">
        <v>621</v>
      </c>
      <c r="B4" s="6"/>
      <c r="C4" s="32" t="s">
        <v>494</v>
      </c>
      <c r="D4" s="32"/>
      <c r="E4" s="32"/>
      <c r="F4" s="6" t="s">
        <v>622</v>
      </c>
      <c r="G4" s="7" t="s">
        <v>494</v>
      </c>
      <c r="H4" s="7"/>
      <c r="I4" s="7"/>
      <c r="J4" s="7"/>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9" customFormat="1" ht="36" customHeight="1" spans="1:256">
      <c r="A5" s="6" t="s">
        <v>623</v>
      </c>
      <c r="B5" s="6"/>
      <c r="C5" s="6"/>
      <c r="D5" s="6" t="s">
        <v>497</v>
      </c>
      <c r="E5" s="6" t="s">
        <v>699</v>
      </c>
      <c r="F5" s="6" t="s">
        <v>625</v>
      </c>
      <c r="G5" s="6" t="s">
        <v>626</v>
      </c>
      <c r="H5" s="6" t="s">
        <v>627</v>
      </c>
      <c r="I5" s="6" t="s">
        <v>628</v>
      </c>
      <c r="J5" s="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9" customFormat="1" ht="36" customHeight="1" spans="1:256">
      <c r="A6" s="6"/>
      <c r="B6" s="6"/>
      <c r="C6" s="9" t="s">
        <v>503</v>
      </c>
      <c r="D6" s="10">
        <v>50</v>
      </c>
      <c r="E6" s="10">
        <v>43.77</v>
      </c>
      <c r="F6" s="10">
        <v>43.77</v>
      </c>
      <c r="G6" s="12">
        <v>10</v>
      </c>
      <c r="H6" s="10">
        <v>100</v>
      </c>
      <c r="I6" s="11">
        <v>10</v>
      </c>
      <c r="J6" s="11"/>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9" customFormat="1" ht="36" customHeight="1" spans="1:256">
      <c r="A7" s="6"/>
      <c r="B7" s="6"/>
      <c r="C7" s="9" t="s">
        <v>629</v>
      </c>
      <c r="D7" s="10">
        <v>50</v>
      </c>
      <c r="E7" s="10">
        <v>43.77</v>
      </c>
      <c r="F7" s="10">
        <v>43.77</v>
      </c>
      <c r="G7" s="12">
        <v>10</v>
      </c>
      <c r="H7" s="10">
        <v>100</v>
      </c>
      <c r="I7" s="11">
        <v>10</v>
      </c>
      <c r="J7" s="11"/>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9" customFormat="1" ht="36" customHeight="1" spans="1:256">
      <c r="A8" s="6"/>
      <c r="B8" s="6"/>
      <c r="C8" s="9" t="s">
        <v>630</v>
      </c>
      <c r="D8" s="10"/>
      <c r="E8" s="10"/>
      <c r="F8" s="10"/>
      <c r="G8" s="6" t="s">
        <v>414</v>
      </c>
      <c r="H8" s="10"/>
      <c r="I8" s="11" t="s">
        <v>414</v>
      </c>
      <c r="J8" s="11"/>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2" customFormat="1" ht="36" customHeight="1" spans="1:10">
      <c r="A9" s="6"/>
      <c r="B9" s="6"/>
      <c r="C9" s="9" t="s">
        <v>631</v>
      </c>
      <c r="D9" s="11" t="s">
        <v>414</v>
      </c>
      <c r="E9" s="11" t="s">
        <v>414</v>
      </c>
      <c r="F9" s="11" t="s">
        <v>414</v>
      </c>
      <c r="G9" s="6" t="s">
        <v>414</v>
      </c>
      <c r="H9" s="10"/>
      <c r="I9" s="11" t="s">
        <v>414</v>
      </c>
      <c r="J9" s="11"/>
    </row>
    <row r="10" s="42" customFormat="1" ht="18" customHeight="1" spans="1:10">
      <c r="A10" s="6" t="s">
        <v>632</v>
      </c>
      <c r="B10" s="6" t="s">
        <v>633</v>
      </c>
      <c r="C10" s="6"/>
      <c r="D10" s="6"/>
      <c r="E10" s="6"/>
      <c r="F10" s="11" t="s">
        <v>634</v>
      </c>
      <c r="G10" s="11"/>
      <c r="H10" s="11"/>
      <c r="I10" s="11"/>
      <c r="J10" s="11"/>
    </row>
    <row r="11" s="42" customFormat="1" ht="151" customHeight="1" spans="1:10">
      <c r="A11" s="6"/>
      <c r="B11" s="13" t="s">
        <v>700</v>
      </c>
      <c r="C11" s="14"/>
      <c r="D11" s="14"/>
      <c r="E11" s="15"/>
      <c r="F11" s="11" t="s">
        <v>701</v>
      </c>
      <c r="G11" s="11"/>
      <c r="H11" s="11"/>
      <c r="I11" s="11"/>
      <c r="J11" s="11"/>
    </row>
    <row r="12" s="42" customFormat="1" ht="36" customHeight="1" spans="1:10">
      <c r="A12" s="17" t="s">
        <v>511</v>
      </c>
      <c r="B12" s="18"/>
      <c r="C12" s="19"/>
      <c r="D12" s="17" t="s">
        <v>637</v>
      </c>
      <c r="E12" s="18"/>
      <c r="F12" s="19"/>
      <c r="G12" s="20" t="s">
        <v>515</v>
      </c>
      <c r="H12" s="20" t="s">
        <v>626</v>
      </c>
      <c r="I12" s="20" t="s">
        <v>628</v>
      </c>
      <c r="J12" s="20" t="s">
        <v>516</v>
      </c>
    </row>
    <row r="13" s="42" customFormat="1" ht="36" customHeight="1" spans="1:10">
      <c r="A13" s="21" t="s">
        <v>517</v>
      </c>
      <c r="B13" s="6" t="s">
        <v>518</v>
      </c>
      <c r="C13" s="6" t="s">
        <v>519</v>
      </c>
      <c r="D13" s="6" t="s">
        <v>512</v>
      </c>
      <c r="E13" s="6" t="s">
        <v>513</v>
      </c>
      <c r="F13" s="22" t="s">
        <v>514</v>
      </c>
      <c r="G13" s="23"/>
      <c r="H13" s="23"/>
      <c r="I13" s="23"/>
      <c r="J13" s="23"/>
    </row>
    <row r="14" s="42" customFormat="1" ht="18" customHeight="1" spans="1:10">
      <c r="A14" s="6" t="s">
        <v>520</v>
      </c>
      <c r="B14" s="50" t="s">
        <v>521</v>
      </c>
      <c r="C14" s="25" t="s">
        <v>702</v>
      </c>
      <c r="D14" s="37" t="s">
        <v>523</v>
      </c>
      <c r="E14" s="37" t="s">
        <v>703</v>
      </c>
      <c r="F14" s="37" t="s">
        <v>544</v>
      </c>
      <c r="G14" s="37" t="s">
        <v>703</v>
      </c>
      <c r="H14" s="38">
        <v>8</v>
      </c>
      <c r="I14" s="38">
        <v>8</v>
      </c>
      <c r="J14" s="23"/>
    </row>
    <row r="15" s="42" customFormat="1" ht="18" customHeight="1" spans="1:10">
      <c r="A15" s="6" t="s">
        <v>520</v>
      </c>
      <c r="B15" s="50" t="s">
        <v>521</v>
      </c>
      <c r="C15" s="25" t="s">
        <v>704</v>
      </c>
      <c r="D15" s="37" t="s">
        <v>523</v>
      </c>
      <c r="E15" s="37" t="s">
        <v>705</v>
      </c>
      <c r="F15" s="37" t="s">
        <v>544</v>
      </c>
      <c r="G15" s="37" t="s">
        <v>705</v>
      </c>
      <c r="H15" s="38">
        <v>6</v>
      </c>
      <c r="I15" s="38">
        <v>6</v>
      </c>
      <c r="J15" s="23"/>
    </row>
    <row r="16" s="42" customFormat="1" ht="32" customHeight="1" spans="1:10">
      <c r="A16" s="6" t="s">
        <v>520</v>
      </c>
      <c r="B16" s="50" t="s">
        <v>521</v>
      </c>
      <c r="C16" s="25" t="s">
        <v>706</v>
      </c>
      <c r="D16" s="37" t="s">
        <v>526</v>
      </c>
      <c r="E16" s="37" t="s">
        <v>42</v>
      </c>
      <c r="F16" s="37" t="s">
        <v>678</v>
      </c>
      <c r="G16" s="37" t="s">
        <v>42</v>
      </c>
      <c r="H16" s="38">
        <v>6</v>
      </c>
      <c r="I16" s="38">
        <v>6</v>
      </c>
      <c r="J16" s="23"/>
    </row>
    <row r="17" s="42" customFormat="1" ht="30" customHeight="1" spans="1:10">
      <c r="A17" s="6" t="s">
        <v>520</v>
      </c>
      <c r="B17" s="50" t="s">
        <v>569</v>
      </c>
      <c r="C17" s="25" t="s">
        <v>707</v>
      </c>
      <c r="D17" s="37" t="s">
        <v>523</v>
      </c>
      <c r="E17" s="37" t="s">
        <v>549</v>
      </c>
      <c r="F17" s="37" t="s">
        <v>550</v>
      </c>
      <c r="G17" s="37" t="s">
        <v>549</v>
      </c>
      <c r="H17" s="38">
        <v>6</v>
      </c>
      <c r="I17" s="38">
        <v>6</v>
      </c>
      <c r="J17" s="23"/>
    </row>
    <row r="18" s="42" customFormat="1" ht="40" customHeight="1" spans="1:10">
      <c r="A18" s="6" t="s">
        <v>520</v>
      </c>
      <c r="B18" s="50" t="s">
        <v>569</v>
      </c>
      <c r="C18" s="25" t="s">
        <v>708</v>
      </c>
      <c r="D18" s="37" t="s">
        <v>523</v>
      </c>
      <c r="E18" s="37" t="s">
        <v>709</v>
      </c>
      <c r="F18" s="37" t="s">
        <v>550</v>
      </c>
      <c r="G18" s="37" t="s">
        <v>709</v>
      </c>
      <c r="H18" s="38">
        <v>6</v>
      </c>
      <c r="I18" s="38">
        <v>6</v>
      </c>
      <c r="J18" s="23"/>
    </row>
    <row r="19" s="42" customFormat="1" ht="41" customHeight="1" spans="1:10">
      <c r="A19" s="6" t="s">
        <v>520</v>
      </c>
      <c r="B19" s="50" t="s">
        <v>569</v>
      </c>
      <c r="C19" s="25" t="s">
        <v>710</v>
      </c>
      <c r="D19" s="37" t="s">
        <v>523</v>
      </c>
      <c r="E19" s="37" t="s">
        <v>611</v>
      </c>
      <c r="F19" s="37" t="s">
        <v>550</v>
      </c>
      <c r="G19" s="37" t="s">
        <v>611</v>
      </c>
      <c r="H19" s="38">
        <v>6</v>
      </c>
      <c r="I19" s="38">
        <v>6</v>
      </c>
      <c r="J19" s="23"/>
    </row>
    <row r="20" s="42" customFormat="1" ht="30" customHeight="1" spans="1:10">
      <c r="A20" s="6" t="s">
        <v>520</v>
      </c>
      <c r="B20" s="50" t="s">
        <v>569</v>
      </c>
      <c r="C20" s="25" t="s">
        <v>711</v>
      </c>
      <c r="D20" s="37" t="s">
        <v>523</v>
      </c>
      <c r="E20" s="37" t="s">
        <v>611</v>
      </c>
      <c r="F20" s="37" t="s">
        <v>550</v>
      </c>
      <c r="G20" s="37" t="s">
        <v>611</v>
      </c>
      <c r="H20" s="38">
        <v>6</v>
      </c>
      <c r="I20" s="38">
        <v>6</v>
      </c>
      <c r="J20" s="23"/>
    </row>
    <row r="21" s="42" customFormat="1" ht="30" customHeight="1" spans="1:10">
      <c r="A21" s="6" t="s">
        <v>520</v>
      </c>
      <c r="B21" s="50" t="s">
        <v>585</v>
      </c>
      <c r="C21" s="25" t="s">
        <v>712</v>
      </c>
      <c r="D21" s="37" t="s">
        <v>595</v>
      </c>
      <c r="E21" s="37" t="s">
        <v>82</v>
      </c>
      <c r="F21" s="37" t="s">
        <v>713</v>
      </c>
      <c r="G21" s="37" t="s">
        <v>82</v>
      </c>
      <c r="H21" s="38">
        <v>6</v>
      </c>
      <c r="I21" s="38">
        <v>6</v>
      </c>
      <c r="J21" s="23"/>
    </row>
    <row r="22" s="42" customFormat="1" ht="30" customHeight="1" spans="1:10">
      <c r="A22" s="6" t="s">
        <v>596</v>
      </c>
      <c r="B22" s="50" t="s">
        <v>714</v>
      </c>
      <c r="C22" s="25" t="s">
        <v>715</v>
      </c>
      <c r="D22" s="37" t="s">
        <v>526</v>
      </c>
      <c r="E22" s="37" t="s">
        <v>716</v>
      </c>
      <c r="F22" s="37" t="s">
        <v>550</v>
      </c>
      <c r="G22" s="37" t="s">
        <v>716</v>
      </c>
      <c r="H22" s="38">
        <v>30</v>
      </c>
      <c r="I22" s="38">
        <v>30</v>
      </c>
      <c r="J22" s="38"/>
    </row>
    <row r="23" s="42" customFormat="1" ht="30" customHeight="1" spans="1:10">
      <c r="A23" s="27" t="s">
        <v>608</v>
      </c>
      <c r="B23" s="50" t="s">
        <v>717</v>
      </c>
      <c r="C23" s="25" t="s">
        <v>718</v>
      </c>
      <c r="D23" s="37" t="s">
        <v>523</v>
      </c>
      <c r="E23" s="37" t="s">
        <v>611</v>
      </c>
      <c r="F23" s="37" t="s">
        <v>550</v>
      </c>
      <c r="G23" s="37" t="s">
        <v>611</v>
      </c>
      <c r="H23" s="38">
        <v>10</v>
      </c>
      <c r="I23" s="38">
        <v>10</v>
      </c>
      <c r="J23" s="38"/>
    </row>
    <row r="24" s="42" customFormat="1" ht="54" customHeight="1" spans="1:10">
      <c r="A24" s="28" t="s">
        <v>651</v>
      </c>
      <c r="B24" s="28"/>
      <c r="C24" s="28"/>
      <c r="D24" s="28"/>
      <c r="E24" s="28"/>
      <c r="F24" s="28"/>
      <c r="G24" s="28"/>
      <c r="H24" s="28"/>
      <c r="I24" s="28"/>
      <c r="J24" s="28"/>
    </row>
    <row r="25" s="42" customFormat="1" ht="25.5" customHeight="1" spans="1:10">
      <c r="A25" s="28" t="s">
        <v>653</v>
      </c>
      <c r="B25" s="28"/>
      <c r="C25" s="28"/>
      <c r="D25" s="28"/>
      <c r="E25" s="28"/>
      <c r="F25" s="28"/>
      <c r="G25" s="28"/>
      <c r="H25" s="28">
        <v>100</v>
      </c>
      <c r="I25" s="28">
        <v>100</v>
      </c>
      <c r="J25" s="28" t="s">
        <v>672</v>
      </c>
    </row>
    <row r="26" s="42" customFormat="1" ht="17" customHeight="1" spans="1:10">
      <c r="A26" s="29"/>
      <c r="B26" s="29"/>
      <c r="C26" s="29"/>
      <c r="D26" s="29"/>
      <c r="E26" s="29"/>
      <c r="F26" s="29"/>
      <c r="G26" s="29"/>
      <c r="H26" s="29"/>
      <c r="I26" s="29"/>
      <c r="J26" s="29"/>
    </row>
    <row r="27" s="42" customFormat="1" ht="29" customHeight="1" spans="1:10">
      <c r="A27" s="30" t="s">
        <v>613</v>
      </c>
      <c r="B27" s="29"/>
      <c r="C27" s="29"/>
      <c r="D27" s="29"/>
      <c r="E27" s="29"/>
      <c r="F27" s="29"/>
      <c r="G27" s="29"/>
      <c r="H27" s="29"/>
      <c r="I27" s="29"/>
      <c r="J27" s="29"/>
    </row>
    <row r="28" s="42" customFormat="1" ht="27" customHeight="1" spans="1:10">
      <c r="A28" s="30" t="s">
        <v>614</v>
      </c>
      <c r="B28" s="30"/>
      <c r="C28" s="30"/>
      <c r="D28" s="30"/>
      <c r="E28" s="30"/>
      <c r="F28" s="30"/>
      <c r="G28" s="30"/>
      <c r="H28" s="30"/>
      <c r="I28" s="30"/>
      <c r="J28" s="30"/>
    </row>
    <row r="29" ht="19" customHeight="1" spans="1:10">
      <c r="A29" s="30" t="s">
        <v>615</v>
      </c>
      <c r="B29" s="30"/>
      <c r="C29" s="30"/>
      <c r="D29" s="30"/>
      <c r="E29" s="30"/>
      <c r="F29" s="30"/>
      <c r="G29" s="30"/>
      <c r="H29" s="30"/>
      <c r="I29" s="30"/>
      <c r="J29" s="30"/>
    </row>
    <row r="30" ht="18" customHeight="1" spans="1:10">
      <c r="A30" s="30" t="s">
        <v>655</v>
      </c>
      <c r="B30" s="30"/>
      <c r="C30" s="30"/>
      <c r="D30" s="30"/>
      <c r="E30" s="30"/>
      <c r="F30" s="30"/>
      <c r="G30" s="30"/>
      <c r="H30" s="30"/>
      <c r="I30" s="30"/>
      <c r="J30" s="30"/>
    </row>
    <row r="31" ht="18" customHeight="1" spans="1:10">
      <c r="A31" s="30" t="s">
        <v>656</v>
      </c>
      <c r="B31" s="30"/>
      <c r="C31" s="30"/>
      <c r="D31" s="30"/>
      <c r="E31" s="30"/>
      <c r="F31" s="30"/>
      <c r="G31" s="30"/>
      <c r="H31" s="30"/>
      <c r="I31" s="30"/>
      <c r="J31" s="30"/>
    </row>
    <row r="32" ht="18" customHeight="1" spans="1:10">
      <c r="A32" s="30" t="s">
        <v>657</v>
      </c>
      <c r="B32" s="30"/>
      <c r="C32" s="30"/>
      <c r="D32" s="30"/>
      <c r="E32" s="30"/>
      <c r="F32" s="30"/>
      <c r="G32" s="30"/>
      <c r="H32" s="30"/>
      <c r="I32" s="30"/>
      <c r="J32" s="30"/>
    </row>
    <row r="33" ht="24" customHeight="1" spans="1:10">
      <c r="A33" s="30" t="s">
        <v>658</v>
      </c>
      <c r="B33" s="30"/>
      <c r="C33" s="30"/>
      <c r="D33" s="30"/>
      <c r="E33" s="30"/>
      <c r="F33" s="30"/>
      <c r="G33" s="30"/>
      <c r="H33" s="30"/>
      <c r="I33" s="30"/>
      <c r="J33"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22"/>
  <sheetViews>
    <sheetView tabSelected="1" zoomScale="85" zoomScaleNormal="85" zoomScaleSheetLayoutView="60" topLeftCell="A13" workbookViewId="0">
      <selection activeCell="A4" sqref="A4:D4"/>
    </sheetView>
  </sheetViews>
  <sheetFormatPr defaultColWidth="9" defaultRowHeight="14.25"/>
  <cols>
    <col min="1" max="3" width="4.89166666666667" style="343" customWidth="1"/>
    <col min="4" max="4" width="30.1416666666667" style="360" customWidth="1"/>
    <col min="5" max="5" width="15.7916666666667" style="343" customWidth="1"/>
    <col min="6" max="6" width="15.8" style="343" customWidth="1"/>
    <col min="7" max="8" width="13.4416666666667" style="343" customWidth="1"/>
    <col min="9" max="9" width="15" style="343" customWidth="1"/>
    <col min="10" max="11" width="13.4416666666667" style="343" customWidth="1"/>
    <col min="12" max="12" width="13.9" style="343" customWidth="1"/>
    <col min="13" max="16384" width="9" style="343"/>
  </cols>
  <sheetData>
    <row r="1" s="154" customFormat="1" ht="22" customHeight="1" spans="1:12">
      <c r="A1" s="241"/>
      <c r="B1" s="241"/>
      <c r="C1" s="241"/>
      <c r="D1" s="361"/>
      <c r="E1" s="241"/>
      <c r="F1" s="241"/>
      <c r="G1" s="362" t="s">
        <v>85</v>
      </c>
      <c r="H1" s="241"/>
      <c r="I1" s="241"/>
      <c r="J1" s="241"/>
      <c r="K1" s="241"/>
      <c r="L1" s="241"/>
    </row>
    <row r="2" s="154" customFormat="1" ht="22" customHeight="1" spans="1:12">
      <c r="A2" s="241"/>
      <c r="B2" s="241"/>
      <c r="C2" s="241"/>
      <c r="D2" s="361"/>
      <c r="E2" s="241"/>
      <c r="F2" s="241"/>
      <c r="G2" s="241"/>
      <c r="H2" s="241"/>
      <c r="I2" s="241"/>
      <c r="J2" s="241"/>
      <c r="K2" s="241"/>
      <c r="L2" s="261" t="s">
        <v>86</v>
      </c>
    </row>
    <row r="3" s="154" customFormat="1" ht="22" customHeight="1" spans="1:12">
      <c r="A3" s="243" t="s">
        <v>2</v>
      </c>
      <c r="B3" s="241"/>
      <c r="C3" s="241"/>
      <c r="D3" s="361"/>
      <c r="E3" s="241"/>
      <c r="F3" s="241"/>
      <c r="G3" s="244"/>
      <c r="H3" s="241"/>
      <c r="I3" s="241"/>
      <c r="J3" s="241"/>
      <c r="K3" s="241"/>
      <c r="L3" s="261" t="s">
        <v>3</v>
      </c>
    </row>
    <row r="4" s="154" customFormat="1" ht="22" customHeight="1" spans="1:12">
      <c r="A4" s="160" t="s">
        <v>6</v>
      </c>
      <c r="B4" s="160"/>
      <c r="C4" s="160" t="s">
        <v>11</v>
      </c>
      <c r="D4" s="179"/>
      <c r="E4" s="179" t="s">
        <v>72</v>
      </c>
      <c r="F4" s="179" t="s">
        <v>87</v>
      </c>
      <c r="G4" s="179" t="s">
        <v>88</v>
      </c>
      <c r="H4" s="179" t="s">
        <v>89</v>
      </c>
      <c r="I4" s="179"/>
      <c r="J4" s="179" t="s">
        <v>90</v>
      </c>
      <c r="K4" s="179" t="s">
        <v>91</v>
      </c>
      <c r="L4" s="179" t="s">
        <v>92</v>
      </c>
    </row>
    <row r="5" s="154" customFormat="1" ht="22" customHeight="1" spans="1:12">
      <c r="A5" s="179" t="s">
        <v>93</v>
      </c>
      <c r="B5" s="179"/>
      <c r="C5" s="179"/>
      <c r="D5" s="179" t="s">
        <v>94</v>
      </c>
      <c r="E5" s="179"/>
      <c r="F5" s="179" t="s">
        <v>11</v>
      </c>
      <c r="G5" s="179" t="s">
        <v>11</v>
      </c>
      <c r="H5" s="179"/>
      <c r="I5" s="179"/>
      <c r="J5" s="179" t="s">
        <v>11</v>
      </c>
      <c r="K5" s="179" t="s">
        <v>11</v>
      </c>
      <c r="L5" s="179" t="s">
        <v>95</v>
      </c>
    </row>
    <row r="6" s="154" customFormat="1" ht="22" customHeight="1" spans="1:12">
      <c r="A6" s="179"/>
      <c r="B6" s="179" t="s">
        <v>11</v>
      </c>
      <c r="C6" s="179" t="s">
        <v>11</v>
      </c>
      <c r="D6" s="179" t="s">
        <v>11</v>
      </c>
      <c r="E6" s="179" t="s">
        <v>11</v>
      </c>
      <c r="F6" s="179" t="s">
        <v>11</v>
      </c>
      <c r="G6" s="179" t="s">
        <v>11</v>
      </c>
      <c r="H6" s="179" t="s">
        <v>95</v>
      </c>
      <c r="I6" s="387" t="s">
        <v>96</v>
      </c>
      <c r="J6" s="179"/>
      <c r="K6" s="179" t="s">
        <v>11</v>
      </c>
      <c r="L6" s="179" t="s">
        <v>11</v>
      </c>
    </row>
    <row r="7" s="154" customFormat="1" ht="22" customHeight="1" spans="1:12">
      <c r="A7" s="179"/>
      <c r="B7" s="179" t="s">
        <v>11</v>
      </c>
      <c r="C7" s="179" t="s">
        <v>11</v>
      </c>
      <c r="D7" s="179" t="s">
        <v>11</v>
      </c>
      <c r="E7" s="179" t="s">
        <v>11</v>
      </c>
      <c r="F7" s="179" t="s">
        <v>11</v>
      </c>
      <c r="G7" s="179" t="s">
        <v>11</v>
      </c>
      <c r="H7" s="179"/>
      <c r="I7" s="387"/>
      <c r="J7" s="179" t="s">
        <v>11</v>
      </c>
      <c r="K7" s="179" t="s">
        <v>11</v>
      </c>
      <c r="L7" s="179" t="s">
        <v>11</v>
      </c>
    </row>
    <row r="8" s="154" customFormat="1" ht="22" customHeight="1" spans="1:12">
      <c r="A8" s="160" t="s">
        <v>97</v>
      </c>
      <c r="B8" s="160" t="s">
        <v>98</v>
      </c>
      <c r="C8" s="160" t="s">
        <v>99</v>
      </c>
      <c r="D8" s="179" t="s">
        <v>10</v>
      </c>
      <c r="E8" s="179" t="s">
        <v>12</v>
      </c>
      <c r="F8" s="179" t="s">
        <v>13</v>
      </c>
      <c r="G8" s="179" t="s">
        <v>19</v>
      </c>
      <c r="H8" s="179" t="s">
        <v>22</v>
      </c>
      <c r="I8" s="179" t="s">
        <v>25</v>
      </c>
      <c r="J8" s="179" t="s">
        <v>28</v>
      </c>
      <c r="K8" s="179" t="s">
        <v>31</v>
      </c>
      <c r="L8" s="179" t="s">
        <v>34</v>
      </c>
    </row>
    <row r="9" s="154" customFormat="1" ht="22" customHeight="1" spans="1:12">
      <c r="A9" s="160"/>
      <c r="B9" s="160" t="s">
        <v>11</v>
      </c>
      <c r="C9" s="160" t="s">
        <v>11</v>
      </c>
      <c r="D9" s="179" t="s">
        <v>100</v>
      </c>
      <c r="E9" s="363">
        <f>E10+E20+E26+E34+E40</f>
        <v>12462044.93</v>
      </c>
      <c r="F9" s="363">
        <f t="shared" ref="F9:L9" si="0">F10+F20+F26+F34+F40</f>
        <v>12456044.93</v>
      </c>
      <c r="G9" s="363">
        <f t="shared" si="0"/>
        <v>0</v>
      </c>
      <c r="H9" s="363">
        <f t="shared" si="0"/>
        <v>0</v>
      </c>
      <c r="I9" s="363">
        <f t="shared" si="0"/>
        <v>0</v>
      </c>
      <c r="J9" s="363">
        <f t="shared" si="0"/>
        <v>0</v>
      </c>
      <c r="K9" s="363">
        <f t="shared" si="0"/>
        <v>0</v>
      </c>
      <c r="L9" s="363">
        <f t="shared" si="0"/>
        <v>6000</v>
      </c>
    </row>
    <row r="10" s="154" customFormat="1" ht="22" customHeight="1" spans="1:12">
      <c r="A10" s="350">
        <v>201</v>
      </c>
      <c r="B10" s="350"/>
      <c r="C10" s="350"/>
      <c r="D10" s="364" t="s">
        <v>101</v>
      </c>
      <c r="E10" s="365">
        <v>8433279.63</v>
      </c>
      <c r="F10" s="365">
        <v>8427279.63</v>
      </c>
      <c r="G10" s="366">
        <v>0</v>
      </c>
      <c r="H10" s="366">
        <v>0</v>
      </c>
      <c r="I10" s="366">
        <v>0</v>
      </c>
      <c r="J10" s="366">
        <v>0</v>
      </c>
      <c r="K10" s="366">
        <v>0</v>
      </c>
      <c r="L10" s="366">
        <v>6000</v>
      </c>
    </row>
    <row r="11" s="154" customFormat="1" ht="22" customHeight="1" spans="1:12">
      <c r="A11" s="350">
        <v>20103</v>
      </c>
      <c r="B11" s="350"/>
      <c r="C11" s="350"/>
      <c r="D11" s="364" t="s">
        <v>102</v>
      </c>
      <c r="E11" s="367">
        <v>9000</v>
      </c>
      <c r="F11" s="368">
        <v>9000</v>
      </c>
      <c r="G11" s="369">
        <v>0</v>
      </c>
      <c r="H11" s="369">
        <v>0</v>
      </c>
      <c r="I11" s="369">
        <v>0</v>
      </c>
      <c r="J11" s="369">
        <v>0</v>
      </c>
      <c r="K11" s="369">
        <v>0</v>
      </c>
      <c r="L11" s="366">
        <v>0</v>
      </c>
    </row>
    <row r="12" s="154" customFormat="1" ht="22" customHeight="1" spans="1:12">
      <c r="A12" s="350">
        <v>2010301</v>
      </c>
      <c r="B12" s="350"/>
      <c r="C12" s="350"/>
      <c r="D12" s="364" t="s">
        <v>103</v>
      </c>
      <c r="E12" s="370">
        <v>9000</v>
      </c>
      <c r="F12" s="371">
        <v>9000</v>
      </c>
      <c r="G12" s="372">
        <v>0</v>
      </c>
      <c r="H12" s="372">
        <v>0</v>
      </c>
      <c r="I12" s="372">
        <v>0</v>
      </c>
      <c r="J12" s="372">
        <v>0</v>
      </c>
      <c r="K12" s="372">
        <v>0</v>
      </c>
      <c r="L12" s="366">
        <v>0</v>
      </c>
    </row>
    <row r="13" s="154" customFormat="1" ht="22" customHeight="1" spans="1:12">
      <c r="A13" s="350">
        <v>20133</v>
      </c>
      <c r="B13" s="350"/>
      <c r="C13" s="350"/>
      <c r="D13" s="373" t="s">
        <v>104</v>
      </c>
      <c r="E13" s="368">
        <v>8418968.63</v>
      </c>
      <c r="F13" s="368">
        <v>8412968.63</v>
      </c>
      <c r="G13" s="366">
        <v>0</v>
      </c>
      <c r="H13" s="366">
        <v>0</v>
      </c>
      <c r="I13" s="366">
        <v>0</v>
      </c>
      <c r="J13" s="366">
        <v>0</v>
      </c>
      <c r="K13" s="366">
        <v>0</v>
      </c>
      <c r="L13" s="366">
        <v>6000</v>
      </c>
    </row>
    <row r="14" s="154" customFormat="1" ht="22" customHeight="1" spans="1:12">
      <c r="A14" s="350">
        <v>2013301</v>
      </c>
      <c r="B14" s="350"/>
      <c r="C14" s="350"/>
      <c r="D14" s="374" t="s">
        <v>103</v>
      </c>
      <c r="E14" s="375">
        <v>6639943.04</v>
      </c>
      <c r="F14" s="376">
        <v>6639943.04</v>
      </c>
      <c r="G14" s="372">
        <v>0</v>
      </c>
      <c r="H14" s="372">
        <v>0</v>
      </c>
      <c r="I14" s="372">
        <v>0</v>
      </c>
      <c r="J14" s="372">
        <v>0</v>
      </c>
      <c r="K14" s="372">
        <v>0</v>
      </c>
      <c r="L14" s="366">
        <v>0</v>
      </c>
    </row>
    <row r="15" s="154" customFormat="1" ht="22" customHeight="1" spans="1:12">
      <c r="A15" s="350">
        <v>2013302</v>
      </c>
      <c r="B15" s="350"/>
      <c r="C15" s="350"/>
      <c r="D15" s="374" t="s">
        <v>105</v>
      </c>
      <c r="E15" s="375">
        <v>1166686.5</v>
      </c>
      <c r="F15" s="376">
        <v>1166686.5</v>
      </c>
      <c r="G15" s="366">
        <v>0</v>
      </c>
      <c r="H15" s="366">
        <v>0</v>
      </c>
      <c r="I15" s="366">
        <v>0</v>
      </c>
      <c r="J15" s="366">
        <v>0</v>
      </c>
      <c r="K15" s="366">
        <v>0</v>
      </c>
      <c r="L15" s="366">
        <v>0</v>
      </c>
    </row>
    <row r="16" s="154" customFormat="1" ht="22" customHeight="1" spans="1:12">
      <c r="A16" s="350">
        <v>2013304</v>
      </c>
      <c r="B16" s="350"/>
      <c r="C16" s="350"/>
      <c r="D16" s="374" t="s">
        <v>106</v>
      </c>
      <c r="E16" s="375">
        <v>149767</v>
      </c>
      <c r="F16" s="376">
        <v>149767</v>
      </c>
      <c r="G16" s="372">
        <v>0</v>
      </c>
      <c r="H16" s="372">
        <v>0</v>
      </c>
      <c r="I16" s="372">
        <v>0</v>
      </c>
      <c r="J16" s="372">
        <v>0</v>
      </c>
      <c r="K16" s="372">
        <v>0</v>
      </c>
      <c r="L16" s="366">
        <v>0</v>
      </c>
    </row>
    <row r="17" ht="22" customHeight="1" spans="1:12">
      <c r="A17" s="350">
        <v>2013399</v>
      </c>
      <c r="B17" s="350"/>
      <c r="C17" s="350"/>
      <c r="D17" s="374" t="s">
        <v>107</v>
      </c>
      <c r="E17" s="375">
        <v>462572.09</v>
      </c>
      <c r="F17" s="377">
        <v>456572.09</v>
      </c>
      <c r="G17" s="366">
        <v>0</v>
      </c>
      <c r="H17" s="366">
        <v>0</v>
      </c>
      <c r="I17" s="366">
        <v>0</v>
      </c>
      <c r="J17" s="366">
        <v>0</v>
      </c>
      <c r="K17" s="366">
        <v>0</v>
      </c>
      <c r="L17" s="366">
        <v>6000</v>
      </c>
    </row>
    <row r="18" ht="22" customHeight="1" spans="1:12">
      <c r="A18" s="350">
        <v>20136</v>
      </c>
      <c r="B18" s="350"/>
      <c r="C18" s="350"/>
      <c r="D18" s="378" t="s">
        <v>108</v>
      </c>
      <c r="E18" s="379">
        <v>5311</v>
      </c>
      <c r="F18" s="380">
        <v>5311</v>
      </c>
      <c r="G18" s="372">
        <v>0</v>
      </c>
      <c r="H18" s="372">
        <v>0</v>
      </c>
      <c r="I18" s="372">
        <v>0</v>
      </c>
      <c r="J18" s="372">
        <v>0</v>
      </c>
      <c r="K18" s="372">
        <v>0</v>
      </c>
      <c r="L18" s="366">
        <v>0</v>
      </c>
    </row>
    <row r="19" ht="22" customHeight="1" spans="1:12">
      <c r="A19" s="350">
        <v>2013601</v>
      </c>
      <c r="B19" s="350"/>
      <c r="C19" s="350"/>
      <c r="D19" s="364" t="s">
        <v>103</v>
      </c>
      <c r="E19" s="381">
        <v>5311</v>
      </c>
      <c r="F19" s="382">
        <v>5311</v>
      </c>
      <c r="G19" s="366">
        <v>0</v>
      </c>
      <c r="H19" s="366">
        <v>0</v>
      </c>
      <c r="I19" s="366">
        <v>0</v>
      </c>
      <c r="J19" s="366">
        <v>0</v>
      </c>
      <c r="K19" s="366">
        <v>0</v>
      </c>
      <c r="L19" s="366">
        <v>0</v>
      </c>
    </row>
    <row r="20" ht="22" customHeight="1" spans="1:12">
      <c r="A20" s="350">
        <v>207</v>
      </c>
      <c r="B20" s="350"/>
      <c r="C20" s="350"/>
      <c r="D20" s="364" t="s">
        <v>109</v>
      </c>
      <c r="E20" s="375">
        <v>1818051.48</v>
      </c>
      <c r="F20" s="375">
        <v>1818051.48</v>
      </c>
      <c r="G20" s="372">
        <v>0</v>
      </c>
      <c r="H20" s="372">
        <v>0</v>
      </c>
      <c r="I20" s="372">
        <v>0</v>
      </c>
      <c r="J20" s="372">
        <v>0</v>
      </c>
      <c r="K20" s="372">
        <v>0</v>
      </c>
      <c r="L20" s="366">
        <v>0</v>
      </c>
    </row>
    <row r="21" ht="22" customHeight="1" spans="1:12">
      <c r="A21" s="350">
        <v>20708</v>
      </c>
      <c r="B21" s="350"/>
      <c r="C21" s="350"/>
      <c r="D21" s="364" t="s">
        <v>110</v>
      </c>
      <c r="E21" s="365">
        <v>1448051.48</v>
      </c>
      <c r="F21" s="365">
        <v>1448051.48</v>
      </c>
      <c r="G21" s="366">
        <v>0</v>
      </c>
      <c r="H21" s="366">
        <v>0</v>
      </c>
      <c r="I21" s="366">
        <v>0</v>
      </c>
      <c r="J21" s="366">
        <v>0</v>
      </c>
      <c r="K21" s="366">
        <v>0</v>
      </c>
      <c r="L21" s="366">
        <v>0</v>
      </c>
    </row>
    <row r="22" ht="22" customHeight="1" spans="1:12">
      <c r="A22" s="350">
        <v>2070808</v>
      </c>
      <c r="B22" s="350"/>
      <c r="C22" s="350"/>
      <c r="D22" s="364" t="s">
        <v>111</v>
      </c>
      <c r="E22" s="383">
        <v>437726.51</v>
      </c>
      <c r="F22" s="384">
        <v>437726.51</v>
      </c>
      <c r="G22" s="372">
        <v>0</v>
      </c>
      <c r="H22" s="372">
        <v>0</v>
      </c>
      <c r="I22" s="372">
        <v>0</v>
      </c>
      <c r="J22" s="372">
        <v>0</v>
      </c>
      <c r="K22" s="372">
        <v>0</v>
      </c>
      <c r="L22" s="366">
        <v>0</v>
      </c>
    </row>
    <row r="23" ht="22" customHeight="1" spans="1:12">
      <c r="A23" s="350">
        <v>2070899</v>
      </c>
      <c r="B23" s="350"/>
      <c r="C23" s="350"/>
      <c r="D23" s="364" t="s">
        <v>112</v>
      </c>
      <c r="E23" s="385">
        <v>1010324.97</v>
      </c>
      <c r="F23" s="376">
        <v>1010324.97</v>
      </c>
      <c r="G23" s="366">
        <v>0</v>
      </c>
      <c r="H23" s="366">
        <v>0</v>
      </c>
      <c r="I23" s="366">
        <v>0</v>
      </c>
      <c r="J23" s="366">
        <v>0</v>
      </c>
      <c r="K23" s="366">
        <v>0</v>
      </c>
      <c r="L23" s="366">
        <v>0</v>
      </c>
    </row>
    <row r="24" ht="22" customHeight="1" spans="1:12">
      <c r="A24" s="350">
        <v>20799</v>
      </c>
      <c r="B24" s="350"/>
      <c r="C24" s="350"/>
      <c r="D24" s="364" t="s">
        <v>113</v>
      </c>
      <c r="E24" s="385">
        <v>370000</v>
      </c>
      <c r="F24" s="377">
        <v>370000</v>
      </c>
      <c r="G24" s="372">
        <v>0</v>
      </c>
      <c r="H24" s="372">
        <v>0</v>
      </c>
      <c r="I24" s="372">
        <v>0</v>
      </c>
      <c r="J24" s="372">
        <v>0</v>
      </c>
      <c r="K24" s="372">
        <v>0</v>
      </c>
      <c r="L24" s="366">
        <v>0</v>
      </c>
    </row>
    <row r="25" ht="22" customHeight="1" spans="1:12">
      <c r="A25" s="350">
        <v>2079999</v>
      </c>
      <c r="B25" s="350"/>
      <c r="C25" s="350"/>
      <c r="D25" s="364" t="s">
        <v>113</v>
      </c>
      <c r="E25" s="381">
        <v>370000</v>
      </c>
      <c r="F25" s="386">
        <v>370000</v>
      </c>
      <c r="G25" s="366">
        <v>0</v>
      </c>
      <c r="H25" s="366">
        <v>0</v>
      </c>
      <c r="I25" s="366">
        <v>0</v>
      </c>
      <c r="J25" s="366">
        <v>0</v>
      </c>
      <c r="K25" s="366">
        <v>0</v>
      </c>
      <c r="L25" s="366">
        <v>0</v>
      </c>
    </row>
    <row r="26" ht="22" customHeight="1" spans="1:12">
      <c r="A26" s="350">
        <v>208</v>
      </c>
      <c r="B26" s="350"/>
      <c r="C26" s="350"/>
      <c r="D26" s="364" t="s">
        <v>114</v>
      </c>
      <c r="E26" s="365">
        <v>991563.41</v>
      </c>
      <c r="F26" s="365">
        <v>991563.41</v>
      </c>
      <c r="G26" s="372">
        <v>0</v>
      </c>
      <c r="H26" s="372">
        <v>0</v>
      </c>
      <c r="I26" s="372">
        <v>0</v>
      </c>
      <c r="J26" s="372">
        <v>0</v>
      </c>
      <c r="K26" s="372">
        <v>0</v>
      </c>
      <c r="L26" s="366">
        <v>0</v>
      </c>
    </row>
    <row r="27" ht="22" customHeight="1" spans="1:12">
      <c r="A27" s="350">
        <v>20805</v>
      </c>
      <c r="B27" s="350"/>
      <c r="C27" s="350"/>
      <c r="D27" s="364" t="s">
        <v>115</v>
      </c>
      <c r="E27" s="365">
        <v>902136.41</v>
      </c>
      <c r="F27" s="365">
        <v>902136.41</v>
      </c>
      <c r="G27" s="366">
        <v>0</v>
      </c>
      <c r="H27" s="366">
        <v>0</v>
      </c>
      <c r="I27" s="366">
        <v>0</v>
      </c>
      <c r="J27" s="366">
        <v>0</v>
      </c>
      <c r="K27" s="366">
        <v>0</v>
      </c>
      <c r="L27" s="366">
        <v>0</v>
      </c>
    </row>
    <row r="28" ht="22" customHeight="1" spans="1:12">
      <c r="A28" s="350">
        <v>2080501</v>
      </c>
      <c r="B28" s="350"/>
      <c r="C28" s="350"/>
      <c r="D28" s="364" t="s">
        <v>116</v>
      </c>
      <c r="E28" s="365">
        <v>56216</v>
      </c>
      <c r="F28" s="365">
        <v>56216</v>
      </c>
      <c r="G28" s="372">
        <v>0</v>
      </c>
      <c r="H28" s="372">
        <v>0</v>
      </c>
      <c r="I28" s="372">
        <v>0</v>
      </c>
      <c r="J28" s="372">
        <v>0</v>
      </c>
      <c r="K28" s="372">
        <v>0</v>
      </c>
      <c r="L28" s="366">
        <v>0</v>
      </c>
    </row>
    <row r="29" ht="22" customHeight="1" spans="1:12">
      <c r="A29" s="350">
        <v>2080502</v>
      </c>
      <c r="B29" s="350"/>
      <c r="C29" s="350"/>
      <c r="D29" s="364" t="s">
        <v>117</v>
      </c>
      <c r="E29" s="365">
        <v>123600</v>
      </c>
      <c r="F29" s="365">
        <v>123600</v>
      </c>
      <c r="G29" s="366">
        <v>0</v>
      </c>
      <c r="H29" s="366">
        <v>0</v>
      </c>
      <c r="I29" s="366">
        <v>0</v>
      </c>
      <c r="J29" s="366">
        <v>0</v>
      </c>
      <c r="K29" s="366">
        <v>0</v>
      </c>
      <c r="L29" s="366">
        <v>0</v>
      </c>
    </row>
    <row r="30" ht="22" customHeight="1" spans="1:12">
      <c r="A30" s="350">
        <v>2080505</v>
      </c>
      <c r="B30" s="350"/>
      <c r="C30" s="350"/>
      <c r="D30" s="364" t="s">
        <v>118</v>
      </c>
      <c r="E30" s="365">
        <v>671219.36</v>
      </c>
      <c r="F30" s="365">
        <v>671219.36</v>
      </c>
      <c r="G30" s="372">
        <v>0</v>
      </c>
      <c r="H30" s="372">
        <v>0</v>
      </c>
      <c r="I30" s="372">
        <v>0</v>
      </c>
      <c r="J30" s="372">
        <v>0</v>
      </c>
      <c r="K30" s="372">
        <v>0</v>
      </c>
      <c r="L30" s="366">
        <v>0</v>
      </c>
    </row>
    <row r="31" ht="22" customHeight="1" spans="1:12">
      <c r="A31" s="350">
        <v>2080506</v>
      </c>
      <c r="B31" s="350"/>
      <c r="C31" s="350"/>
      <c r="D31" s="364" t="s">
        <v>119</v>
      </c>
      <c r="E31" s="365">
        <v>51101.05</v>
      </c>
      <c r="F31" s="365">
        <v>51101.05</v>
      </c>
      <c r="G31" s="366">
        <v>0</v>
      </c>
      <c r="H31" s="366">
        <v>0</v>
      </c>
      <c r="I31" s="366">
        <v>0</v>
      </c>
      <c r="J31" s="366">
        <v>0</v>
      </c>
      <c r="K31" s="366">
        <v>0</v>
      </c>
      <c r="L31" s="366">
        <v>0</v>
      </c>
    </row>
    <row r="32" ht="22" customHeight="1" spans="1:12">
      <c r="A32" s="350">
        <v>20808</v>
      </c>
      <c r="B32" s="350"/>
      <c r="C32" s="350"/>
      <c r="D32" s="364" t="s">
        <v>120</v>
      </c>
      <c r="E32" s="383">
        <v>89427</v>
      </c>
      <c r="F32" s="384">
        <v>89427</v>
      </c>
      <c r="G32" s="372">
        <v>0</v>
      </c>
      <c r="H32" s="372">
        <v>0</v>
      </c>
      <c r="I32" s="372">
        <v>0</v>
      </c>
      <c r="J32" s="372">
        <v>0</v>
      </c>
      <c r="K32" s="372">
        <v>0</v>
      </c>
      <c r="L32" s="366">
        <v>0</v>
      </c>
    </row>
    <row r="33" ht="22" customHeight="1" spans="1:12">
      <c r="A33" s="350">
        <v>2080801</v>
      </c>
      <c r="B33" s="350"/>
      <c r="C33" s="350"/>
      <c r="D33" s="364" t="s">
        <v>121</v>
      </c>
      <c r="E33" s="381">
        <v>89427</v>
      </c>
      <c r="F33" s="382">
        <v>89427</v>
      </c>
      <c r="G33" s="366">
        <v>0</v>
      </c>
      <c r="H33" s="366">
        <v>0</v>
      </c>
      <c r="I33" s="366">
        <v>0</v>
      </c>
      <c r="J33" s="366">
        <v>0</v>
      </c>
      <c r="K33" s="366">
        <v>0</v>
      </c>
      <c r="L33" s="366">
        <v>0</v>
      </c>
    </row>
    <row r="34" ht="22" customHeight="1" spans="1:12">
      <c r="A34" s="350">
        <v>210</v>
      </c>
      <c r="B34" s="350"/>
      <c r="C34" s="350"/>
      <c r="D34" s="364" t="s">
        <v>122</v>
      </c>
      <c r="E34" s="365">
        <v>665018.41</v>
      </c>
      <c r="F34" s="365">
        <v>665018.41</v>
      </c>
      <c r="G34" s="372">
        <v>0</v>
      </c>
      <c r="H34" s="372">
        <v>0</v>
      </c>
      <c r="I34" s="372">
        <v>0</v>
      </c>
      <c r="J34" s="372">
        <v>0</v>
      </c>
      <c r="K34" s="372">
        <v>0</v>
      </c>
      <c r="L34" s="366">
        <v>0</v>
      </c>
    </row>
    <row r="35" ht="22" customHeight="1" spans="1:12">
      <c r="A35" s="350">
        <v>21011</v>
      </c>
      <c r="B35" s="350"/>
      <c r="C35" s="350"/>
      <c r="D35" s="364" t="s">
        <v>123</v>
      </c>
      <c r="E35" s="365">
        <v>665018.41</v>
      </c>
      <c r="F35" s="365">
        <v>665018.41</v>
      </c>
      <c r="G35" s="366">
        <v>0</v>
      </c>
      <c r="H35" s="366">
        <v>0</v>
      </c>
      <c r="I35" s="366">
        <v>0</v>
      </c>
      <c r="J35" s="366">
        <v>0</v>
      </c>
      <c r="K35" s="366">
        <v>0</v>
      </c>
      <c r="L35" s="366">
        <v>0</v>
      </c>
    </row>
    <row r="36" ht="22" customHeight="1" spans="1:12">
      <c r="A36" s="350">
        <v>2101101</v>
      </c>
      <c r="B36" s="350"/>
      <c r="C36" s="350"/>
      <c r="D36" s="364" t="s">
        <v>124</v>
      </c>
      <c r="E36" s="385">
        <v>369455.02</v>
      </c>
      <c r="F36" s="376">
        <v>369455.02</v>
      </c>
      <c r="G36" s="372">
        <v>0</v>
      </c>
      <c r="H36" s="372">
        <v>0</v>
      </c>
      <c r="I36" s="372">
        <v>0</v>
      </c>
      <c r="J36" s="372">
        <v>0</v>
      </c>
      <c r="K36" s="372">
        <v>0</v>
      </c>
      <c r="L36" s="366">
        <v>0</v>
      </c>
    </row>
    <row r="37" ht="22" customHeight="1" spans="1:12">
      <c r="A37" s="350">
        <v>2101102</v>
      </c>
      <c r="B37" s="350"/>
      <c r="C37" s="350"/>
      <c r="D37" s="364" t="s">
        <v>125</v>
      </c>
      <c r="E37" s="385">
        <v>17658</v>
      </c>
      <c r="F37" s="377">
        <v>17658</v>
      </c>
      <c r="G37" s="366">
        <v>0</v>
      </c>
      <c r="H37" s="366">
        <v>0</v>
      </c>
      <c r="I37" s="366">
        <v>0</v>
      </c>
      <c r="J37" s="366">
        <v>0</v>
      </c>
      <c r="K37" s="366">
        <v>0</v>
      </c>
      <c r="L37" s="366">
        <v>0</v>
      </c>
    </row>
    <row r="38" ht="22" customHeight="1" spans="1:12">
      <c r="A38" s="350">
        <v>2101103</v>
      </c>
      <c r="B38" s="350"/>
      <c r="C38" s="350"/>
      <c r="D38" s="364" t="s">
        <v>126</v>
      </c>
      <c r="E38" s="381">
        <v>257827.8</v>
      </c>
      <c r="F38" s="382">
        <v>257827.8</v>
      </c>
      <c r="G38" s="372">
        <v>0</v>
      </c>
      <c r="H38" s="372">
        <v>0</v>
      </c>
      <c r="I38" s="372">
        <v>0</v>
      </c>
      <c r="J38" s="372">
        <v>0</v>
      </c>
      <c r="K38" s="372">
        <v>0</v>
      </c>
      <c r="L38" s="366">
        <v>0</v>
      </c>
    </row>
    <row r="39" ht="22" customHeight="1" spans="1:12">
      <c r="A39" s="350">
        <v>2101199</v>
      </c>
      <c r="B39" s="350"/>
      <c r="C39" s="350"/>
      <c r="D39" s="364" t="s">
        <v>127</v>
      </c>
      <c r="E39" s="383">
        <v>20077.59</v>
      </c>
      <c r="F39" s="384">
        <v>20077.59</v>
      </c>
      <c r="G39" s="366">
        <v>0</v>
      </c>
      <c r="H39" s="366">
        <v>0</v>
      </c>
      <c r="I39" s="366">
        <v>0</v>
      </c>
      <c r="J39" s="366">
        <v>0</v>
      </c>
      <c r="K39" s="366">
        <v>0</v>
      </c>
      <c r="L39" s="366">
        <v>0</v>
      </c>
    </row>
    <row r="40" ht="22" customHeight="1" spans="1:12">
      <c r="A40" s="350">
        <v>221</v>
      </c>
      <c r="B40" s="350"/>
      <c r="C40" s="350"/>
      <c r="D40" s="364" t="s">
        <v>128</v>
      </c>
      <c r="E40" s="385">
        <v>554132</v>
      </c>
      <c r="F40" s="376">
        <v>554132</v>
      </c>
      <c r="G40" s="372">
        <v>0</v>
      </c>
      <c r="H40" s="372">
        <v>0</v>
      </c>
      <c r="I40" s="372">
        <v>0</v>
      </c>
      <c r="J40" s="372">
        <v>0</v>
      </c>
      <c r="K40" s="372">
        <v>0</v>
      </c>
      <c r="L40" s="366">
        <v>0</v>
      </c>
    </row>
    <row r="41" ht="22" customHeight="1" spans="1:12">
      <c r="A41" s="350">
        <v>22102</v>
      </c>
      <c r="B41" s="350"/>
      <c r="C41" s="350"/>
      <c r="D41" s="364" t="s">
        <v>129</v>
      </c>
      <c r="E41" s="385">
        <v>554132</v>
      </c>
      <c r="F41" s="376">
        <v>554132</v>
      </c>
      <c r="G41" s="372">
        <v>0</v>
      </c>
      <c r="H41" s="372">
        <v>0</v>
      </c>
      <c r="I41" s="372">
        <v>0</v>
      </c>
      <c r="J41" s="372">
        <v>0</v>
      </c>
      <c r="K41" s="372">
        <v>0</v>
      </c>
      <c r="L41" s="366">
        <v>0</v>
      </c>
    </row>
    <row r="42" ht="22" customHeight="1" spans="1:12">
      <c r="A42" s="350">
        <v>2210201</v>
      </c>
      <c r="B42" s="350"/>
      <c r="C42" s="350"/>
      <c r="D42" s="364" t="s">
        <v>130</v>
      </c>
      <c r="E42" s="385">
        <v>554132</v>
      </c>
      <c r="F42" s="376">
        <v>554132</v>
      </c>
      <c r="G42" s="366">
        <v>0</v>
      </c>
      <c r="H42" s="366">
        <v>0</v>
      </c>
      <c r="I42" s="366">
        <v>0</v>
      </c>
      <c r="J42" s="366">
        <v>0</v>
      </c>
      <c r="K42" s="366">
        <v>0</v>
      </c>
      <c r="L42" s="366">
        <v>0</v>
      </c>
    </row>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0" customHeight="1"/>
    <row r="220" ht="20" customHeight="1"/>
    <row r="221" ht="20" customHeight="1"/>
    <row r="222" ht="20" customHeight="1"/>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542361111111111" right="0.542361111111111" top="0.542361111111111" bottom="0.542361111111111" header="0.75" footer="0.199305555555556"/>
  <pageSetup paperSize="9" scale="5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C000"/>
    <pageSetUpPr fitToPage="1"/>
  </sheetPr>
  <dimension ref="A1:IV29"/>
  <sheetViews>
    <sheetView tabSelected="1" zoomScaleSheetLayoutView="60" topLeftCell="A9" workbookViewId="0">
      <selection activeCell="C4" sqref="C4:E4"/>
    </sheetView>
  </sheetViews>
  <sheetFormatPr defaultColWidth="9" defaultRowHeight="13.5"/>
  <cols>
    <col min="1" max="1" width="11.125" style="1" customWidth="1"/>
    <col min="2" max="2" width="15.125" style="1" customWidth="1"/>
    <col min="3" max="3" width="28.5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719</v>
      </c>
    </row>
    <row r="3" s="35" customFormat="1" ht="18" customHeight="1" spans="1:256">
      <c r="A3" s="6" t="s">
        <v>619</v>
      </c>
      <c r="B3" s="6"/>
      <c r="C3" s="7" t="s">
        <v>720</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7" t="s">
        <v>494</v>
      </c>
      <c r="D4" s="7"/>
      <c r="E4" s="7"/>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6" t="s">
        <v>503</v>
      </c>
      <c r="D6" s="11">
        <v>120</v>
      </c>
      <c r="E6" s="11">
        <v>116.67</v>
      </c>
      <c r="F6" s="11">
        <v>116.67</v>
      </c>
      <c r="G6" s="12">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6" t="s">
        <v>629</v>
      </c>
      <c r="D7" s="11">
        <v>120</v>
      </c>
      <c r="E7" s="11">
        <v>116.67</v>
      </c>
      <c r="F7" s="11">
        <v>116.67</v>
      </c>
      <c r="G7" s="12">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6" t="s">
        <v>630</v>
      </c>
      <c r="D8" s="11"/>
      <c r="E8" s="11"/>
      <c r="F8" s="11"/>
      <c r="G8" s="6" t="s">
        <v>414</v>
      </c>
      <c r="H8" s="11"/>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6" t="s">
        <v>631</v>
      </c>
      <c r="D9" s="11" t="s">
        <v>414</v>
      </c>
      <c r="E9" s="11" t="s">
        <v>414</v>
      </c>
      <c r="F9" s="11" t="s">
        <v>414</v>
      </c>
      <c r="G9" s="6" t="s">
        <v>414</v>
      </c>
      <c r="H9" s="11"/>
      <c r="I9" s="11" t="s">
        <v>414</v>
      </c>
      <c r="J9" s="11"/>
    </row>
    <row r="10" s="1" customFormat="1" ht="18" customHeight="1" spans="1:10">
      <c r="A10" s="6" t="s">
        <v>632</v>
      </c>
      <c r="B10" s="6" t="s">
        <v>633</v>
      </c>
      <c r="C10" s="6"/>
      <c r="D10" s="6"/>
      <c r="E10" s="6"/>
      <c r="F10" s="11" t="s">
        <v>634</v>
      </c>
      <c r="G10" s="11"/>
      <c r="H10" s="11"/>
      <c r="I10" s="11"/>
      <c r="J10" s="11"/>
    </row>
    <row r="11" s="1" customFormat="1" ht="90" customHeight="1" spans="1:10">
      <c r="A11" s="6"/>
      <c r="B11" s="13" t="s">
        <v>721</v>
      </c>
      <c r="C11" s="14"/>
      <c r="D11" s="14"/>
      <c r="E11" s="15"/>
      <c r="F11" s="16" t="s">
        <v>722</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37" t="s">
        <v>521</v>
      </c>
      <c r="C14" s="37" t="s">
        <v>723</v>
      </c>
      <c r="D14" s="37" t="s">
        <v>526</v>
      </c>
      <c r="E14" s="37" t="s">
        <v>31</v>
      </c>
      <c r="F14" s="37" t="s">
        <v>555</v>
      </c>
      <c r="G14" s="37" t="s">
        <v>31</v>
      </c>
      <c r="H14" s="38">
        <v>20</v>
      </c>
      <c r="I14" s="38">
        <v>20</v>
      </c>
      <c r="J14" s="38"/>
    </row>
    <row r="15" s="1" customFormat="1" ht="18" customHeight="1" spans="1:10">
      <c r="A15" s="6" t="s">
        <v>520</v>
      </c>
      <c r="B15" s="37" t="s">
        <v>521</v>
      </c>
      <c r="C15" s="37" t="s">
        <v>724</v>
      </c>
      <c r="D15" s="37" t="s">
        <v>526</v>
      </c>
      <c r="E15" s="37" t="s">
        <v>725</v>
      </c>
      <c r="F15" s="37" t="s">
        <v>578</v>
      </c>
      <c r="G15" s="37" t="s">
        <v>725</v>
      </c>
      <c r="H15" s="38">
        <v>10</v>
      </c>
      <c r="I15" s="38">
        <v>10</v>
      </c>
      <c r="J15" s="38"/>
    </row>
    <row r="16" s="1" customFormat="1" ht="18" customHeight="1" spans="1:10">
      <c r="A16" s="6" t="s">
        <v>520</v>
      </c>
      <c r="B16" s="37" t="s">
        <v>569</v>
      </c>
      <c r="C16" s="37" t="s">
        <v>726</v>
      </c>
      <c r="D16" s="37" t="s">
        <v>523</v>
      </c>
      <c r="E16" s="37" t="s">
        <v>648</v>
      </c>
      <c r="F16" s="37" t="s">
        <v>550</v>
      </c>
      <c r="G16" s="37" t="s">
        <v>648</v>
      </c>
      <c r="H16" s="38">
        <v>10</v>
      </c>
      <c r="I16" s="38">
        <v>10</v>
      </c>
      <c r="J16" s="38"/>
    </row>
    <row r="17" s="1" customFormat="1" ht="18" customHeight="1" spans="1:10">
      <c r="A17" s="6" t="s">
        <v>520</v>
      </c>
      <c r="B17" s="37" t="s">
        <v>585</v>
      </c>
      <c r="C17" s="37" t="s">
        <v>727</v>
      </c>
      <c r="D17" s="37" t="s">
        <v>526</v>
      </c>
      <c r="E17" s="37" t="s">
        <v>42</v>
      </c>
      <c r="F17" s="37" t="s">
        <v>666</v>
      </c>
      <c r="G17" s="37" t="s">
        <v>42</v>
      </c>
      <c r="H17" s="38">
        <v>10</v>
      </c>
      <c r="I17" s="38">
        <v>10</v>
      </c>
      <c r="J17" s="38"/>
    </row>
    <row r="18" s="1" customFormat="1" ht="30" customHeight="1" spans="1:10">
      <c r="A18" s="6" t="s">
        <v>596</v>
      </c>
      <c r="B18" s="37" t="s">
        <v>714</v>
      </c>
      <c r="C18" s="37" t="s">
        <v>728</v>
      </c>
      <c r="D18" s="37" t="s">
        <v>526</v>
      </c>
      <c r="E18" s="37" t="s">
        <v>729</v>
      </c>
      <c r="F18" s="37" t="s">
        <v>550</v>
      </c>
      <c r="G18" s="37" t="s">
        <v>729</v>
      </c>
      <c r="H18" s="38">
        <v>30</v>
      </c>
      <c r="I18" s="38">
        <v>30</v>
      </c>
      <c r="J18" s="23"/>
    </row>
    <row r="19" s="1" customFormat="1" ht="30" customHeight="1" spans="1:10">
      <c r="A19" s="6" t="s">
        <v>608</v>
      </c>
      <c r="B19" s="37" t="s">
        <v>717</v>
      </c>
      <c r="C19" s="37" t="s">
        <v>730</v>
      </c>
      <c r="D19" s="37" t="s">
        <v>523</v>
      </c>
      <c r="E19" s="37" t="s">
        <v>574</v>
      </c>
      <c r="F19" s="37" t="s">
        <v>550</v>
      </c>
      <c r="G19" s="37" t="s">
        <v>574</v>
      </c>
      <c r="H19" s="38">
        <v>10</v>
      </c>
      <c r="I19" s="38">
        <v>10</v>
      </c>
      <c r="J19" s="23"/>
    </row>
    <row r="20" s="1" customFormat="1" ht="54" customHeight="1" spans="1:10">
      <c r="A20" s="28" t="s">
        <v>651</v>
      </c>
      <c r="B20" s="28"/>
      <c r="C20" s="28"/>
      <c r="D20" s="28"/>
      <c r="E20" s="28"/>
      <c r="F20" s="28"/>
      <c r="G20" s="28"/>
      <c r="H20" s="28"/>
      <c r="I20" s="28"/>
      <c r="J20" s="28"/>
    </row>
    <row r="21" s="1" customFormat="1" ht="25.5" customHeight="1" spans="1:10">
      <c r="A21" s="28" t="s">
        <v>653</v>
      </c>
      <c r="B21" s="28"/>
      <c r="C21" s="28"/>
      <c r="D21" s="28"/>
      <c r="E21" s="28"/>
      <c r="F21" s="28"/>
      <c r="G21" s="28"/>
      <c r="H21" s="28">
        <v>100</v>
      </c>
      <c r="I21" s="28">
        <v>100</v>
      </c>
      <c r="J21" s="28" t="s">
        <v>672</v>
      </c>
    </row>
    <row r="22" s="1" customFormat="1" ht="17" customHeight="1" spans="1:10">
      <c r="A22" s="29"/>
      <c r="B22" s="29"/>
      <c r="C22" s="29"/>
      <c r="D22" s="29"/>
      <c r="E22" s="29"/>
      <c r="F22" s="29"/>
      <c r="G22" s="29"/>
      <c r="H22" s="29"/>
      <c r="I22" s="29"/>
      <c r="J22" s="29"/>
    </row>
    <row r="23" s="1" customFormat="1" ht="29" customHeight="1" spans="1:10">
      <c r="A23" s="30" t="s">
        <v>613</v>
      </c>
      <c r="B23" s="29"/>
      <c r="C23" s="29"/>
      <c r="D23" s="29"/>
      <c r="E23" s="29"/>
      <c r="F23" s="29"/>
      <c r="G23" s="29"/>
      <c r="H23" s="29"/>
      <c r="I23" s="29"/>
      <c r="J23" s="29"/>
    </row>
    <row r="24" s="1" customFormat="1" ht="27" customHeight="1" spans="1:10">
      <c r="A24" s="30" t="s">
        <v>614</v>
      </c>
      <c r="B24" s="30"/>
      <c r="C24" s="30"/>
      <c r="D24" s="30"/>
      <c r="E24" s="30"/>
      <c r="F24" s="30"/>
      <c r="G24" s="30"/>
      <c r="H24" s="30"/>
      <c r="I24" s="30"/>
      <c r="J24" s="30"/>
    </row>
    <row r="25" ht="19" customHeight="1" spans="1:10">
      <c r="A25" s="30" t="s">
        <v>615</v>
      </c>
      <c r="B25" s="30"/>
      <c r="C25" s="30"/>
      <c r="D25" s="30"/>
      <c r="E25" s="30"/>
      <c r="F25" s="30"/>
      <c r="G25" s="30"/>
      <c r="H25" s="30"/>
      <c r="I25" s="30"/>
      <c r="J25" s="30"/>
    </row>
    <row r="26" ht="18" customHeight="1" spans="1:10">
      <c r="A26" s="30" t="s">
        <v>655</v>
      </c>
      <c r="B26" s="30"/>
      <c r="C26" s="30"/>
      <c r="D26" s="30"/>
      <c r="E26" s="30"/>
      <c r="F26" s="30"/>
      <c r="G26" s="30"/>
      <c r="H26" s="30"/>
      <c r="I26" s="30"/>
      <c r="J26" s="30"/>
    </row>
    <row r="27" ht="18" customHeight="1" spans="1:10">
      <c r="A27" s="30" t="s">
        <v>656</v>
      </c>
      <c r="B27" s="30"/>
      <c r="C27" s="30"/>
      <c r="D27" s="30"/>
      <c r="E27" s="30"/>
      <c r="F27" s="30"/>
      <c r="G27" s="30"/>
      <c r="H27" s="30"/>
      <c r="I27" s="30"/>
      <c r="J27" s="30"/>
    </row>
    <row r="28" ht="18" customHeight="1" spans="1:10">
      <c r="A28" s="30" t="s">
        <v>657</v>
      </c>
      <c r="B28" s="30"/>
      <c r="C28" s="30"/>
      <c r="D28" s="30"/>
      <c r="E28" s="30"/>
      <c r="F28" s="30"/>
      <c r="G28" s="30"/>
      <c r="H28" s="30"/>
      <c r="I28" s="30"/>
      <c r="J28" s="30"/>
    </row>
    <row r="29" ht="24" customHeight="1" spans="1:10">
      <c r="A29" s="30" t="s">
        <v>658</v>
      </c>
      <c r="B29" s="30"/>
      <c r="C29" s="30"/>
      <c r="D29" s="30"/>
      <c r="E29" s="30"/>
      <c r="F29" s="30"/>
      <c r="G29" s="30"/>
      <c r="H29" s="30"/>
      <c r="I29" s="30"/>
      <c r="J29"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C000"/>
    <pageSetUpPr fitToPage="1"/>
  </sheetPr>
  <dimension ref="A1:IV34"/>
  <sheetViews>
    <sheetView tabSelected="1" zoomScaleSheetLayoutView="60" topLeftCell="A20" workbookViewId="0">
      <selection activeCell="C4" sqref="C4:E4"/>
    </sheetView>
  </sheetViews>
  <sheetFormatPr defaultColWidth="9" defaultRowHeight="13.5"/>
  <cols>
    <col min="1" max="1" width="11.125" style="1" customWidth="1"/>
    <col min="2" max="2" width="15.2583333333333" style="1" customWidth="1"/>
    <col min="3" max="3" width="27.7583333333333" style="1" customWidth="1"/>
    <col min="4" max="5" width="11.3" style="1" customWidth="1"/>
    <col min="6" max="6" width="11.2" style="1" customWidth="1"/>
    <col min="7" max="7" width="10" style="1" customWidth="1"/>
    <col min="8" max="8" width="9" style="1"/>
    <col min="9" max="9" width="8.63333333333333" style="1" customWidth="1"/>
    <col min="10" max="10" width="22.7"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731</v>
      </c>
    </row>
    <row r="3" s="35" customFormat="1" ht="18" customHeight="1" spans="1:256">
      <c r="A3" s="6" t="s">
        <v>619</v>
      </c>
      <c r="B3" s="6"/>
      <c r="C3" s="7" t="s">
        <v>732</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1">
        <v>100</v>
      </c>
      <c r="E6" s="11">
        <v>35.15</v>
      </c>
      <c r="F6" s="11">
        <v>35.15</v>
      </c>
      <c r="G6" s="12">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1">
        <v>100</v>
      </c>
      <c r="E7" s="11">
        <v>35.15</v>
      </c>
      <c r="F7" s="11">
        <v>35.15</v>
      </c>
      <c r="G7" s="12">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240" customHeight="1" spans="1:10">
      <c r="A11" s="6"/>
      <c r="B11" s="13" t="s">
        <v>733</v>
      </c>
      <c r="C11" s="14"/>
      <c r="D11" s="14"/>
      <c r="E11" s="15"/>
      <c r="F11" s="16" t="s">
        <v>734</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54" customHeight="1" spans="1:10">
      <c r="A14" s="6" t="s">
        <v>520</v>
      </c>
      <c r="B14" s="37" t="s">
        <v>521</v>
      </c>
      <c r="C14" s="37" t="s">
        <v>735</v>
      </c>
      <c r="D14" s="37" t="s">
        <v>526</v>
      </c>
      <c r="E14" s="37" t="s">
        <v>42</v>
      </c>
      <c r="F14" s="37" t="s">
        <v>538</v>
      </c>
      <c r="G14" s="37" t="s">
        <v>36</v>
      </c>
      <c r="H14" s="38">
        <v>10</v>
      </c>
      <c r="I14" s="38">
        <v>8</v>
      </c>
      <c r="J14" s="25" t="s">
        <v>736</v>
      </c>
    </row>
    <row r="15" s="1" customFormat="1" ht="18" customHeight="1" spans="1:10">
      <c r="A15" s="6" t="s">
        <v>520</v>
      </c>
      <c r="B15" s="37" t="s">
        <v>521</v>
      </c>
      <c r="C15" s="37" t="s">
        <v>737</v>
      </c>
      <c r="D15" s="37" t="s">
        <v>526</v>
      </c>
      <c r="E15" s="37" t="s">
        <v>48</v>
      </c>
      <c r="F15" s="37" t="s">
        <v>538</v>
      </c>
      <c r="G15" s="37" t="s">
        <v>66</v>
      </c>
      <c r="H15" s="38">
        <v>5</v>
      </c>
      <c r="I15" s="38">
        <v>5</v>
      </c>
      <c r="J15" s="24" t="s">
        <v>11</v>
      </c>
    </row>
    <row r="16" s="1" customFormat="1" ht="18" customHeight="1" spans="1:10">
      <c r="A16" s="6" t="s">
        <v>520</v>
      </c>
      <c r="B16" s="37" t="s">
        <v>521</v>
      </c>
      <c r="C16" s="37" t="s">
        <v>738</v>
      </c>
      <c r="D16" s="37" t="s">
        <v>526</v>
      </c>
      <c r="E16" s="37" t="s">
        <v>12</v>
      </c>
      <c r="F16" s="37" t="s">
        <v>538</v>
      </c>
      <c r="G16" s="37" t="s">
        <v>12</v>
      </c>
      <c r="H16" s="38">
        <v>5</v>
      </c>
      <c r="I16" s="38">
        <v>5</v>
      </c>
      <c r="J16" s="24" t="s">
        <v>11</v>
      </c>
    </row>
    <row r="17" s="1" customFormat="1" ht="18" customHeight="1" spans="1:10">
      <c r="A17" s="6" t="s">
        <v>520</v>
      </c>
      <c r="B17" s="37" t="s">
        <v>521</v>
      </c>
      <c r="C17" s="37" t="s">
        <v>739</v>
      </c>
      <c r="D17" s="37" t="s">
        <v>526</v>
      </c>
      <c r="E17" s="37" t="s">
        <v>12</v>
      </c>
      <c r="F17" s="37" t="s">
        <v>538</v>
      </c>
      <c r="G17" s="37" t="s">
        <v>12</v>
      </c>
      <c r="H17" s="38">
        <v>5</v>
      </c>
      <c r="I17" s="38">
        <v>5</v>
      </c>
      <c r="J17" s="24" t="s">
        <v>11</v>
      </c>
    </row>
    <row r="18" s="1" customFormat="1" ht="30" customHeight="1" spans="1:10">
      <c r="A18" s="6" t="s">
        <v>520</v>
      </c>
      <c r="B18" s="37" t="s">
        <v>521</v>
      </c>
      <c r="C18" s="37" t="s">
        <v>740</v>
      </c>
      <c r="D18" s="37" t="s">
        <v>526</v>
      </c>
      <c r="E18" s="37" t="s">
        <v>12</v>
      </c>
      <c r="F18" s="37" t="s">
        <v>538</v>
      </c>
      <c r="G18" s="37" t="s">
        <v>12</v>
      </c>
      <c r="H18" s="38">
        <v>5</v>
      </c>
      <c r="I18" s="38">
        <v>5</v>
      </c>
      <c r="J18" s="24" t="s">
        <v>11</v>
      </c>
    </row>
    <row r="19" s="1" customFormat="1" ht="30" customHeight="1" spans="1:10">
      <c r="A19" s="6" t="s">
        <v>520</v>
      </c>
      <c r="B19" s="37" t="s">
        <v>521</v>
      </c>
      <c r="C19" s="37" t="s">
        <v>741</v>
      </c>
      <c r="D19" s="37" t="s">
        <v>526</v>
      </c>
      <c r="E19" s="37" t="s">
        <v>34</v>
      </c>
      <c r="F19" s="37" t="s">
        <v>538</v>
      </c>
      <c r="G19" s="37" t="s">
        <v>34</v>
      </c>
      <c r="H19" s="38">
        <v>5</v>
      </c>
      <c r="I19" s="38">
        <v>5</v>
      </c>
      <c r="J19" s="24" t="s">
        <v>11</v>
      </c>
    </row>
    <row r="20" s="1" customFormat="1" ht="30" customHeight="1" spans="1:10">
      <c r="A20" s="6" t="s">
        <v>520</v>
      </c>
      <c r="B20" s="37" t="s">
        <v>521</v>
      </c>
      <c r="C20" s="37" t="s">
        <v>742</v>
      </c>
      <c r="D20" s="37" t="s">
        <v>526</v>
      </c>
      <c r="E20" s="37" t="s">
        <v>42</v>
      </c>
      <c r="F20" s="37" t="s">
        <v>538</v>
      </c>
      <c r="G20" s="37" t="s">
        <v>42</v>
      </c>
      <c r="H20" s="38">
        <v>5</v>
      </c>
      <c r="I20" s="38">
        <v>5</v>
      </c>
      <c r="J20" s="24" t="s">
        <v>11</v>
      </c>
    </row>
    <row r="21" s="1" customFormat="1" ht="30" customHeight="1" spans="1:10">
      <c r="A21" s="6" t="s">
        <v>520</v>
      </c>
      <c r="B21" s="37" t="s">
        <v>569</v>
      </c>
      <c r="C21" s="37" t="s">
        <v>743</v>
      </c>
      <c r="D21" s="37" t="s">
        <v>523</v>
      </c>
      <c r="E21" s="37" t="s">
        <v>611</v>
      </c>
      <c r="F21" s="37" t="s">
        <v>550</v>
      </c>
      <c r="G21" s="37" t="s">
        <v>611</v>
      </c>
      <c r="H21" s="38">
        <v>5</v>
      </c>
      <c r="I21" s="38">
        <v>5</v>
      </c>
      <c r="J21" s="24" t="s">
        <v>11</v>
      </c>
    </row>
    <row r="22" s="1" customFormat="1" ht="30" customHeight="1" spans="1:10">
      <c r="A22" s="6" t="s">
        <v>520</v>
      </c>
      <c r="B22" s="37" t="s">
        <v>585</v>
      </c>
      <c r="C22" s="37" t="s">
        <v>712</v>
      </c>
      <c r="D22" s="37" t="s">
        <v>595</v>
      </c>
      <c r="E22" s="37" t="s">
        <v>82</v>
      </c>
      <c r="F22" s="37" t="s">
        <v>713</v>
      </c>
      <c r="G22" s="37" t="s">
        <v>82</v>
      </c>
      <c r="H22" s="38">
        <v>5</v>
      </c>
      <c r="I22" s="38">
        <v>5</v>
      </c>
      <c r="J22" s="24" t="s">
        <v>11</v>
      </c>
    </row>
    <row r="23" s="1" customFormat="1" ht="54" customHeight="1" spans="1:10">
      <c r="A23" s="47" t="s">
        <v>596</v>
      </c>
      <c r="B23" s="37" t="s">
        <v>714</v>
      </c>
      <c r="C23" s="37" t="s">
        <v>744</v>
      </c>
      <c r="D23" s="37" t="s">
        <v>526</v>
      </c>
      <c r="E23" s="37" t="s">
        <v>729</v>
      </c>
      <c r="F23" s="37" t="s">
        <v>550</v>
      </c>
      <c r="G23" s="37" t="s">
        <v>729</v>
      </c>
      <c r="H23" s="38">
        <v>30</v>
      </c>
      <c r="I23" s="38">
        <v>30</v>
      </c>
      <c r="J23" s="24" t="s">
        <v>11</v>
      </c>
    </row>
    <row r="24" s="1" customFormat="1" ht="54" customHeight="1" spans="1:10">
      <c r="A24" s="47" t="s">
        <v>608</v>
      </c>
      <c r="B24" s="37" t="s">
        <v>717</v>
      </c>
      <c r="C24" s="37" t="s">
        <v>745</v>
      </c>
      <c r="D24" s="37" t="s">
        <v>523</v>
      </c>
      <c r="E24" s="37" t="s">
        <v>574</v>
      </c>
      <c r="F24" s="37" t="s">
        <v>550</v>
      </c>
      <c r="G24" s="37" t="s">
        <v>574</v>
      </c>
      <c r="H24" s="38">
        <v>10</v>
      </c>
      <c r="I24" s="38">
        <v>10</v>
      </c>
      <c r="J24" s="24" t="s">
        <v>11</v>
      </c>
    </row>
    <row r="25" s="1" customFormat="1" ht="54" customHeight="1" spans="1:10">
      <c r="A25" s="28" t="s">
        <v>651</v>
      </c>
      <c r="B25" s="28"/>
      <c r="C25" s="28"/>
      <c r="D25" s="28"/>
      <c r="E25" s="28"/>
      <c r="F25" s="28"/>
      <c r="G25" s="28"/>
      <c r="H25" s="28"/>
      <c r="I25" s="28"/>
      <c r="J25" s="28"/>
    </row>
    <row r="26" s="1" customFormat="1" ht="25.5" customHeight="1" spans="1:10">
      <c r="A26" s="28" t="s">
        <v>653</v>
      </c>
      <c r="B26" s="28"/>
      <c r="C26" s="28"/>
      <c r="D26" s="28"/>
      <c r="E26" s="28"/>
      <c r="F26" s="28"/>
      <c r="G26" s="28"/>
      <c r="H26" s="28">
        <v>100</v>
      </c>
      <c r="I26" s="28">
        <v>98</v>
      </c>
      <c r="J26" s="28" t="s">
        <v>672</v>
      </c>
    </row>
    <row r="27" s="1" customFormat="1" ht="17" customHeight="1" spans="1:10">
      <c r="A27" s="29"/>
      <c r="B27" s="29"/>
      <c r="C27" s="29"/>
      <c r="D27" s="29"/>
      <c r="E27" s="29"/>
      <c r="F27" s="29"/>
      <c r="G27" s="29"/>
      <c r="H27" s="29"/>
      <c r="I27" s="29"/>
      <c r="J27" s="34"/>
    </row>
    <row r="28" s="1" customFormat="1" ht="29" customHeight="1" spans="1:10">
      <c r="A28" s="30" t="s">
        <v>613</v>
      </c>
      <c r="B28" s="29"/>
      <c r="C28" s="29"/>
      <c r="D28" s="29"/>
      <c r="E28" s="29"/>
      <c r="F28" s="29"/>
      <c r="G28" s="29"/>
      <c r="H28" s="29"/>
      <c r="I28" s="29"/>
      <c r="J28" s="34"/>
    </row>
    <row r="29" s="1" customFormat="1" ht="27" customHeight="1" spans="1:10">
      <c r="A29" s="30" t="s">
        <v>614</v>
      </c>
      <c r="B29" s="30"/>
      <c r="C29" s="30"/>
      <c r="D29" s="30"/>
      <c r="E29" s="30"/>
      <c r="F29" s="30"/>
      <c r="G29" s="30"/>
      <c r="H29" s="30"/>
      <c r="I29" s="30"/>
      <c r="J29" s="30"/>
    </row>
    <row r="30" ht="19" customHeight="1" spans="1:10">
      <c r="A30" s="30" t="s">
        <v>615</v>
      </c>
      <c r="B30" s="30"/>
      <c r="C30" s="30"/>
      <c r="D30" s="30"/>
      <c r="E30" s="30"/>
      <c r="F30" s="30"/>
      <c r="G30" s="30"/>
      <c r="H30" s="30"/>
      <c r="I30" s="30"/>
      <c r="J30" s="30"/>
    </row>
    <row r="31" ht="18" customHeight="1" spans="1:10">
      <c r="A31" s="30" t="s">
        <v>655</v>
      </c>
      <c r="B31" s="30"/>
      <c r="C31" s="30"/>
      <c r="D31" s="30"/>
      <c r="E31" s="30"/>
      <c r="F31" s="30"/>
      <c r="G31" s="30"/>
      <c r="H31" s="30"/>
      <c r="I31" s="30"/>
      <c r="J31" s="30"/>
    </row>
    <row r="32" ht="18" customHeight="1" spans="1:10">
      <c r="A32" s="30" t="s">
        <v>656</v>
      </c>
      <c r="B32" s="30"/>
      <c r="C32" s="30"/>
      <c r="D32" s="30"/>
      <c r="E32" s="30"/>
      <c r="F32" s="30"/>
      <c r="G32" s="30"/>
      <c r="H32" s="30"/>
      <c r="I32" s="30"/>
      <c r="J32" s="30"/>
    </row>
    <row r="33" ht="18" customHeight="1" spans="1:10">
      <c r="A33" s="30" t="s">
        <v>657</v>
      </c>
      <c r="B33" s="30"/>
      <c r="C33" s="30"/>
      <c r="D33" s="30"/>
      <c r="E33" s="30"/>
      <c r="F33" s="30"/>
      <c r="G33" s="30"/>
      <c r="H33" s="30"/>
      <c r="I33" s="30"/>
      <c r="J33" s="30"/>
    </row>
    <row r="34" ht="24" customHeight="1" spans="1:10">
      <c r="A34" s="30" t="s">
        <v>658</v>
      </c>
      <c r="B34" s="30"/>
      <c r="C34" s="30"/>
      <c r="D34" s="30"/>
      <c r="E34" s="30"/>
      <c r="F34" s="30"/>
      <c r="G34" s="30"/>
      <c r="H34" s="30"/>
      <c r="I34" s="30"/>
      <c r="J34"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9"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FFC000"/>
    <pageSetUpPr fitToPage="1"/>
  </sheetPr>
  <dimension ref="A1:IV32"/>
  <sheetViews>
    <sheetView tabSelected="1" zoomScaleSheetLayoutView="60" topLeftCell="A11" workbookViewId="0">
      <selection activeCell="C4" sqref="C4:E4"/>
    </sheetView>
  </sheetViews>
  <sheetFormatPr defaultColWidth="9" defaultRowHeight="13.5"/>
  <cols>
    <col min="1" max="1" width="11.125" style="1" customWidth="1"/>
    <col min="2" max="2" width="12.7583333333333" style="1" customWidth="1"/>
    <col min="3" max="3" width="30.125" style="1" customWidth="1"/>
    <col min="4" max="4" width="11.3" style="1" customWidth="1"/>
    <col min="5" max="5" width="16.5" style="1" customWidth="1"/>
    <col min="6" max="6" width="11.2" style="1" customWidth="1"/>
    <col min="7" max="7" width="10" style="1" customWidth="1"/>
    <col min="8" max="8" width="9" style="1"/>
    <col min="9" max="9" width="8.63333333333333" style="1" customWidth="1"/>
    <col min="10" max="10" width="17.5" style="1" customWidth="1"/>
    <col min="11" max="16384" width="9" style="1"/>
  </cols>
  <sheetData>
    <row r="1" s="1" customFormat="1" ht="26" customHeight="1" spans="1:10">
      <c r="A1" s="46" t="s">
        <v>617</v>
      </c>
      <c r="B1" s="46"/>
      <c r="C1" s="46"/>
      <c r="D1" s="46"/>
      <c r="E1" s="46"/>
      <c r="F1" s="46"/>
      <c r="G1" s="46"/>
      <c r="H1" s="46"/>
      <c r="I1" s="46"/>
      <c r="J1" s="46"/>
    </row>
    <row r="2" s="1" customFormat="1" ht="13" customHeight="1" spans="1:10">
      <c r="A2" s="5"/>
      <c r="B2" s="5"/>
      <c r="C2" s="5"/>
      <c r="D2" s="5"/>
      <c r="E2" s="5"/>
      <c r="F2" s="5"/>
      <c r="G2" s="5"/>
      <c r="H2" s="5"/>
      <c r="I2" s="5"/>
      <c r="J2" s="39" t="s">
        <v>746</v>
      </c>
    </row>
    <row r="3" s="35" customFormat="1" ht="18" customHeight="1" spans="1:256">
      <c r="A3" s="6" t="s">
        <v>619</v>
      </c>
      <c r="B3" s="6"/>
      <c r="C3" s="7" t="s">
        <v>747</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0">
        <v>25</v>
      </c>
      <c r="E6" s="10">
        <v>11.06</v>
      </c>
      <c r="F6" s="10">
        <v>11.06</v>
      </c>
      <c r="G6" s="12">
        <v>10</v>
      </c>
      <c r="H6" s="10">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0">
        <v>25</v>
      </c>
      <c r="E7" s="10">
        <v>11.06</v>
      </c>
      <c r="F7" s="10">
        <v>11.06</v>
      </c>
      <c r="G7" s="12">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98" customHeight="1" spans="1:10">
      <c r="A11" s="6"/>
      <c r="B11" s="13" t="s">
        <v>748</v>
      </c>
      <c r="C11" s="14"/>
      <c r="D11" s="14"/>
      <c r="E11" s="15"/>
      <c r="F11" s="16" t="s">
        <v>749</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53" customHeight="1" spans="1:10">
      <c r="A14" s="6" t="s">
        <v>520</v>
      </c>
      <c r="B14" s="37" t="s">
        <v>521</v>
      </c>
      <c r="C14" s="24" t="s">
        <v>750</v>
      </c>
      <c r="D14" s="37" t="s">
        <v>523</v>
      </c>
      <c r="E14" s="37" t="s">
        <v>42</v>
      </c>
      <c r="F14" s="37" t="s">
        <v>538</v>
      </c>
      <c r="G14" s="37" t="s">
        <v>38</v>
      </c>
      <c r="H14" s="38">
        <v>8</v>
      </c>
      <c r="I14" s="38">
        <v>6</v>
      </c>
      <c r="J14" s="25" t="s">
        <v>751</v>
      </c>
    </row>
    <row r="15" s="1" customFormat="1" ht="53" customHeight="1" spans="1:10">
      <c r="A15" s="6" t="s">
        <v>520</v>
      </c>
      <c r="B15" s="37" t="s">
        <v>521</v>
      </c>
      <c r="C15" s="24" t="s">
        <v>752</v>
      </c>
      <c r="D15" s="37" t="s">
        <v>523</v>
      </c>
      <c r="E15" s="37" t="s">
        <v>28</v>
      </c>
      <c r="F15" s="37" t="s">
        <v>753</v>
      </c>
      <c r="G15" s="37" t="s">
        <v>12</v>
      </c>
      <c r="H15" s="38">
        <v>7</v>
      </c>
      <c r="I15" s="38">
        <v>1</v>
      </c>
      <c r="J15" s="25" t="s">
        <v>754</v>
      </c>
    </row>
    <row r="16" s="1" customFormat="1" ht="18" customHeight="1" spans="1:10">
      <c r="A16" s="6" t="s">
        <v>520</v>
      </c>
      <c r="B16" s="37" t="s">
        <v>521</v>
      </c>
      <c r="C16" s="24" t="s">
        <v>755</v>
      </c>
      <c r="D16" s="37" t="s">
        <v>523</v>
      </c>
      <c r="E16" s="37" t="s">
        <v>756</v>
      </c>
      <c r="F16" s="37" t="s">
        <v>566</v>
      </c>
      <c r="G16" s="37" t="s">
        <v>756</v>
      </c>
      <c r="H16" s="38">
        <v>7</v>
      </c>
      <c r="I16" s="38">
        <v>7</v>
      </c>
      <c r="J16" s="24" t="s">
        <v>11</v>
      </c>
    </row>
    <row r="17" s="1" customFormat="1" ht="18" customHeight="1" spans="1:10">
      <c r="A17" s="6" t="s">
        <v>520</v>
      </c>
      <c r="B17" s="37" t="s">
        <v>521</v>
      </c>
      <c r="C17" s="24" t="s">
        <v>757</v>
      </c>
      <c r="D17" s="37" t="s">
        <v>523</v>
      </c>
      <c r="E17" s="37" t="s">
        <v>758</v>
      </c>
      <c r="F17" s="37" t="s">
        <v>759</v>
      </c>
      <c r="G17" s="37" t="s">
        <v>758</v>
      </c>
      <c r="H17" s="38">
        <v>7</v>
      </c>
      <c r="I17" s="38">
        <v>7</v>
      </c>
      <c r="J17" s="24" t="s">
        <v>11</v>
      </c>
    </row>
    <row r="18" s="1" customFormat="1" ht="30" customHeight="1" spans="1:10">
      <c r="A18" s="6" t="s">
        <v>520</v>
      </c>
      <c r="B18" s="37" t="s">
        <v>569</v>
      </c>
      <c r="C18" s="24" t="s">
        <v>760</v>
      </c>
      <c r="D18" s="37" t="s">
        <v>523</v>
      </c>
      <c r="E18" s="37" t="s">
        <v>580</v>
      </c>
      <c r="F18" s="37" t="s">
        <v>550</v>
      </c>
      <c r="G18" s="37" t="s">
        <v>580</v>
      </c>
      <c r="H18" s="38">
        <v>7</v>
      </c>
      <c r="I18" s="38">
        <v>7</v>
      </c>
      <c r="J18" s="24" t="s">
        <v>11</v>
      </c>
    </row>
    <row r="19" s="1" customFormat="1" ht="30" customHeight="1" spans="1:10">
      <c r="A19" s="6" t="s">
        <v>520</v>
      </c>
      <c r="B19" s="37" t="s">
        <v>569</v>
      </c>
      <c r="C19" s="24" t="s">
        <v>761</v>
      </c>
      <c r="D19" s="37" t="s">
        <v>523</v>
      </c>
      <c r="E19" s="37" t="s">
        <v>611</v>
      </c>
      <c r="F19" s="37" t="s">
        <v>550</v>
      </c>
      <c r="G19" s="37" t="s">
        <v>611</v>
      </c>
      <c r="H19" s="38">
        <v>7</v>
      </c>
      <c r="I19" s="38">
        <v>7</v>
      </c>
      <c r="J19" s="24" t="s">
        <v>11</v>
      </c>
    </row>
    <row r="20" s="1" customFormat="1" ht="30" customHeight="1" spans="1:10">
      <c r="A20" s="6" t="s">
        <v>520</v>
      </c>
      <c r="B20" s="37" t="s">
        <v>585</v>
      </c>
      <c r="C20" s="24" t="s">
        <v>712</v>
      </c>
      <c r="D20" s="37" t="s">
        <v>595</v>
      </c>
      <c r="E20" s="37" t="s">
        <v>82</v>
      </c>
      <c r="F20" s="37" t="s">
        <v>550</v>
      </c>
      <c r="G20" s="37" t="s">
        <v>82</v>
      </c>
      <c r="H20" s="38">
        <v>7</v>
      </c>
      <c r="I20" s="38">
        <v>7</v>
      </c>
      <c r="J20" s="24" t="s">
        <v>11</v>
      </c>
    </row>
    <row r="21" s="1" customFormat="1" ht="42" customHeight="1" spans="1:10">
      <c r="A21" s="6" t="s">
        <v>596</v>
      </c>
      <c r="B21" s="37" t="s">
        <v>714</v>
      </c>
      <c r="C21" s="24" t="s">
        <v>762</v>
      </c>
      <c r="D21" s="37" t="s">
        <v>526</v>
      </c>
      <c r="E21" s="37" t="s">
        <v>729</v>
      </c>
      <c r="F21" s="37" t="s">
        <v>550</v>
      </c>
      <c r="G21" s="37" t="s">
        <v>729</v>
      </c>
      <c r="H21" s="38">
        <v>30</v>
      </c>
      <c r="I21" s="38">
        <v>30</v>
      </c>
      <c r="J21" s="24" t="s">
        <v>11</v>
      </c>
    </row>
    <row r="22" s="1" customFormat="1" ht="30" customHeight="1" spans="1:10">
      <c r="A22" s="27" t="s">
        <v>608</v>
      </c>
      <c r="B22" s="37" t="s">
        <v>717</v>
      </c>
      <c r="C22" s="24" t="s">
        <v>763</v>
      </c>
      <c r="D22" s="37" t="s">
        <v>523</v>
      </c>
      <c r="E22" s="37" t="s">
        <v>574</v>
      </c>
      <c r="F22" s="37" t="s">
        <v>550</v>
      </c>
      <c r="G22" s="37" t="s">
        <v>574</v>
      </c>
      <c r="H22" s="38">
        <v>10</v>
      </c>
      <c r="I22" s="38">
        <v>10</v>
      </c>
      <c r="J22" s="24" t="s">
        <v>11</v>
      </c>
    </row>
    <row r="23" s="1" customFormat="1" ht="54" customHeight="1" spans="1:10">
      <c r="A23" s="28" t="s">
        <v>651</v>
      </c>
      <c r="B23" s="28"/>
      <c r="C23" s="28"/>
      <c r="D23" s="28"/>
      <c r="E23" s="28"/>
      <c r="F23" s="28"/>
      <c r="G23" s="28"/>
      <c r="H23" s="28"/>
      <c r="I23" s="28"/>
      <c r="J23" s="28"/>
    </row>
    <row r="24" s="1" customFormat="1" ht="25.5" customHeight="1" spans="1:10">
      <c r="A24" s="28" t="s">
        <v>653</v>
      </c>
      <c r="B24" s="28"/>
      <c r="C24" s="28"/>
      <c r="D24" s="28"/>
      <c r="E24" s="28"/>
      <c r="F24" s="28"/>
      <c r="G24" s="28"/>
      <c r="H24" s="28">
        <v>100</v>
      </c>
      <c r="I24" s="28">
        <v>92</v>
      </c>
      <c r="J24" s="28" t="s">
        <v>672</v>
      </c>
    </row>
    <row r="25" s="1" customFormat="1" ht="17" customHeight="1" spans="1:10">
      <c r="A25" s="29"/>
      <c r="B25" s="29"/>
      <c r="C25" s="29"/>
      <c r="D25" s="29"/>
      <c r="E25" s="29"/>
      <c r="F25" s="29"/>
      <c r="G25" s="29"/>
      <c r="H25" s="29"/>
      <c r="I25" s="29"/>
      <c r="J25" s="29"/>
    </row>
    <row r="26" s="1" customFormat="1" ht="29" customHeight="1" spans="1:10">
      <c r="A26" s="30" t="s">
        <v>613</v>
      </c>
      <c r="B26" s="29"/>
      <c r="C26" s="29"/>
      <c r="D26" s="29"/>
      <c r="E26" s="29"/>
      <c r="F26" s="29"/>
      <c r="G26" s="29"/>
      <c r="H26" s="29"/>
      <c r="I26" s="29"/>
      <c r="J26" s="29"/>
    </row>
    <row r="27" s="1" customFormat="1" ht="27" customHeight="1" spans="1:10">
      <c r="A27" s="30" t="s">
        <v>614</v>
      </c>
      <c r="B27" s="30"/>
      <c r="C27" s="30"/>
      <c r="D27" s="30"/>
      <c r="E27" s="30"/>
      <c r="F27" s="30"/>
      <c r="G27" s="30"/>
      <c r="H27" s="30"/>
      <c r="I27" s="30"/>
      <c r="J27" s="30"/>
    </row>
    <row r="28" ht="19" customHeight="1" spans="1:10">
      <c r="A28" s="30" t="s">
        <v>615</v>
      </c>
      <c r="B28" s="30"/>
      <c r="C28" s="30"/>
      <c r="D28" s="30"/>
      <c r="E28" s="30"/>
      <c r="F28" s="30"/>
      <c r="G28" s="30"/>
      <c r="H28" s="30"/>
      <c r="I28" s="30"/>
      <c r="J28" s="30"/>
    </row>
    <row r="29" ht="18" customHeight="1" spans="1:10">
      <c r="A29" s="30" t="s">
        <v>655</v>
      </c>
      <c r="B29" s="30"/>
      <c r="C29" s="30"/>
      <c r="D29" s="30"/>
      <c r="E29" s="30"/>
      <c r="F29" s="30"/>
      <c r="G29" s="30"/>
      <c r="H29" s="30"/>
      <c r="I29" s="30"/>
      <c r="J29" s="30"/>
    </row>
    <row r="30" ht="18" customHeight="1" spans="1:10">
      <c r="A30" s="30" t="s">
        <v>656</v>
      </c>
      <c r="B30" s="30"/>
      <c r="C30" s="30"/>
      <c r="D30" s="30"/>
      <c r="E30" s="30"/>
      <c r="F30" s="30"/>
      <c r="G30" s="30"/>
      <c r="H30" s="30"/>
      <c r="I30" s="30"/>
      <c r="J30" s="30"/>
    </row>
    <row r="31" ht="18" customHeight="1" spans="1:10">
      <c r="A31" s="30" t="s">
        <v>657</v>
      </c>
      <c r="B31" s="30"/>
      <c r="C31" s="30"/>
      <c r="D31" s="30"/>
      <c r="E31" s="30"/>
      <c r="F31" s="30"/>
      <c r="G31" s="30"/>
      <c r="H31" s="30"/>
      <c r="I31" s="30"/>
      <c r="J31" s="30"/>
    </row>
    <row r="32" ht="24" customHeight="1" spans="1:10">
      <c r="A32" s="30" t="s">
        <v>658</v>
      </c>
      <c r="B32" s="30"/>
      <c r="C32" s="30"/>
      <c r="D32" s="30"/>
      <c r="E32" s="30"/>
      <c r="F32" s="30"/>
      <c r="G32" s="30"/>
      <c r="H32" s="30"/>
      <c r="I32" s="30"/>
      <c r="J32"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9"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FFC000"/>
    <pageSetUpPr fitToPage="1"/>
  </sheetPr>
  <dimension ref="A1:IV31"/>
  <sheetViews>
    <sheetView tabSelected="1" zoomScaleSheetLayoutView="60" topLeftCell="A7" workbookViewId="0">
      <selection activeCell="C4" sqref="C4:E4"/>
    </sheetView>
  </sheetViews>
  <sheetFormatPr defaultColWidth="9" defaultRowHeight="13.5"/>
  <cols>
    <col min="1" max="1" width="11.125" style="1" customWidth="1"/>
    <col min="2" max="2" width="14" style="1" customWidth="1"/>
    <col min="3" max="3" width="30.6166666666667"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764</v>
      </c>
    </row>
    <row r="3" s="2" customFormat="1" ht="18" customHeight="1" spans="1:256">
      <c r="A3" s="6" t="s">
        <v>619</v>
      </c>
      <c r="B3" s="6"/>
      <c r="C3" s="7" t="s">
        <v>765</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1">
        <v>60</v>
      </c>
      <c r="E6" s="11">
        <v>0.33</v>
      </c>
      <c r="F6" s="11">
        <v>0.33</v>
      </c>
      <c r="G6" s="6">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1">
        <v>60</v>
      </c>
      <c r="E7" s="11">
        <v>0.33</v>
      </c>
      <c r="F7" s="11">
        <v>0.33</v>
      </c>
      <c r="G7" s="6">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24" customHeight="1" spans="1:10">
      <c r="A11" s="6"/>
      <c r="B11" s="13" t="s">
        <v>766</v>
      </c>
      <c r="C11" s="14"/>
      <c r="D11" s="14"/>
      <c r="E11" s="15"/>
      <c r="F11" s="11" t="s">
        <v>767</v>
      </c>
      <c r="G11" s="11"/>
      <c r="H11" s="11"/>
      <c r="I11" s="11"/>
      <c r="J11" s="11"/>
    </row>
    <row r="12" s="1" customFormat="1" ht="36" customHeight="1" spans="1:10">
      <c r="A12" s="17" t="s">
        <v>511</v>
      </c>
      <c r="B12" s="18"/>
      <c r="C12" s="19"/>
      <c r="D12" s="17" t="s">
        <v>637</v>
      </c>
      <c r="E12" s="18"/>
      <c r="F12" s="19"/>
      <c r="G12" s="20" t="s">
        <v>515</v>
      </c>
      <c r="H12" s="20" t="s">
        <v>626</v>
      </c>
      <c r="I12" s="20" t="s">
        <v>628</v>
      </c>
      <c r="J12" s="20" t="s">
        <v>516</v>
      </c>
    </row>
    <row r="13" s="1" customFormat="1" ht="34" customHeight="1" spans="1:10">
      <c r="A13" s="21" t="s">
        <v>517</v>
      </c>
      <c r="B13" s="6" t="s">
        <v>518</v>
      </c>
      <c r="C13" s="6" t="s">
        <v>519</v>
      </c>
      <c r="D13" s="6" t="s">
        <v>512</v>
      </c>
      <c r="E13" s="6" t="s">
        <v>513</v>
      </c>
      <c r="F13" s="22" t="s">
        <v>514</v>
      </c>
      <c r="G13" s="23"/>
      <c r="H13" s="23"/>
      <c r="I13" s="23"/>
      <c r="J13" s="23"/>
    </row>
    <row r="14" s="1" customFormat="1" ht="37" customHeight="1" spans="1:10">
      <c r="A14" s="6" t="s">
        <v>520</v>
      </c>
      <c r="B14" s="24" t="s">
        <v>521</v>
      </c>
      <c r="C14" s="24" t="s">
        <v>768</v>
      </c>
      <c r="D14" s="24" t="s">
        <v>523</v>
      </c>
      <c r="E14" s="24" t="s">
        <v>22</v>
      </c>
      <c r="F14" s="24" t="s">
        <v>544</v>
      </c>
      <c r="G14" s="24" t="s">
        <v>22</v>
      </c>
      <c r="H14" s="26">
        <v>10</v>
      </c>
      <c r="I14" s="26">
        <v>10</v>
      </c>
      <c r="J14" s="23"/>
    </row>
    <row r="15" s="1" customFormat="1" ht="37" customHeight="1" spans="1:10">
      <c r="A15" s="6" t="s">
        <v>520</v>
      </c>
      <c r="B15" s="24" t="s">
        <v>521</v>
      </c>
      <c r="C15" s="24" t="s">
        <v>769</v>
      </c>
      <c r="D15" s="24" t="s">
        <v>523</v>
      </c>
      <c r="E15" s="24" t="s">
        <v>48</v>
      </c>
      <c r="F15" s="24" t="s">
        <v>678</v>
      </c>
      <c r="G15" s="24" t="s">
        <v>48</v>
      </c>
      <c r="H15" s="26">
        <v>10</v>
      </c>
      <c r="I15" s="26">
        <v>10</v>
      </c>
      <c r="J15" s="23"/>
    </row>
    <row r="16" s="1" customFormat="1" ht="37" customHeight="1" spans="1:10">
      <c r="A16" s="6" t="s">
        <v>520</v>
      </c>
      <c r="B16" s="24" t="s">
        <v>521</v>
      </c>
      <c r="C16" s="24" t="s">
        <v>770</v>
      </c>
      <c r="D16" s="24" t="s">
        <v>523</v>
      </c>
      <c r="E16" s="24" t="s">
        <v>771</v>
      </c>
      <c r="F16" s="24" t="s">
        <v>544</v>
      </c>
      <c r="G16" s="24" t="s">
        <v>771</v>
      </c>
      <c r="H16" s="26">
        <v>10</v>
      </c>
      <c r="I16" s="26">
        <v>10</v>
      </c>
      <c r="J16" s="23"/>
    </row>
    <row r="17" s="1" customFormat="1" ht="37" customHeight="1" spans="1:10">
      <c r="A17" s="6" t="s">
        <v>520</v>
      </c>
      <c r="B17" s="24" t="s">
        <v>569</v>
      </c>
      <c r="C17" s="24" t="s">
        <v>772</v>
      </c>
      <c r="D17" s="24" t="s">
        <v>523</v>
      </c>
      <c r="E17" s="24" t="s">
        <v>580</v>
      </c>
      <c r="F17" s="24" t="s">
        <v>550</v>
      </c>
      <c r="G17" s="24" t="s">
        <v>580</v>
      </c>
      <c r="H17" s="26">
        <v>10</v>
      </c>
      <c r="I17" s="26">
        <v>10</v>
      </c>
      <c r="J17" s="23"/>
    </row>
    <row r="18" s="1" customFormat="1" ht="37" customHeight="1" spans="1:10">
      <c r="A18" s="6" t="s">
        <v>520</v>
      </c>
      <c r="B18" s="24" t="s">
        <v>585</v>
      </c>
      <c r="C18" s="24" t="s">
        <v>712</v>
      </c>
      <c r="D18" s="24" t="s">
        <v>595</v>
      </c>
      <c r="E18" s="24" t="s">
        <v>82</v>
      </c>
      <c r="F18" s="24" t="s">
        <v>550</v>
      </c>
      <c r="G18" s="24" t="s">
        <v>82</v>
      </c>
      <c r="H18" s="26">
        <v>10</v>
      </c>
      <c r="I18" s="26">
        <v>10</v>
      </c>
      <c r="J18" s="23"/>
    </row>
    <row r="19" s="1" customFormat="1" ht="37" customHeight="1" spans="1:10">
      <c r="A19" s="6" t="s">
        <v>596</v>
      </c>
      <c r="B19" s="24" t="s">
        <v>714</v>
      </c>
      <c r="C19" s="24" t="s">
        <v>773</v>
      </c>
      <c r="D19" s="24" t="s">
        <v>526</v>
      </c>
      <c r="E19" s="24" t="s">
        <v>599</v>
      </c>
      <c r="F19" s="24" t="s">
        <v>550</v>
      </c>
      <c r="G19" s="24" t="s">
        <v>599</v>
      </c>
      <c r="H19" s="26">
        <v>30</v>
      </c>
      <c r="I19" s="26">
        <v>30</v>
      </c>
      <c r="J19" s="23"/>
    </row>
    <row r="20" s="1" customFormat="1" ht="37" customHeight="1" spans="1:10">
      <c r="A20" s="27" t="s">
        <v>608</v>
      </c>
      <c r="B20" s="24" t="s">
        <v>717</v>
      </c>
      <c r="C20" s="24" t="s">
        <v>774</v>
      </c>
      <c r="D20" s="24" t="s">
        <v>523</v>
      </c>
      <c r="E20" s="24" t="s">
        <v>574</v>
      </c>
      <c r="F20" s="24" t="s">
        <v>550</v>
      </c>
      <c r="G20" s="24" t="s">
        <v>574</v>
      </c>
      <c r="H20" s="26">
        <v>10</v>
      </c>
      <c r="I20" s="26">
        <v>10</v>
      </c>
      <c r="J20" s="23"/>
    </row>
    <row r="21" s="1" customFormat="1" ht="30" customHeight="1" spans="1:10">
      <c r="A21" s="27" t="s">
        <v>608</v>
      </c>
      <c r="B21" s="43" t="s">
        <v>609</v>
      </c>
      <c r="C21" s="6"/>
      <c r="D21" s="44"/>
      <c r="E21" s="7" t="s">
        <v>11</v>
      </c>
      <c r="F21" s="7"/>
      <c r="G21" s="7" t="s">
        <v>11</v>
      </c>
      <c r="H21" s="45"/>
      <c r="I21" s="45"/>
      <c r="J21" s="7" t="s">
        <v>11</v>
      </c>
    </row>
    <row r="22" s="1" customFormat="1" ht="54" customHeight="1" spans="1:10">
      <c r="A22" s="28" t="s">
        <v>651</v>
      </c>
      <c r="B22" s="28"/>
      <c r="C22" s="28"/>
      <c r="D22" s="28"/>
      <c r="E22" s="28"/>
      <c r="F22" s="28"/>
      <c r="G22" s="28"/>
      <c r="H22" s="28"/>
      <c r="I22" s="28"/>
      <c r="J22" s="28"/>
    </row>
    <row r="23" s="1" customFormat="1" ht="25.5" customHeight="1" spans="1:10">
      <c r="A23" s="28" t="s">
        <v>653</v>
      </c>
      <c r="B23" s="28"/>
      <c r="C23" s="28"/>
      <c r="D23" s="28"/>
      <c r="E23" s="28"/>
      <c r="F23" s="28"/>
      <c r="G23" s="28"/>
      <c r="H23" s="28">
        <v>100</v>
      </c>
      <c r="I23" s="28">
        <v>100</v>
      </c>
      <c r="J23" s="33" t="s">
        <v>672</v>
      </c>
    </row>
    <row r="24" s="1" customFormat="1" ht="17" customHeight="1" spans="1:10">
      <c r="A24" s="29"/>
      <c r="B24" s="29"/>
      <c r="C24" s="29"/>
      <c r="D24" s="29"/>
      <c r="E24" s="29"/>
      <c r="F24" s="29"/>
      <c r="G24" s="29"/>
      <c r="H24" s="29"/>
      <c r="I24" s="29"/>
      <c r="J24" s="34"/>
    </row>
    <row r="25" s="1" customFormat="1" ht="29" customHeight="1" spans="1:10">
      <c r="A25" s="30" t="s">
        <v>613</v>
      </c>
      <c r="B25" s="29"/>
      <c r="C25" s="29"/>
      <c r="D25" s="29"/>
      <c r="E25" s="29"/>
      <c r="F25" s="29"/>
      <c r="G25" s="29"/>
      <c r="H25" s="29"/>
      <c r="I25" s="29"/>
      <c r="J25" s="34"/>
    </row>
    <row r="26" s="1" customFormat="1" ht="27" customHeight="1" spans="1:10">
      <c r="A26" s="30" t="s">
        <v>614</v>
      </c>
      <c r="B26" s="30"/>
      <c r="C26" s="30"/>
      <c r="D26" s="30"/>
      <c r="E26" s="30"/>
      <c r="F26" s="30"/>
      <c r="G26" s="30"/>
      <c r="H26" s="30"/>
      <c r="I26" s="30"/>
      <c r="J26" s="30"/>
    </row>
    <row r="27" ht="19" customHeight="1" spans="1:10">
      <c r="A27" s="30" t="s">
        <v>615</v>
      </c>
      <c r="B27" s="30"/>
      <c r="C27" s="30"/>
      <c r="D27" s="30"/>
      <c r="E27" s="30"/>
      <c r="F27" s="30"/>
      <c r="G27" s="30"/>
      <c r="H27" s="30"/>
      <c r="I27" s="30"/>
      <c r="J27" s="30"/>
    </row>
    <row r="28" ht="18" customHeight="1" spans="1:10">
      <c r="A28" s="30" t="s">
        <v>655</v>
      </c>
      <c r="B28" s="30"/>
      <c r="C28" s="30"/>
      <c r="D28" s="30"/>
      <c r="E28" s="30"/>
      <c r="F28" s="30"/>
      <c r="G28" s="30"/>
      <c r="H28" s="30"/>
      <c r="I28" s="30"/>
      <c r="J28" s="30"/>
    </row>
    <row r="29" ht="18" customHeight="1" spans="1:10">
      <c r="A29" s="30" t="s">
        <v>656</v>
      </c>
      <c r="B29" s="30"/>
      <c r="C29" s="30"/>
      <c r="D29" s="30"/>
      <c r="E29" s="30"/>
      <c r="F29" s="30"/>
      <c r="G29" s="30"/>
      <c r="H29" s="30"/>
      <c r="I29" s="30"/>
      <c r="J29" s="30"/>
    </row>
    <row r="30" ht="18" customHeight="1" spans="1:10">
      <c r="A30" s="30" t="s">
        <v>657</v>
      </c>
      <c r="B30" s="30"/>
      <c r="C30" s="30"/>
      <c r="D30" s="30"/>
      <c r="E30" s="30"/>
      <c r="F30" s="30"/>
      <c r="G30" s="30"/>
      <c r="H30" s="30"/>
      <c r="I30" s="30"/>
      <c r="J30" s="30"/>
    </row>
    <row r="31" ht="24" customHeight="1" spans="1:10">
      <c r="A31" s="30" t="s">
        <v>658</v>
      </c>
      <c r="B31" s="30"/>
      <c r="C31" s="30"/>
      <c r="D31" s="30"/>
      <c r="E31" s="30"/>
      <c r="F31" s="30"/>
      <c r="G31" s="30"/>
      <c r="H31" s="30"/>
      <c r="I31" s="30"/>
      <c r="J31"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FFC000"/>
    <pageSetUpPr fitToPage="1"/>
  </sheetPr>
  <dimension ref="A1:IV29"/>
  <sheetViews>
    <sheetView tabSelected="1" zoomScaleSheetLayoutView="60" topLeftCell="A10" workbookViewId="0">
      <selection activeCell="C4" sqref="C4:E4"/>
    </sheetView>
  </sheetViews>
  <sheetFormatPr defaultColWidth="9" defaultRowHeight="13.5"/>
  <cols>
    <col min="1" max="1" width="11.125" style="1" customWidth="1"/>
    <col min="2" max="2" width="13.375" style="1" customWidth="1"/>
    <col min="3" max="3" width="29.3916666666667" style="1" customWidth="1"/>
    <col min="4" max="5" width="11.3" style="1" customWidth="1"/>
    <col min="6" max="6" width="11.2" style="1" customWidth="1"/>
    <col min="7" max="7" width="10" style="1" customWidth="1"/>
    <col min="8" max="8" width="9" style="1"/>
    <col min="9" max="9" width="8.63333333333333" style="1" customWidth="1"/>
    <col min="10" max="10" width="14.4"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775</v>
      </c>
    </row>
    <row r="3" s="35" customFormat="1" ht="18" customHeight="1" spans="1:256">
      <c r="A3" s="6" t="s">
        <v>619</v>
      </c>
      <c r="B3" s="6"/>
      <c r="C3" s="7" t="s">
        <v>776</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1">
        <v>10</v>
      </c>
      <c r="E6" s="11">
        <v>2.71</v>
      </c>
      <c r="F6" s="11">
        <v>2.71</v>
      </c>
      <c r="G6" s="6">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1">
        <v>10</v>
      </c>
      <c r="E7" s="11">
        <v>2.71</v>
      </c>
      <c r="F7" s="11">
        <v>2.71</v>
      </c>
      <c r="G7" s="6">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70" customHeight="1" spans="1:10">
      <c r="A11" s="6"/>
      <c r="B11" s="13" t="s">
        <v>777</v>
      </c>
      <c r="C11" s="14"/>
      <c r="D11" s="14"/>
      <c r="E11" s="15"/>
      <c r="F11" s="16" t="s">
        <v>778</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37" t="s">
        <v>521</v>
      </c>
      <c r="C14" s="24" t="s">
        <v>779</v>
      </c>
      <c r="D14" s="37" t="s">
        <v>526</v>
      </c>
      <c r="E14" s="37" t="s">
        <v>22</v>
      </c>
      <c r="F14" s="37" t="s">
        <v>538</v>
      </c>
      <c r="G14" s="37" t="s">
        <v>22</v>
      </c>
      <c r="H14" s="38">
        <v>20</v>
      </c>
      <c r="I14" s="38">
        <v>20</v>
      </c>
      <c r="J14" s="23"/>
    </row>
    <row r="15" s="1" customFormat="1" ht="18" customHeight="1" spans="1:10">
      <c r="A15" s="6" t="s">
        <v>520</v>
      </c>
      <c r="B15" s="37" t="s">
        <v>521</v>
      </c>
      <c r="C15" s="24" t="s">
        <v>780</v>
      </c>
      <c r="D15" s="37" t="s">
        <v>526</v>
      </c>
      <c r="E15" s="37" t="s">
        <v>13</v>
      </c>
      <c r="F15" s="37" t="s">
        <v>781</v>
      </c>
      <c r="G15" s="37" t="s">
        <v>13</v>
      </c>
      <c r="H15" s="38">
        <v>10</v>
      </c>
      <c r="I15" s="38">
        <v>10</v>
      </c>
      <c r="J15" s="23"/>
    </row>
    <row r="16" s="1" customFormat="1" ht="18" customHeight="1" spans="1:10">
      <c r="A16" s="6" t="s">
        <v>520</v>
      </c>
      <c r="B16" s="37" t="s">
        <v>569</v>
      </c>
      <c r="C16" s="24" t="s">
        <v>782</v>
      </c>
      <c r="D16" s="37" t="s">
        <v>523</v>
      </c>
      <c r="E16" s="37" t="s">
        <v>549</v>
      </c>
      <c r="F16" s="37" t="s">
        <v>550</v>
      </c>
      <c r="G16" s="37" t="s">
        <v>549</v>
      </c>
      <c r="H16" s="38">
        <v>10</v>
      </c>
      <c r="I16" s="38">
        <v>10</v>
      </c>
      <c r="J16" s="23"/>
    </row>
    <row r="17" s="1" customFormat="1" ht="18" customHeight="1" spans="1:10">
      <c r="A17" s="6" t="s">
        <v>520</v>
      </c>
      <c r="B17" s="37" t="s">
        <v>585</v>
      </c>
      <c r="C17" s="24" t="s">
        <v>712</v>
      </c>
      <c r="D17" s="37" t="s">
        <v>595</v>
      </c>
      <c r="E17" s="37" t="s">
        <v>82</v>
      </c>
      <c r="F17" s="37" t="s">
        <v>713</v>
      </c>
      <c r="G17" s="37" t="s">
        <v>82</v>
      </c>
      <c r="H17" s="38">
        <v>10</v>
      </c>
      <c r="I17" s="38">
        <v>10</v>
      </c>
      <c r="J17" s="23"/>
    </row>
    <row r="18" s="1" customFormat="1" ht="30" customHeight="1" spans="1:10">
      <c r="A18" s="6" t="s">
        <v>596</v>
      </c>
      <c r="B18" s="37" t="s">
        <v>714</v>
      </c>
      <c r="C18" s="24" t="s">
        <v>783</v>
      </c>
      <c r="D18" s="37" t="s">
        <v>526</v>
      </c>
      <c r="E18" s="37" t="s">
        <v>784</v>
      </c>
      <c r="F18" s="37" t="s">
        <v>550</v>
      </c>
      <c r="G18" s="37" t="s">
        <v>784</v>
      </c>
      <c r="H18" s="38">
        <v>30</v>
      </c>
      <c r="I18" s="38">
        <v>30</v>
      </c>
      <c r="J18" s="23"/>
    </row>
    <row r="19" s="1" customFormat="1" ht="30" customHeight="1" spans="1:10">
      <c r="A19" s="27" t="s">
        <v>608</v>
      </c>
      <c r="B19" s="37" t="s">
        <v>717</v>
      </c>
      <c r="C19" s="24" t="s">
        <v>785</v>
      </c>
      <c r="D19" s="37" t="s">
        <v>523</v>
      </c>
      <c r="E19" s="37" t="s">
        <v>574</v>
      </c>
      <c r="F19" s="37" t="s">
        <v>550</v>
      </c>
      <c r="G19" s="37" t="s">
        <v>574</v>
      </c>
      <c r="H19" s="38">
        <v>10</v>
      </c>
      <c r="I19" s="38">
        <v>10</v>
      </c>
      <c r="J19" s="23"/>
    </row>
    <row r="20" s="1" customFormat="1" ht="54" customHeight="1" spans="1:10">
      <c r="A20" s="28" t="s">
        <v>651</v>
      </c>
      <c r="B20" s="28"/>
      <c r="C20" s="28"/>
      <c r="D20" s="28"/>
      <c r="E20" s="28"/>
      <c r="F20" s="28"/>
      <c r="G20" s="28"/>
      <c r="H20" s="28"/>
      <c r="I20" s="28"/>
      <c r="J20" s="28"/>
    </row>
    <row r="21" s="1" customFormat="1" ht="25.5" customHeight="1" spans="1:10">
      <c r="A21" s="28" t="s">
        <v>653</v>
      </c>
      <c r="B21" s="28"/>
      <c r="C21" s="28"/>
      <c r="D21" s="28"/>
      <c r="E21" s="28"/>
      <c r="F21" s="28"/>
      <c r="G21" s="28"/>
      <c r="H21" s="28">
        <v>100</v>
      </c>
      <c r="I21" s="28">
        <v>100</v>
      </c>
      <c r="J21" s="33" t="s">
        <v>672</v>
      </c>
    </row>
    <row r="22" s="1" customFormat="1" ht="17" customHeight="1" spans="1:10">
      <c r="A22" s="29"/>
      <c r="B22" s="29"/>
      <c r="C22" s="29"/>
      <c r="D22" s="29"/>
      <c r="E22" s="29"/>
      <c r="F22" s="29"/>
      <c r="G22" s="29"/>
      <c r="H22" s="29"/>
      <c r="I22" s="29"/>
      <c r="J22" s="34"/>
    </row>
    <row r="23" s="1" customFormat="1" ht="29" customHeight="1" spans="1:10">
      <c r="A23" s="30" t="s">
        <v>613</v>
      </c>
      <c r="B23" s="29"/>
      <c r="C23" s="29"/>
      <c r="D23" s="29"/>
      <c r="E23" s="29"/>
      <c r="F23" s="29"/>
      <c r="G23" s="29"/>
      <c r="H23" s="29"/>
      <c r="I23" s="29"/>
      <c r="J23" s="34"/>
    </row>
    <row r="24" s="1" customFormat="1" ht="27" customHeight="1" spans="1:10">
      <c r="A24" s="30" t="s">
        <v>614</v>
      </c>
      <c r="B24" s="30"/>
      <c r="C24" s="30"/>
      <c r="D24" s="30"/>
      <c r="E24" s="30"/>
      <c r="F24" s="30"/>
      <c r="G24" s="30"/>
      <c r="H24" s="30"/>
      <c r="I24" s="30"/>
      <c r="J24" s="30"/>
    </row>
    <row r="25" ht="19" customHeight="1" spans="1:10">
      <c r="A25" s="30" t="s">
        <v>615</v>
      </c>
      <c r="B25" s="30"/>
      <c r="C25" s="30"/>
      <c r="D25" s="30"/>
      <c r="E25" s="30"/>
      <c r="F25" s="30"/>
      <c r="G25" s="30"/>
      <c r="H25" s="30"/>
      <c r="I25" s="30"/>
      <c r="J25" s="30"/>
    </row>
    <row r="26" ht="18" customHeight="1" spans="1:10">
      <c r="A26" s="30" t="s">
        <v>655</v>
      </c>
      <c r="B26" s="30"/>
      <c r="C26" s="30"/>
      <c r="D26" s="30"/>
      <c r="E26" s="30"/>
      <c r="F26" s="30"/>
      <c r="G26" s="30"/>
      <c r="H26" s="30"/>
      <c r="I26" s="30"/>
      <c r="J26" s="30"/>
    </row>
    <row r="27" ht="18" customHeight="1" spans="1:10">
      <c r="A27" s="30" t="s">
        <v>656</v>
      </c>
      <c r="B27" s="30"/>
      <c r="C27" s="30"/>
      <c r="D27" s="30"/>
      <c r="E27" s="30"/>
      <c r="F27" s="30"/>
      <c r="G27" s="30"/>
      <c r="H27" s="30"/>
      <c r="I27" s="30"/>
      <c r="J27" s="30"/>
    </row>
    <row r="28" ht="18" customHeight="1" spans="1:10">
      <c r="A28" s="30" t="s">
        <v>657</v>
      </c>
      <c r="B28" s="30"/>
      <c r="C28" s="30"/>
      <c r="D28" s="30"/>
      <c r="E28" s="30"/>
      <c r="F28" s="30"/>
      <c r="G28" s="30"/>
      <c r="H28" s="30"/>
      <c r="I28" s="30"/>
      <c r="J28" s="30"/>
    </row>
    <row r="29" ht="24" customHeight="1" spans="1:10">
      <c r="A29" s="30" t="s">
        <v>658</v>
      </c>
      <c r="B29" s="30"/>
      <c r="C29" s="30"/>
      <c r="D29" s="30"/>
      <c r="E29" s="30"/>
      <c r="F29" s="30"/>
      <c r="G29" s="30"/>
      <c r="H29" s="30"/>
      <c r="I29" s="30"/>
      <c r="J29"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FFC000"/>
    <pageSetUpPr fitToPage="1"/>
  </sheetPr>
  <dimension ref="A1:IU31"/>
  <sheetViews>
    <sheetView tabSelected="1" zoomScaleSheetLayoutView="60" topLeftCell="A11" workbookViewId="0">
      <selection activeCell="C4" sqref="C4:E4"/>
    </sheetView>
  </sheetViews>
  <sheetFormatPr defaultColWidth="9" defaultRowHeight="13.5"/>
  <cols>
    <col min="1" max="2" width="11.125" style="1" customWidth="1"/>
    <col min="3" max="3" width="30.1666666666667" style="1" customWidth="1"/>
    <col min="4" max="5" width="11.3" style="1" customWidth="1"/>
    <col min="6" max="6" width="11.2" style="1" customWidth="1"/>
    <col min="7" max="7" width="10" style="1" customWidth="1"/>
    <col min="8" max="8" width="9" style="1"/>
    <col min="9" max="9" width="8.63333333333333" style="1" customWidth="1"/>
    <col min="10" max="10" width="18.62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786</v>
      </c>
    </row>
    <row r="3" s="2" customFormat="1" ht="18" customHeight="1" spans="1:255">
      <c r="A3" s="6" t="s">
        <v>619</v>
      </c>
      <c r="B3" s="6"/>
      <c r="C3" s="7" t="s">
        <v>787</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36" customHeight="1" spans="1:255">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6"/>
      <c r="B6" s="6"/>
      <c r="C6" s="9" t="s">
        <v>503</v>
      </c>
      <c r="D6" s="11">
        <v>10</v>
      </c>
      <c r="E6" s="11">
        <v>0.74</v>
      </c>
      <c r="F6" s="11">
        <v>0.74</v>
      </c>
      <c r="G6" s="12">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6"/>
      <c r="B7" s="6"/>
      <c r="C7" s="9" t="s">
        <v>629</v>
      </c>
      <c r="D7" s="11">
        <v>10</v>
      </c>
      <c r="E7" s="11">
        <v>0.74</v>
      </c>
      <c r="F7" s="11">
        <v>0.74</v>
      </c>
      <c r="G7" s="12">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69" customHeight="1" spans="1:10">
      <c r="A11" s="6"/>
      <c r="B11" s="8" t="s">
        <v>788</v>
      </c>
      <c r="C11" s="8"/>
      <c r="D11" s="8"/>
      <c r="E11" s="8"/>
      <c r="F11" s="8"/>
      <c r="G11" s="8"/>
      <c r="H11" s="36" t="s">
        <v>789</v>
      </c>
      <c r="I11" s="40"/>
      <c r="J11" s="41"/>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24" t="s">
        <v>521</v>
      </c>
      <c r="C14" s="24" t="s">
        <v>790</v>
      </c>
      <c r="D14" s="24" t="s">
        <v>523</v>
      </c>
      <c r="E14" s="24" t="s">
        <v>22</v>
      </c>
      <c r="F14" s="24" t="s">
        <v>538</v>
      </c>
      <c r="G14" s="24" t="s">
        <v>22</v>
      </c>
      <c r="H14" s="26">
        <v>10</v>
      </c>
      <c r="I14" s="26">
        <v>10</v>
      </c>
      <c r="J14" s="23"/>
    </row>
    <row r="15" s="1" customFormat="1" ht="18" customHeight="1" spans="1:10">
      <c r="A15" s="6" t="s">
        <v>520</v>
      </c>
      <c r="B15" s="24" t="s">
        <v>521</v>
      </c>
      <c r="C15" s="24" t="s">
        <v>791</v>
      </c>
      <c r="D15" s="24" t="s">
        <v>523</v>
      </c>
      <c r="E15" s="24" t="s">
        <v>38</v>
      </c>
      <c r="F15" s="24" t="s">
        <v>538</v>
      </c>
      <c r="G15" s="24" t="s">
        <v>42</v>
      </c>
      <c r="H15" s="26">
        <v>8</v>
      </c>
      <c r="I15" s="26">
        <v>8</v>
      </c>
      <c r="J15" s="23"/>
    </row>
    <row r="16" s="1" customFormat="1" ht="18" customHeight="1" spans="1:10">
      <c r="A16" s="6" t="s">
        <v>520</v>
      </c>
      <c r="B16" s="24" t="s">
        <v>521</v>
      </c>
      <c r="C16" s="24" t="s">
        <v>792</v>
      </c>
      <c r="D16" s="24" t="s">
        <v>523</v>
      </c>
      <c r="E16" s="24" t="s">
        <v>22</v>
      </c>
      <c r="F16" s="24" t="s">
        <v>538</v>
      </c>
      <c r="G16" s="24" t="s">
        <v>58</v>
      </c>
      <c r="H16" s="26">
        <v>8</v>
      </c>
      <c r="I16" s="26">
        <v>8</v>
      </c>
      <c r="J16" s="23"/>
    </row>
    <row r="17" s="1" customFormat="1" ht="18" customHeight="1" spans="1:10">
      <c r="A17" s="6" t="s">
        <v>520</v>
      </c>
      <c r="B17" s="24" t="s">
        <v>521</v>
      </c>
      <c r="C17" s="24" t="s">
        <v>793</v>
      </c>
      <c r="D17" s="24" t="s">
        <v>523</v>
      </c>
      <c r="E17" s="24" t="s">
        <v>794</v>
      </c>
      <c r="F17" s="24" t="s">
        <v>759</v>
      </c>
      <c r="G17" s="24" t="s">
        <v>794</v>
      </c>
      <c r="H17" s="26">
        <v>8</v>
      </c>
      <c r="I17" s="26">
        <v>8</v>
      </c>
      <c r="J17" s="23"/>
    </row>
    <row r="18" s="1" customFormat="1" ht="30" customHeight="1" spans="1:10">
      <c r="A18" s="6" t="s">
        <v>520</v>
      </c>
      <c r="B18" s="24" t="s">
        <v>569</v>
      </c>
      <c r="C18" s="24" t="s">
        <v>795</v>
      </c>
      <c r="D18" s="24" t="s">
        <v>526</v>
      </c>
      <c r="E18" s="24" t="s">
        <v>611</v>
      </c>
      <c r="F18" s="24" t="s">
        <v>550</v>
      </c>
      <c r="G18" s="24" t="s">
        <v>611</v>
      </c>
      <c r="H18" s="26">
        <v>8</v>
      </c>
      <c r="I18" s="26">
        <v>8</v>
      </c>
      <c r="J18" s="23"/>
    </row>
    <row r="19" s="1" customFormat="1" ht="30" customHeight="1" spans="1:10">
      <c r="A19" s="6" t="s">
        <v>520</v>
      </c>
      <c r="B19" s="24" t="s">
        <v>585</v>
      </c>
      <c r="C19" s="24" t="s">
        <v>796</v>
      </c>
      <c r="D19" s="24" t="s">
        <v>526</v>
      </c>
      <c r="E19" s="24" t="s">
        <v>12</v>
      </c>
      <c r="F19" s="24" t="s">
        <v>713</v>
      </c>
      <c r="G19" s="24" t="s">
        <v>12</v>
      </c>
      <c r="H19" s="26">
        <v>8</v>
      </c>
      <c r="I19" s="26">
        <v>8</v>
      </c>
      <c r="J19" s="23"/>
    </row>
    <row r="20" s="1" customFormat="1" ht="30" customHeight="1" spans="1:10">
      <c r="A20" s="6" t="s">
        <v>596</v>
      </c>
      <c r="B20" s="24" t="s">
        <v>714</v>
      </c>
      <c r="C20" s="24" t="s">
        <v>797</v>
      </c>
      <c r="D20" s="24" t="s">
        <v>526</v>
      </c>
      <c r="E20" s="24" t="s">
        <v>729</v>
      </c>
      <c r="F20" s="24" t="s">
        <v>550</v>
      </c>
      <c r="G20" s="24" t="s">
        <v>729</v>
      </c>
      <c r="H20" s="26">
        <v>30</v>
      </c>
      <c r="I20" s="26">
        <v>30</v>
      </c>
      <c r="J20" s="23"/>
    </row>
    <row r="21" s="1" customFormat="1" ht="30" customHeight="1" spans="1:10">
      <c r="A21" s="27" t="s">
        <v>608</v>
      </c>
      <c r="B21" s="24" t="s">
        <v>717</v>
      </c>
      <c r="C21" s="24" t="s">
        <v>798</v>
      </c>
      <c r="D21" s="24" t="s">
        <v>523</v>
      </c>
      <c r="E21" s="24" t="s">
        <v>574</v>
      </c>
      <c r="F21" s="24" t="s">
        <v>550</v>
      </c>
      <c r="G21" s="24" t="s">
        <v>574</v>
      </c>
      <c r="H21" s="26">
        <v>10</v>
      </c>
      <c r="I21" s="26">
        <v>10</v>
      </c>
      <c r="J21" s="23"/>
    </row>
    <row r="22" s="1" customFormat="1" ht="54" customHeight="1" spans="1:10">
      <c r="A22" s="28" t="s">
        <v>651</v>
      </c>
      <c r="B22" s="28"/>
      <c r="C22" s="28"/>
      <c r="D22" s="28"/>
      <c r="E22" s="28"/>
      <c r="F22" s="28"/>
      <c r="G22" s="28"/>
      <c r="H22" s="28"/>
      <c r="I22" s="28"/>
      <c r="J22" s="28"/>
    </row>
    <row r="23" s="1" customFormat="1" ht="25.5" customHeight="1" spans="1:10">
      <c r="A23" s="28" t="s">
        <v>653</v>
      </c>
      <c r="B23" s="28"/>
      <c r="C23" s="28"/>
      <c r="D23" s="28"/>
      <c r="E23" s="28"/>
      <c r="F23" s="28"/>
      <c r="G23" s="28"/>
      <c r="H23" s="28">
        <v>100</v>
      </c>
      <c r="I23" s="28">
        <v>100</v>
      </c>
      <c r="J23" s="28" t="s">
        <v>672</v>
      </c>
    </row>
    <row r="24" s="1" customFormat="1" ht="17" customHeight="1" spans="1:10">
      <c r="A24" s="29"/>
      <c r="B24" s="29"/>
      <c r="C24" s="29"/>
      <c r="D24" s="29"/>
      <c r="E24" s="29"/>
      <c r="F24" s="29"/>
      <c r="G24" s="29"/>
      <c r="H24" s="29"/>
      <c r="I24" s="29"/>
      <c r="J24" s="29"/>
    </row>
    <row r="25" s="1" customFormat="1" ht="29" customHeight="1" spans="1:10">
      <c r="A25" s="30" t="s">
        <v>613</v>
      </c>
      <c r="B25" s="29"/>
      <c r="C25" s="29"/>
      <c r="D25" s="29"/>
      <c r="E25" s="29"/>
      <c r="F25" s="29"/>
      <c r="G25" s="29"/>
      <c r="H25" s="29"/>
      <c r="I25" s="29"/>
      <c r="J25" s="29"/>
    </row>
    <row r="26" s="1" customFormat="1" ht="27" customHeight="1" spans="1:10">
      <c r="A26" s="30" t="s">
        <v>614</v>
      </c>
      <c r="B26" s="30"/>
      <c r="C26" s="30"/>
      <c r="D26" s="30"/>
      <c r="E26" s="30"/>
      <c r="F26" s="30"/>
      <c r="G26" s="30"/>
      <c r="H26" s="30"/>
      <c r="I26" s="30"/>
      <c r="J26" s="30"/>
    </row>
    <row r="27" ht="19" customHeight="1" spans="1:10">
      <c r="A27" s="30" t="s">
        <v>615</v>
      </c>
      <c r="B27" s="30"/>
      <c r="C27" s="30"/>
      <c r="D27" s="30"/>
      <c r="E27" s="30"/>
      <c r="F27" s="30"/>
      <c r="G27" s="30"/>
      <c r="H27" s="30"/>
      <c r="I27" s="30"/>
      <c r="J27" s="30"/>
    </row>
    <row r="28" ht="18" customHeight="1" spans="1:10">
      <c r="A28" s="30" t="s">
        <v>655</v>
      </c>
      <c r="B28" s="30"/>
      <c r="C28" s="30"/>
      <c r="D28" s="30"/>
      <c r="E28" s="30"/>
      <c r="F28" s="30"/>
      <c r="G28" s="30"/>
      <c r="H28" s="30"/>
      <c r="I28" s="30"/>
      <c r="J28" s="30"/>
    </row>
    <row r="29" ht="18" customHeight="1" spans="1:10">
      <c r="A29" s="30" t="s">
        <v>656</v>
      </c>
      <c r="B29" s="30"/>
      <c r="C29" s="30"/>
      <c r="D29" s="30"/>
      <c r="E29" s="30"/>
      <c r="F29" s="30"/>
      <c r="G29" s="30"/>
      <c r="H29" s="30"/>
      <c r="I29" s="30"/>
      <c r="J29" s="30"/>
    </row>
    <row r="30" ht="18" customHeight="1" spans="1:10">
      <c r="A30" s="30" t="s">
        <v>657</v>
      </c>
      <c r="B30" s="30"/>
      <c r="C30" s="30"/>
      <c r="D30" s="30"/>
      <c r="E30" s="30"/>
      <c r="F30" s="30"/>
      <c r="G30" s="30"/>
      <c r="H30" s="30"/>
      <c r="I30" s="30"/>
      <c r="J30" s="30"/>
    </row>
    <row r="31" ht="24" customHeight="1" spans="1:10">
      <c r="A31" s="30" t="s">
        <v>658</v>
      </c>
      <c r="B31" s="30"/>
      <c r="C31" s="30"/>
      <c r="D31" s="30"/>
      <c r="E31" s="30"/>
      <c r="F31" s="30"/>
      <c r="G31" s="30"/>
      <c r="H31" s="30"/>
      <c r="I31" s="30"/>
      <c r="J31"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G11"/>
    <mergeCell ref="H11:J11"/>
    <mergeCell ref="A12:C12"/>
    <mergeCell ref="D12:F12"/>
    <mergeCell ref="A22:C22"/>
    <mergeCell ref="D22:J22"/>
    <mergeCell ref="A23:G23"/>
    <mergeCell ref="A26:J26"/>
    <mergeCell ref="A27:J27"/>
    <mergeCell ref="A28:J28"/>
    <mergeCell ref="A29:J29"/>
    <mergeCell ref="A30:J30"/>
    <mergeCell ref="A31:J31"/>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FFC000"/>
    <pageSetUpPr fitToPage="1"/>
  </sheetPr>
  <dimension ref="A1:IU28"/>
  <sheetViews>
    <sheetView tabSelected="1" zoomScaleSheetLayoutView="60" topLeftCell="A9" workbookViewId="0">
      <selection activeCell="C4" sqref="C4:E4"/>
    </sheetView>
  </sheetViews>
  <sheetFormatPr defaultColWidth="9" defaultRowHeight="13.5"/>
  <cols>
    <col min="1" max="1" width="11.125" style="42" customWidth="1"/>
    <col min="2" max="2" width="14.6416666666667" style="42" customWidth="1"/>
    <col min="3" max="3" width="23.8" style="42" customWidth="1"/>
    <col min="4" max="5" width="11.3" style="42" customWidth="1"/>
    <col min="6" max="6" width="11.2" style="42" customWidth="1"/>
    <col min="7" max="7" width="10" style="42" customWidth="1"/>
    <col min="8" max="8" width="9" style="42"/>
    <col min="9" max="9" width="8.63333333333333" style="42" customWidth="1"/>
    <col min="10" max="10" width="18.2" style="42" customWidth="1"/>
    <col min="11" max="16384" width="9" style="42"/>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799</v>
      </c>
    </row>
    <row r="3" s="2" customFormat="1" ht="18" customHeight="1" spans="1:255">
      <c r="A3" s="6" t="s">
        <v>619</v>
      </c>
      <c r="B3" s="6"/>
      <c r="C3" s="7" t="s">
        <v>800</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36" customHeight="1" spans="1:255">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6"/>
      <c r="B6" s="6"/>
      <c r="C6" s="9" t="s">
        <v>503</v>
      </c>
      <c r="D6" s="10"/>
      <c r="E6" s="11">
        <v>0.6</v>
      </c>
      <c r="F6" s="11">
        <v>0.6</v>
      </c>
      <c r="G6" s="12">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6"/>
      <c r="B7" s="6"/>
      <c r="C7" s="9" t="s">
        <v>629</v>
      </c>
      <c r="D7" s="10"/>
      <c r="E7" s="11"/>
      <c r="F7" s="11"/>
      <c r="G7" s="12" t="s">
        <v>414</v>
      </c>
      <c r="H7" s="11"/>
      <c r="I7" s="11" t="s">
        <v>414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6"/>
      <c r="B8" s="6"/>
      <c r="C8" s="9" t="s">
        <v>630</v>
      </c>
      <c r="D8" s="10"/>
      <c r="E8" s="11"/>
      <c r="F8" s="11"/>
      <c r="G8" s="12" t="s">
        <v>414</v>
      </c>
      <c r="H8" s="11"/>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6"/>
      <c r="B9" s="6"/>
      <c r="C9" s="9" t="s">
        <v>631</v>
      </c>
      <c r="D9" s="11"/>
      <c r="E9" s="11">
        <v>0.6</v>
      </c>
      <c r="F9" s="11">
        <v>0.6</v>
      </c>
      <c r="G9" s="12">
        <v>10</v>
      </c>
      <c r="H9" s="11">
        <v>100</v>
      </c>
      <c r="I9" s="11">
        <v>10</v>
      </c>
      <c r="J9" s="11"/>
    </row>
    <row r="10" s="1" customFormat="1" ht="18" customHeight="1" spans="1:10">
      <c r="A10" s="6" t="s">
        <v>632</v>
      </c>
      <c r="B10" s="6" t="s">
        <v>633</v>
      </c>
      <c r="C10" s="6"/>
      <c r="D10" s="6"/>
      <c r="E10" s="6"/>
      <c r="F10" s="11" t="s">
        <v>634</v>
      </c>
      <c r="G10" s="11"/>
      <c r="H10" s="11"/>
      <c r="I10" s="11"/>
      <c r="J10" s="11"/>
    </row>
    <row r="11" s="1" customFormat="1" ht="85" customHeight="1" spans="1:10">
      <c r="A11" s="6"/>
      <c r="B11" s="8" t="s">
        <v>801</v>
      </c>
      <c r="C11" s="8"/>
      <c r="D11" s="8"/>
      <c r="E11" s="8"/>
      <c r="F11" s="8"/>
      <c r="G11" s="8"/>
      <c r="H11" s="36" t="s">
        <v>802</v>
      </c>
      <c r="I11" s="40"/>
      <c r="J11" s="41"/>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24" t="s">
        <v>521</v>
      </c>
      <c r="C14" s="24" t="s">
        <v>803</v>
      </c>
      <c r="D14" s="24" t="s">
        <v>526</v>
      </c>
      <c r="E14" s="24" t="s">
        <v>13</v>
      </c>
      <c r="F14" s="24" t="s">
        <v>538</v>
      </c>
      <c r="G14" s="24" t="s">
        <v>13</v>
      </c>
      <c r="H14" s="26">
        <v>20</v>
      </c>
      <c r="I14" s="26">
        <v>20</v>
      </c>
      <c r="J14" s="23"/>
    </row>
    <row r="15" s="1" customFormat="1" ht="18" customHeight="1" spans="1:10">
      <c r="A15" s="6" t="s">
        <v>520</v>
      </c>
      <c r="B15" s="24" t="s">
        <v>521</v>
      </c>
      <c r="C15" s="24" t="s">
        <v>804</v>
      </c>
      <c r="D15" s="24" t="s">
        <v>523</v>
      </c>
      <c r="E15" s="24" t="s">
        <v>574</v>
      </c>
      <c r="F15" s="24" t="s">
        <v>550</v>
      </c>
      <c r="G15" s="24" t="s">
        <v>574</v>
      </c>
      <c r="H15" s="26">
        <v>15</v>
      </c>
      <c r="I15" s="26">
        <v>15</v>
      </c>
      <c r="J15" s="23"/>
    </row>
    <row r="16" s="1" customFormat="1" ht="18" customHeight="1" spans="1:10">
      <c r="A16" s="6" t="s">
        <v>520</v>
      </c>
      <c r="B16" s="24" t="s">
        <v>585</v>
      </c>
      <c r="C16" s="24" t="s">
        <v>805</v>
      </c>
      <c r="D16" s="24" t="s">
        <v>595</v>
      </c>
      <c r="E16" s="24" t="s">
        <v>82</v>
      </c>
      <c r="F16" s="24" t="s">
        <v>713</v>
      </c>
      <c r="G16" s="24" t="s">
        <v>82</v>
      </c>
      <c r="H16" s="26">
        <v>15</v>
      </c>
      <c r="I16" s="26">
        <v>15</v>
      </c>
      <c r="J16" s="23"/>
    </row>
    <row r="17" s="1" customFormat="1" ht="18" customHeight="1" spans="1:10">
      <c r="A17" s="6" t="s">
        <v>596</v>
      </c>
      <c r="B17" s="24" t="s">
        <v>714</v>
      </c>
      <c r="C17" s="24" t="s">
        <v>806</v>
      </c>
      <c r="D17" s="24" t="s">
        <v>526</v>
      </c>
      <c r="E17" s="24" t="s">
        <v>807</v>
      </c>
      <c r="F17" s="24" t="s">
        <v>550</v>
      </c>
      <c r="G17" s="24" t="s">
        <v>807</v>
      </c>
      <c r="H17" s="26">
        <v>30</v>
      </c>
      <c r="I17" s="26">
        <v>30</v>
      </c>
      <c r="J17" s="23"/>
    </row>
    <row r="18" s="1" customFormat="1" ht="30" customHeight="1" spans="1:10">
      <c r="A18" s="27" t="s">
        <v>608</v>
      </c>
      <c r="B18" s="25" t="s">
        <v>717</v>
      </c>
      <c r="C18" s="24" t="s">
        <v>808</v>
      </c>
      <c r="D18" s="25" t="s">
        <v>523</v>
      </c>
      <c r="E18" s="25" t="s">
        <v>574</v>
      </c>
      <c r="F18" s="25" t="s">
        <v>550</v>
      </c>
      <c r="G18" s="25" t="s">
        <v>574</v>
      </c>
      <c r="H18" s="26">
        <v>10</v>
      </c>
      <c r="I18" s="26">
        <v>10</v>
      </c>
      <c r="J18" s="23"/>
    </row>
    <row r="19" s="1" customFormat="1" ht="54" customHeight="1" spans="1:10">
      <c r="A19" s="28" t="s">
        <v>651</v>
      </c>
      <c r="B19" s="28"/>
      <c r="C19" s="28"/>
      <c r="D19" s="28"/>
      <c r="E19" s="28"/>
      <c r="F19" s="28"/>
      <c r="G19" s="28"/>
      <c r="H19" s="28"/>
      <c r="I19" s="28"/>
      <c r="J19" s="28"/>
    </row>
    <row r="20" s="1" customFormat="1" ht="25.5" customHeight="1" spans="1:10">
      <c r="A20" s="28" t="s">
        <v>653</v>
      </c>
      <c r="B20" s="28"/>
      <c r="C20" s="28"/>
      <c r="D20" s="28"/>
      <c r="E20" s="28"/>
      <c r="F20" s="28"/>
      <c r="G20" s="28"/>
      <c r="H20" s="28">
        <v>100</v>
      </c>
      <c r="I20" s="28">
        <v>100</v>
      </c>
      <c r="J20" s="28" t="s">
        <v>672</v>
      </c>
    </row>
    <row r="21" s="42" customFormat="1" ht="17" customHeight="1" spans="1:10">
      <c r="A21" s="29"/>
      <c r="B21" s="29"/>
      <c r="C21" s="29"/>
      <c r="D21" s="29"/>
      <c r="E21" s="29"/>
      <c r="F21" s="29"/>
      <c r="G21" s="29"/>
      <c r="H21" s="29"/>
      <c r="I21" s="29"/>
      <c r="J21" s="34"/>
    </row>
    <row r="22" s="42" customFormat="1" ht="29" customHeight="1" spans="1:10">
      <c r="A22" s="30" t="s">
        <v>613</v>
      </c>
      <c r="B22" s="29"/>
      <c r="C22" s="29"/>
      <c r="D22" s="29"/>
      <c r="E22" s="29"/>
      <c r="F22" s="29"/>
      <c r="G22" s="29"/>
      <c r="H22" s="29"/>
      <c r="I22" s="29"/>
      <c r="J22" s="34"/>
    </row>
    <row r="23" s="42" customFormat="1" ht="27" customHeight="1" spans="1:10">
      <c r="A23" s="30" t="s">
        <v>614</v>
      </c>
      <c r="B23" s="30"/>
      <c r="C23" s="30"/>
      <c r="D23" s="30"/>
      <c r="E23" s="30"/>
      <c r="F23" s="30"/>
      <c r="G23" s="30"/>
      <c r="H23" s="30"/>
      <c r="I23" s="30"/>
      <c r="J23" s="30"/>
    </row>
    <row r="24" ht="19" customHeight="1" spans="1:10">
      <c r="A24" s="30" t="s">
        <v>615</v>
      </c>
      <c r="B24" s="30"/>
      <c r="C24" s="30"/>
      <c r="D24" s="30"/>
      <c r="E24" s="30"/>
      <c r="F24" s="30"/>
      <c r="G24" s="30"/>
      <c r="H24" s="30"/>
      <c r="I24" s="30"/>
      <c r="J24" s="30"/>
    </row>
    <row r="25" ht="18" customHeight="1" spans="1:10">
      <c r="A25" s="30" t="s">
        <v>655</v>
      </c>
      <c r="B25" s="30"/>
      <c r="C25" s="30"/>
      <c r="D25" s="30"/>
      <c r="E25" s="30"/>
      <c r="F25" s="30"/>
      <c r="G25" s="30"/>
      <c r="H25" s="30"/>
      <c r="I25" s="30"/>
      <c r="J25" s="30"/>
    </row>
    <row r="26" ht="18" customHeight="1" spans="1:10">
      <c r="A26" s="30" t="s">
        <v>656</v>
      </c>
      <c r="B26" s="30"/>
      <c r="C26" s="30"/>
      <c r="D26" s="30"/>
      <c r="E26" s="30"/>
      <c r="F26" s="30"/>
      <c r="G26" s="30"/>
      <c r="H26" s="30"/>
      <c r="I26" s="30"/>
      <c r="J26" s="30"/>
    </row>
    <row r="27" ht="18" customHeight="1" spans="1:10">
      <c r="A27" s="30" t="s">
        <v>657</v>
      </c>
      <c r="B27" s="30"/>
      <c r="C27" s="30"/>
      <c r="D27" s="30"/>
      <c r="E27" s="30"/>
      <c r="F27" s="30"/>
      <c r="G27" s="30"/>
      <c r="H27" s="30"/>
      <c r="I27" s="30"/>
      <c r="J27" s="30"/>
    </row>
    <row r="28" ht="24" customHeight="1" spans="1:10">
      <c r="A28" s="30" t="s">
        <v>658</v>
      </c>
      <c r="B28" s="30"/>
      <c r="C28" s="30"/>
      <c r="D28" s="30"/>
      <c r="E28" s="30"/>
      <c r="F28" s="30"/>
      <c r="G28" s="30"/>
      <c r="H28" s="30"/>
      <c r="I28" s="30"/>
      <c r="J28"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G11"/>
    <mergeCell ref="H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FFC000"/>
    <pageSetUpPr fitToPage="1"/>
  </sheetPr>
  <dimension ref="A1:IU30"/>
  <sheetViews>
    <sheetView tabSelected="1" zoomScaleSheetLayoutView="60" topLeftCell="A11" workbookViewId="0">
      <selection activeCell="C4" sqref="C4:E4"/>
    </sheetView>
  </sheetViews>
  <sheetFormatPr defaultColWidth="9" defaultRowHeight="13.5"/>
  <cols>
    <col min="1" max="2" width="11.125" style="1" customWidth="1"/>
    <col min="3" max="3" width="20.2583333333333" style="1" customWidth="1"/>
    <col min="4" max="5" width="11.3" style="1" customWidth="1"/>
    <col min="6" max="6" width="11.2" style="1" customWidth="1"/>
    <col min="7" max="7" width="10" style="1" customWidth="1"/>
    <col min="8" max="8" width="9" style="1"/>
    <col min="9" max="9" width="8.63333333333333" style="1" customWidth="1"/>
    <col min="10" max="10" width="17.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9" t="s">
        <v>809</v>
      </c>
    </row>
    <row r="3" s="35" customFormat="1" ht="18" customHeight="1" spans="1:255">
      <c r="A3" s="6" t="s">
        <v>619</v>
      </c>
      <c r="B3" s="6"/>
      <c r="C3" s="7" t="s">
        <v>810</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36" customHeight="1" spans="1:255">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6"/>
      <c r="B6" s="6"/>
      <c r="C6" s="9" t="s">
        <v>503</v>
      </c>
      <c r="D6" s="11">
        <v>1.32</v>
      </c>
      <c r="E6" s="11">
        <v>0.53</v>
      </c>
      <c r="F6" s="11">
        <v>0.53</v>
      </c>
      <c r="G6" s="6">
        <v>10</v>
      </c>
      <c r="H6" s="11">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6"/>
      <c r="B7" s="6"/>
      <c r="C7" s="9" t="s">
        <v>629</v>
      </c>
      <c r="D7" s="11">
        <v>1.32</v>
      </c>
      <c r="E7" s="11">
        <v>0.53</v>
      </c>
      <c r="F7" s="11">
        <v>0.53</v>
      </c>
      <c r="G7" s="6">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12" customHeight="1" spans="1:10">
      <c r="A11" s="6"/>
      <c r="B11" s="8" t="s">
        <v>811</v>
      </c>
      <c r="C11" s="8"/>
      <c r="D11" s="8"/>
      <c r="E11" s="8"/>
      <c r="F11" s="8"/>
      <c r="G11" s="8"/>
      <c r="H11" s="36" t="s">
        <v>812</v>
      </c>
      <c r="I11" s="40"/>
      <c r="J11" s="41"/>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37" t="s">
        <v>521</v>
      </c>
      <c r="C14" s="24" t="s">
        <v>813</v>
      </c>
      <c r="D14" s="37" t="s">
        <v>526</v>
      </c>
      <c r="E14" s="37" t="s">
        <v>19</v>
      </c>
      <c r="F14" s="37" t="s">
        <v>678</v>
      </c>
      <c r="G14" s="37" t="s">
        <v>19</v>
      </c>
      <c r="H14" s="38">
        <v>20</v>
      </c>
      <c r="I14" s="38">
        <v>20</v>
      </c>
      <c r="J14" s="24" t="s">
        <v>11</v>
      </c>
    </row>
    <row r="15" s="1" customFormat="1" ht="59" customHeight="1" spans="1:10">
      <c r="A15" s="6" t="s">
        <v>520</v>
      </c>
      <c r="B15" s="37" t="s">
        <v>521</v>
      </c>
      <c r="C15" s="24" t="s">
        <v>814</v>
      </c>
      <c r="D15" s="37" t="s">
        <v>526</v>
      </c>
      <c r="E15" s="37" t="s">
        <v>76</v>
      </c>
      <c r="F15" s="37" t="s">
        <v>678</v>
      </c>
      <c r="G15" s="37" t="s">
        <v>66</v>
      </c>
      <c r="H15" s="38">
        <v>10</v>
      </c>
      <c r="I15" s="38">
        <v>9</v>
      </c>
      <c r="J15" s="24" t="s">
        <v>815</v>
      </c>
    </row>
    <row r="16" s="1" customFormat="1" ht="18" customHeight="1" spans="1:10">
      <c r="A16" s="6" t="s">
        <v>520</v>
      </c>
      <c r="B16" s="37" t="s">
        <v>569</v>
      </c>
      <c r="C16" s="24" t="s">
        <v>816</v>
      </c>
      <c r="D16" s="37" t="s">
        <v>523</v>
      </c>
      <c r="E16" s="37" t="s">
        <v>580</v>
      </c>
      <c r="F16" s="37" t="s">
        <v>550</v>
      </c>
      <c r="G16" s="37" t="s">
        <v>580</v>
      </c>
      <c r="H16" s="38">
        <v>10</v>
      </c>
      <c r="I16" s="38">
        <v>10</v>
      </c>
      <c r="J16" s="24" t="s">
        <v>11</v>
      </c>
    </row>
    <row r="17" s="1" customFormat="1" ht="18" customHeight="1" spans="1:10">
      <c r="A17" s="6" t="s">
        <v>520</v>
      </c>
      <c r="B17" s="37" t="s">
        <v>585</v>
      </c>
      <c r="C17" s="24" t="s">
        <v>817</v>
      </c>
      <c r="D17" s="37" t="s">
        <v>526</v>
      </c>
      <c r="E17" s="37" t="s">
        <v>42</v>
      </c>
      <c r="F17" s="37" t="s">
        <v>666</v>
      </c>
      <c r="G17" s="37" t="s">
        <v>42</v>
      </c>
      <c r="H17" s="38">
        <v>10</v>
      </c>
      <c r="I17" s="38">
        <v>10</v>
      </c>
      <c r="J17" s="24" t="s">
        <v>11</v>
      </c>
    </row>
    <row r="18" s="1" customFormat="1" ht="30" customHeight="1" spans="1:10">
      <c r="A18" s="6" t="s">
        <v>596</v>
      </c>
      <c r="B18" s="37" t="s">
        <v>714</v>
      </c>
      <c r="C18" s="24" t="s">
        <v>818</v>
      </c>
      <c r="D18" s="37" t="s">
        <v>526</v>
      </c>
      <c r="E18" s="37" t="s">
        <v>729</v>
      </c>
      <c r="F18" s="37" t="s">
        <v>550</v>
      </c>
      <c r="G18" s="37" t="s">
        <v>729</v>
      </c>
      <c r="H18" s="38">
        <v>15</v>
      </c>
      <c r="I18" s="38">
        <v>15</v>
      </c>
      <c r="J18" s="24" t="s">
        <v>11</v>
      </c>
    </row>
    <row r="19" s="1" customFormat="1" ht="30" customHeight="1" spans="1:10">
      <c r="A19" s="6" t="s">
        <v>596</v>
      </c>
      <c r="B19" s="37" t="s">
        <v>819</v>
      </c>
      <c r="C19" s="24" t="s">
        <v>820</v>
      </c>
      <c r="D19" s="37" t="s">
        <v>526</v>
      </c>
      <c r="E19" s="37" t="s">
        <v>807</v>
      </c>
      <c r="F19" s="37" t="s">
        <v>550</v>
      </c>
      <c r="G19" s="37" t="s">
        <v>807</v>
      </c>
      <c r="H19" s="38">
        <v>15</v>
      </c>
      <c r="I19" s="38">
        <v>15</v>
      </c>
      <c r="J19" s="25" t="s">
        <v>11</v>
      </c>
    </row>
    <row r="20" s="1" customFormat="1" ht="47" customHeight="1" spans="1:10">
      <c r="A20" s="27" t="s">
        <v>608</v>
      </c>
      <c r="B20" s="37" t="s">
        <v>717</v>
      </c>
      <c r="C20" s="24" t="s">
        <v>821</v>
      </c>
      <c r="D20" s="37" t="s">
        <v>523</v>
      </c>
      <c r="E20" s="37" t="s">
        <v>611</v>
      </c>
      <c r="F20" s="37" t="s">
        <v>550</v>
      </c>
      <c r="G20" s="37" t="s">
        <v>611</v>
      </c>
      <c r="H20" s="38">
        <v>10</v>
      </c>
      <c r="I20" s="38">
        <v>10</v>
      </c>
      <c r="J20" s="25" t="s">
        <v>11</v>
      </c>
    </row>
    <row r="21" s="1" customFormat="1" ht="54" customHeight="1" spans="1:10">
      <c r="A21" s="28" t="s">
        <v>651</v>
      </c>
      <c r="B21" s="28"/>
      <c r="C21" s="28"/>
      <c r="D21" s="28"/>
      <c r="E21" s="28"/>
      <c r="F21" s="28"/>
      <c r="G21" s="28"/>
      <c r="H21" s="28"/>
      <c r="I21" s="28"/>
      <c r="J21" s="28"/>
    </row>
    <row r="22" s="1" customFormat="1" ht="25.5" customHeight="1" spans="1:10">
      <c r="A22" s="28" t="s">
        <v>653</v>
      </c>
      <c r="B22" s="28"/>
      <c r="C22" s="28"/>
      <c r="D22" s="28"/>
      <c r="E22" s="28"/>
      <c r="F22" s="28"/>
      <c r="G22" s="28"/>
      <c r="H22" s="28">
        <v>100</v>
      </c>
      <c r="I22" s="28">
        <v>99</v>
      </c>
      <c r="J22" s="33" t="s">
        <v>672</v>
      </c>
    </row>
    <row r="23" s="1" customFormat="1" ht="17" customHeight="1" spans="1:10">
      <c r="A23" s="29"/>
      <c r="B23" s="29"/>
      <c r="C23" s="29"/>
      <c r="D23" s="29"/>
      <c r="E23" s="29"/>
      <c r="F23" s="29"/>
      <c r="G23" s="29"/>
      <c r="H23" s="29"/>
      <c r="I23" s="29"/>
      <c r="J23" s="34"/>
    </row>
    <row r="24" s="1" customFormat="1" ht="29" customHeight="1" spans="1:10">
      <c r="A24" s="30" t="s">
        <v>613</v>
      </c>
      <c r="B24" s="29"/>
      <c r="C24" s="29"/>
      <c r="D24" s="29"/>
      <c r="E24" s="29"/>
      <c r="F24" s="29"/>
      <c r="G24" s="29"/>
      <c r="H24" s="29"/>
      <c r="I24" s="29"/>
      <c r="J24" s="34"/>
    </row>
    <row r="25" s="1" customFormat="1" ht="27" customHeight="1" spans="1:10">
      <c r="A25" s="30" t="s">
        <v>614</v>
      </c>
      <c r="B25" s="30"/>
      <c r="C25" s="30"/>
      <c r="D25" s="30"/>
      <c r="E25" s="30"/>
      <c r="F25" s="30"/>
      <c r="G25" s="30"/>
      <c r="H25" s="30"/>
      <c r="I25" s="30"/>
      <c r="J25" s="30"/>
    </row>
    <row r="26" ht="19" customHeight="1" spans="1:10">
      <c r="A26" s="30" t="s">
        <v>615</v>
      </c>
      <c r="B26" s="30"/>
      <c r="C26" s="30"/>
      <c r="D26" s="30"/>
      <c r="E26" s="30"/>
      <c r="F26" s="30"/>
      <c r="G26" s="30"/>
      <c r="H26" s="30"/>
      <c r="I26" s="30"/>
      <c r="J26" s="30"/>
    </row>
    <row r="27" ht="18" customHeight="1" spans="1:10">
      <c r="A27" s="30" t="s">
        <v>655</v>
      </c>
      <c r="B27" s="30"/>
      <c r="C27" s="30"/>
      <c r="D27" s="30"/>
      <c r="E27" s="30"/>
      <c r="F27" s="30"/>
      <c r="G27" s="30"/>
      <c r="H27" s="30"/>
      <c r="I27" s="30"/>
      <c r="J27" s="30"/>
    </row>
    <row r="28" ht="18" customHeight="1" spans="1:10">
      <c r="A28" s="30" t="s">
        <v>656</v>
      </c>
      <c r="B28" s="30"/>
      <c r="C28" s="30"/>
      <c r="D28" s="30"/>
      <c r="E28" s="30"/>
      <c r="F28" s="30"/>
      <c r="G28" s="30"/>
      <c r="H28" s="30"/>
      <c r="I28" s="30"/>
      <c r="J28" s="30"/>
    </row>
    <row r="29" ht="18" customHeight="1" spans="1:10">
      <c r="A29" s="30" t="s">
        <v>657</v>
      </c>
      <c r="B29" s="30"/>
      <c r="C29" s="30"/>
      <c r="D29" s="30"/>
      <c r="E29" s="30"/>
      <c r="F29" s="30"/>
      <c r="G29" s="30"/>
      <c r="H29" s="30"/>
      <c r="I29" s="30"/>
      <c r="J29" s="30"/>
    </row>
    <row r="30" ht="24" customHeight="1" spans="1:10">
      <c r="A30" s="30" t="s">
        <v>658</v>
      </c>
      <c r="B30" s="30"/>
      <c r="C30" s="30"/>
      <c r="D30" s="30"/>
      <c r="E30" s="30"/>
      <c r="F30" s="30"/>
      <c r="G30" s="30"/>
      <c r="H30" s="30"/>
      <c r="I30" s="30"/>
      <c r="J30"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G11"/>
    <mergeCell ref="H11:J11"/>
    <mergeCell ref="A12:C12"/>
    <mergeCell ref="D12:F12"/>
    <mergeCell ref="A21:C21"/>
    <mergeCell ref="D21:J21"/>
    <mergeCell ref="A22:G22"/>
    <mergeCell ref="A25:J25"/>
    <mergeCell ref="A26:J26"/>
    <mergeCell ref="A27:J27"/>
    <mergeCell ref="A28:J28"/>
    <mergeCell ref="A29:J29"/>
    <mergeCell ref="A30:J30"/>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7"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tabColor rgb="FFFFC000"/>
    <pageSetUpPr fitToPage="1"/>
  </sheetPr>
  <dimension ref="A1:IV28"/>
  <sheetViews>
    <sheetView tabSelected="1" zoomScaleSheetLayoutView="60" topLeftCell="A8" workbookViewId="0">
      <selection activeCell="C4" sqref="C4:E4"/>
    </sheetView>
  </sheetViews>
  <sheetFormatPr defaultColWidth="9" defaultRowHeight="13.5"/>
  <cols>
    <col min="1" max="1" width="11.125" style="1" customWidth="1"/>
    <col min="2" max="2" width="12" style="1" customWidth="1"/>
    <col min="3" max="3" width="31.7166666666667"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822</v>
      </c>
    </row>
    <row r="3" s="2" customFormat="1" ht="18" customHeight="1" spans="1:256">
      <c r="A3" s="6" t="s">
        <v>619</v>
      </c>
      <c r="B3" s="6"/>
      <c r="C3" s="7" t="s">
        <v>823</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699</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1"/>
      <c r="E6" s="11">
        <v>3</v>
      </c>
      <c r="F6" s="11"/>
      <c r="G6" s="12">
        <v>10</v>
      </c>
      <c r="H6" s="11"/>
      <c r="I6" s="11"/>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1"/>
      <c r="E7" s="11">
        <v>3</v>
      </c>
      <c r="F7" s="11"/>
      <c r="G7" s="12">
        <v>10</v>
      </c>
      <c r="H7" s="11"/>
      <c r="I7" s="11" t="s">
        <v>414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60" customHeight="1" spans="1:10">
      <c r="A11" s="6"/>
      <c r="B11" s="13" t="s">
        <v>824</v>
      </c>
      <c r="C11" s="14"/>
      <c r="D11" s="14"/>
      <c r="E11" s="15"/>
      <c r="F11" s="11" t="s">
        <v>825</v>
      </c>
      <c r="G11" s="11"/>
      <c r="H11" s="11"/>
      <c r="I11" s="11"/>
      <c r="J11" s="11"/>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24" t="s">
        <v>521</v>
      </c>
      <c r="C14" s="24" t="s">
        <v>826</v>
      </c>
      <c r="D14" s="24" t="s">
        <v>526</v>
      </c>
      <c r="E14" s="24" t="s">
        <v>13</v>
      </c>
      <c r="F14" s="24" t="s">
        <v>578</v>
      </c>
      <c r="G14" s="24" t="s">
        <v>827</v>
      </c>
      <c r="H14" s="26">
        <v>25</v>
      </c>
      <c r="I14" s="26">
        <v>25</v>
      </c>
      <c r="J14" s="23"/>
    </row>
    <row r="15" s="1" customFormat="1" ht="18" customHeight="1" spans="1:10">
      <c r="A15" s="6" t="s">
        <v>520</v>
      </c>
      <c r="B15" s="24" t="s">
        <v>569</v>
      </c>
      <c r="C15" s="24" t="s">
        <v>828</v>
      </c>
      <c r="D15" s="24" t="s">
        <v>523</v>
      </c>
      <c r="E15" s="24" t="s">
        <v>611</v>
      </c>
      <c r="F15" s="24" t="s">
        <v>550</v>
      </c>
      <c r="G15" s="24" t="s">
        <v>645</v>
      </c>
      <c r="H15" s="26">
        <v>25</v>
      </c>
      <c r="I15" s="26">
        <v>25</v>
      </c>
      <c r="J15" s="23"/>
    </row>
    <row r="16" s="1" customFormat="1" ht="18" customHeight="1" spans="1:10">
      <c r="A16" s="6" t="s">
        <v>520</v>
      </c>
      <c r="B16" s="24" t="s">
        <v>829</v>
      </c>
      <c r="C16" s="24" t="s">
        <v>830</v>
      </c>
      <c r="D16" s="24" t="s">
        <v>523</v>
      </c>
      <c r="E16" s="24" t="s">
        <v>831</v>
      </c>
      <c r="F16" s="24" t="s">
        <v>550</v>
      </c>
      <c r="G16" s="24" t="s">
        <v>832</v>
      </c>
      <c r="H16" s="26">
        <v>15</v>
      </c>
      <c r="I16" s="26">
        <v>15</v>
      </c>
      <c r="J16" s="23"/>
    </row>
    <row r="17" s="1" customFormat="1" ht="18" customHeight="1" spans="1:10">
      <c r="A17" s="6" t="s">
        <v>596</v>
      </c>
      <c r="B17" s="24" t="s">
        <v>714</v>
      </c>
      <c r="C17" s="24" t="s">
        <v>833</v>
      </c>
      <c r="D17" s="24" t="s">
        <v>526</v>
      </c>
      <c r="E17" s="24" t="s">
        <v>834</v>
      </c>
      <c r="F17" s="24" t="s">
        <v>550</v>
      </c>
      <c r="G17" s="24" t="s">
        <v>834</v>
      </c>
      <c r="H17" s="26">
        <v>15</v>
      </c>
      <c r="I17" s="26">
        <v>15</v>
      </c>
      <c r="J17" s="23"/>
    </row>
    <row r="18" s="1" customFormat="1" ht="30" customHeight="1" spans="1:10">
      <c r="A18" s="27" t="s">
        <v>608</v>
      </c>
      <c r="B18" s="24" t="s">
        <v>717</v>
      </c>
      <c r="C18" s="24" t="s">
        <v>835</v>
      </c>
      <c r="D18" s="24" t="s">
        <v>523</v>
      </c>
      <c r="E18" s="24" t="s">
        <v>836</v>
      </c>
      <c r="F18" s="24" t="s">
        <v>550</v>
      </c>
      <c r="G18" s="24" t="s">
        <v>837</v>
      </c>
      <c r="H18" s="26">
        <v>10</v>
      </c>
      <c r="I18" s="26">
        <v>10</v>
      </c>
      <c r="J18" s="23"/>
    </row>
    <row r="19" s="1" customFormat="1" ht="54" customHeight="1" spans="1:10">
      <c r="A19" s="28" t="s">
        <v>651</v>
      </c>
      <c r="B19" s="28"/>
      <c r="C19" s="28"/>
      <c r="D19" s="28"/>
      <c r="E19" s="28"/>
      <c r="F19" s="28"/>
      <c r="G19" s="28"/>
      <c r="H19" s="28"/>
      <c r="I19" s="28"/>
      <c r="J19" s="28"/>
    </row>
    <row r="20" s="1" customFormat="1" ht="25.5" customHeight="1" spans="1:10">
      <c r="A20" s="28" t="s">
        <v>653</v>
      </c>
      <c r="B20" s="28"/>
      <c r="C20" s="28"/>
      <c r="D20" s="28"/>
      <c r="E20" s="28"/>
      <c r="F20" s="28"/>
      <c r="G20" s="28"/>
      <c r="H20" s="28">
        <v>100</v>
      </c>
      <c r="I20" s="28">
        <v>90</v>
      </c>
      <c r="J20" s="28" t="s">
        <v>672</v>
      </c>
    </row>
    <row r="21" s="1" customFormat="1" ht="17" customHeight="1" spans="1:10">
      <c r="A21" s="29"/>
      <c r="B21" s="29"/>
      <c r="C21" s="29"/>
      <c r="D21" s="29"/>
      <c r="E21" s="29"/>
      <c r="F21" s="29"/>
      <c r="G21" s="29"/>
      <c r="H21" s="29"/>
      <c r="I21" s="29"/>
      <c r="J21" s="34"/>
    </row>
    <row r="22" s="1" customFormat="1" ht="29" customHeight="1" spans="1:10">
      <c r="A22" s="30" t="s">
        <v>613</v>
      </c>
      <c r="B22" s="29"/>
      <c r="C22" s="29"/>
      <c r="D22" s="29"/>
      <c r="E22" s="29"/>
      <c r="F22" s="29"/>
      <c r="G22" s="29"/>
      <c r="H22" s="29"/>
      <c r="I22" s="29"/>
      <c r="J22" s="34"/>
    </row>
    <row r="23" s="1" customFormat="1" ht="27" customHeight="1" spans="1:10">
      <c r="A23" s="30" t="s">
        <v>614</v>
      </c>
      <c r="B23" s="30"/>
      <c r="C23" s="30"/>
      <c r="D23" s="30"/>
      <c r="E23" s="30"/>
      <c r="F23" s="30"/>
      <c r="G23" s="30"/>
      <c r="H23" s="30"/>
      <c r="I23" s="30"/>
      <c r="J23" s="30"/>
    </row>
    <row r="24" ht="19" customHeight="1" spans="1:10">
      <c r="A24" s="30" t="s">
        <v>615</v>
      </c>
      <c r="B24" s="30"/>
      <c r="C24" s="30"/>
      <c r="D24" s="30"/>
      <c r="E24" s="30"/>
      <c r="F24" s="30"/>
      <c r="G24" s="30"/>
      <c r="H24" s="30"/>
      <c r="I24" s="30"/>
      <c r="J24" s="30"/>
    </row>
    <row r="25" ht="18" customHeight="1" spans="1:10">
      <c r="A25" s="30" t="s">
        <v>655</v>
      </c>
      <c r="B25" s="30"/>
      <c r="C25" s="30"/>
      <c r="D25" s="30"/>
      <c r="E25" s="30"/>
      <c r="F25" s="30"/>
      <c r="G25" s="30"/>
      <c r="H25" s="30"/>
      <c r="I25" s="30"/>
      <c r="J25" s="30"/>
    </row>
    <row r="26" ht="18" customHeight="1" spans="1:10">
      <c r="A26" s="30" t="s">
        <v>656</v>
      </c>
      <c r="B26" s="30"/>
      <c r="C26" s="30"/>
      <c r="D26" s="30"/>
      <c r="E26" s="30"/>
      <c r="F26" s="30"/>
      <c r="G26" s="30"/>
      <c r="H26" s="30"/>
      <c r="I26" s="30"/>
      <c r="J26" s="30"/>
    </row>
    <row r="27" ht="18" customHeight="1" spans="1:10">
      <c r="A27" s="30" t="s">
        <v>657</v>
      </c>
      <c r="B27" s="30"/>
      <c r="C27" s="30"/>
      <c r="D27" s="30"/>
      <c r="E27" s="30"/>
      <c r="F27" s="30"/>
      <c r="G27" s="30"/>
      <c r="H27" s="30"/>
      <c r="I27" s="30"/>
      <c r="J27" s="30"/>
    </row>
    <row r="28" ht="24" customHeight="1" spans="1:10">
      <c r="A28" s="30" t="s">
        <v>658</v>
      </c>
      <c r="B28" s="30"/>
      <c r="C28" s="30"/>
      <c r="D28" s="30"/>
      <c r="E28" s="30"/>
      <c r="F28" s="30"/>
      <c r="G28" s="30"/>
      <c r="H28" s="30"/>
      <c r="I28" s="30"/>
      <c r="J28"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tabColor rgb="FFFFC000"/>
    <pageSetUpPr fitToPage="1"/>
  </sheetPr>
  <dimension ref="A1:IV28"/>
  <sheetViews>
    <sheetView tabSelected="1" zoomScaleSheetLayoutView="60" workbookViewId="0">
      <selection activeCell="C4" sqref="C4:E4"/>
    </sheetView>
  </sheetViews>
  <sheetFormatPr defaultColWidth="9" defaultRowHeight="13.5"/>
  <cols>
    <col min="1" max="1" width="11.125" style="1" customWidth="1"/>
    <col min="2" max="2" width="14.875" style="1" customWidth="1"/>
    <col min="3" max="3" width="19.625" style="1" customWidth="1"/>
    <col min="4" max="4" width="11.3" style="1" customWidth="1"/>
    <col min="5" max="5" width="16.375" style="1" customWidth="1"/>
    <col min="6" max="6" width="11.2" style="1" customWidth="1"/>
    <col min="7" max="7" width="17.125" style="1" customWidth="1"/>
    <col min="8" max="8" width="9" style="1"/>
    <col min="9" max="9" width="8.63333333333333" style="1" customWidth="1"/>
    <col min="10" max="10" width="11.5"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838</v>
      </c>
    </row>
    <row r="3" s="2" customFormat="1" ht="18" customHeight="1" spans="1:256">
      <c r="A3" s="6" t="s">
        <v>619</v>
      </c>
      <c r="B3" s="6"/>
      <c r="C3" s="7" t="s">
        <v>839</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32" t="s">
        <v>494</v>
      </c>
      <c r="D4" s="32"/>
      <c r="E4" s="32"/>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0"/>
      <c r="E6" s="11">
        <v>13</v>
      </c>
      <c r="F6" s="11">
        <v>7</v>
      </c>
      <c r="G6" s="6">
        <v>10</v>
      </c>
      <c r="H6" s="11">
        <v>53.85</v>
      </c>
      <c r="I6" s="11">
        <v>5.39</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0"/>
      <c r="E7" s="11">
        <v>13</v>
      </c>
      <c r="F7" s="11">
        <v>7</v>
      </c>
      <c r="G7" s="6">
        <v>10</v>
      </c>
      <c r="H7" s="11">
        <v>53.85</v>
      </c>
      <c r="I7" s="11">
        <v>5.39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02" customHeight="1" spans="1:10">
      <c r="A11" s="6"/>
      <c r="B11" s="13" t="s">
        <v>840</v>
      </c>
      <c r="C11" s="14"/>
      <c r="D11" s="14"/>
      <c r="E11" s="15"/>
      <c r="F11" s="11" t="s">
        <v>841</v>
      </c>
      <c r="G11" s="11"/>
      <c r="H11" s="11"/>
      <c r="I11" s="11"/>
      <c r="J11" s="11"/>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24" t="s">
        <v>521</v>
      </c>
      <c r="C14" s="24" t="s">
        <v>842</v>
      </c>
      <c r="D14" s="24" t="s">
        <v>526</v>
      </c>
      <c r="E14" s="24" t="s">
        <v>556</v>
      </c>
      <c r="F14" s="24" t="s">
        <v>678</v>
      </c>
      <c r="G14" s="24" t="s">
        <v>556</v>
      </c>
      <c r="H14" s="26">
        <v>20</v>
      </c>
      <c r="I14" s="26">
        <v>20</v>
      </c>
      <c r="J14" s="22"/>
    </row>
    <row r="15" s="1" customFormat="1" ht="18" customHeight="1" spans="1:10">
      <c r="A15" s="6" t="s">
        <v>520</v>
      </c>
      <c r="B15" s="24" t="s">
        <v>569</v>
      </c>
      <c r="C15" s="24" t="s">
        <v>843</v>
      </c>
      <c r="D15" s="24" t="s">
        <v>523</v>
      </c>
      <c r="E15" s="24" t="s">
        <v>648</v>
      </c>
      <c r="F15" s="24" t="s">
        <v>550</v>
      </c>
      <c r="G15" s="24" t="s">
        <v>648</v>
      </c>
      <c r="H15" s="26">
        <v>15</v>
      </c>
      <c r="I15" s="26">
        <v>15</v>
      </c>
      <c r="J15" s="22"/>
    </row>
    <row r="16" s="1" customFormat="1" ht="18" customHeight="1" spans="1:10">
      <c r="A16" s="6" t="s">
        <v>520</v>
      </c>
      <c r="B16" s="24" t="s">
        <v>585</v>
      </c>
      <c r="C16" s="24" t="s">
        <v>712</v>
      </c>
      <c r="D16" s="24" t="s">
        <v>595</v>
      </c>
      <c r="E16" s="24" t="s">
        <v>82</v>
      </c>
      <c r="F16" s="24" t="s">
        <v>713</v>
      </c>
      <c r="G16" s="24" t="s">
        <v>82</v>
      </c>
      <c r="H16" s="26">
        <v>15</v>
      </c>
      <c r="I16" s="26">
        <v>15</v>
      </c>
      <c r="J16" s="22"/>
    </row>
    <row r="17" s="1" customFormat="1" ht="24" customHeight="1" spans="1:10">
      <c r="A17" s="6" t="s">
        <v>844</v>
      </c>
      <c r="B17" s="24" t="s">
        <v>714</v>
      </c>
      <c r="C17" s="24" t="s">
        <v>845</v>
      </c>
      <c r="D17" s="24" t="s">
        <v>526</v>
      </c>
      <c r="E17" s="24" t="s">
        <v>846</v>
      </c>
      <c r="F17" s="24" t="s">
        <v>550</v>
      </c>
      <c r="G17" s="24" t="s">
        <v>846</v>
      </c>
      <c r="H17" s="26">
        <v>30</v>
      </c>
      <c r="I17" s="26">
        <v>30</v>
      </c>
      <c r="J17" s="22"/>
    </row>
    <row r="18" s="1" customFormat="1" ht="30" customHeight="1" spans="1:10">
      <c r="A18" s="27" t="s">
        <v>608</v>
      </c>
      <c r="B18" s="24" t="s">
        <v>717</v>
      </c>
      <c r="C18" s="24" t="s">
        <v>847</v>
      </c>
      <c r="D18" s="24" t="s">
        <v>523</v>
      </c>
      <c r="E18" s="24" t="s">
        <v>574</v>
      </c>
      <c r="F18" s="24" t="s">
        <v>550</v>
      </c>
      <c r="G18" s="24" t="s">
        <v>574</v>
      </c>
      <c r="H18" s="26">
        <v>10</v>
      </c>
      <c r="I18" s="26">
        <v>10</v>
      </c>
      <c r="J18" s="22"/>
    </row>
    <row r="19" s="1" customFormat="1" ht="54" customHeight="1" spans="1:10">
      <c r="A19" s="28" t="s">
        <v>651</v>
      </c>
      <c r="B19" s="28"/>
      <c r="C19" s="28"/>
      <c r="D19" s="28"/>
      <c r="E19" s="28"/>
      <c r="F19" s="28"/>
      <c r="G19" s="28"/>
      <c r="H19" s="28"/>
      <c r="I19" s="28"/>
      <c r="J19" s="28"/>
    </row>
    <row r="20" s="1" customFormat="1" ht="25.5" customHeight="1" spans="1:10">
      <c r="A20" s="28" t="s">
        <v>653</v>
      </c>
      <c r="B20" s="28"/>
      <c r="C20" s="28"/>
      <c r="D20" s="28"/>
      <c r="E20" s="28"/>
      <c r="F20" s="28"/>
      <c r="G20" s="28"/>
      <c r="H20" s="28">
        <v>100</v>
      </c>
      <c r="I20" s="28">
        <v>95.39</v>
      </c>
      <c r="J20" s="33" t="s">
        <v>672</v>
      </c>
    </row>
    <row r="21" s="1" customFormat="1" ht="17" customHeight="1" spans="1:10">
      <c r="A21" s="29"/>
      <c r="B21" s="29"/>
      <c r="C21" s="29"/>
      <c r="D21" s="29"/>
      <c r="E21" s="29"/>
      <c r="F21" s="29"/>
      <c r="G21" s="29"/>
      <c r="H21" s="29"/>
      <c r="I21" s="29"/>
      <c r="J21" s="34"/>
    </row>
    <row r="22" s="1" customFormat="1" ht="29" customHeight="1" spans="1:10">
      <c r="A22" s="30" t="s">
        <v>613</v>
      </c>
      <c r="B22" s="29"/>
      <c r="C22" s="29"/>
      <c r="D22" s="29"/>
      <c r="E22" s="29"/>
      <c r="F22" s="29"/>
      <c r="G22" s="29"/>
      <c r="H22" s="29"/>
      <c r="I22" s="29"/>
      <c r="J22" s="34"/>
    </row>
    <row r="23" s="1" customFormat="1" ht="27" customHeight="1" spans="1:10">
      <c r="A23" s="30" t="s">
        <v>614</v>
      </c>
      <c r="B23" s="30"/>
      <c r="C23" s="30"/>
      <c r="D23" s="30"/>
      <c r="E23" s="30"/>
      <c r="F23" s="30"/>
      <c r="G23" s="30"/>
      <c r="H23" s="30"/>
      <c r="I23" s="30"/>
      <c r="J23" s="30"/>
    </row>
    <row r="24" ht="19" customHeight="1" spans="1:10">
      <c r="A24" s="30" t="s">
        <v>615</v>
      </c>
      <c r="B24" s="30"/>
      <c r="C24" s="30"/>
      <c r="D24" s="30"/>
      <c r="E24" s="30"/>
      <c r="F24" s="30"/>
      <c r="G24" s="30"/>
      <c r="H24" s="30"/>
      <c r="I24" s="30"/>
      <c r="J24" s="30"/>
    </row>
    <row r="25" ht="18" customHeight="1" spans="1:10">
      <c r="A25" s="30" t="s">
        <v>655</v>
      </c>
      <c r="B25" s="30"/>
      <c r="C25" s="30"/>
      <c r="D25" s="30"/>
      <c r="E25" s="30"/>
      <c r="F25" s="30"/>
      <c r="G25" s="30"/>
      <c r="H25" s="30"/>
      <c r="I25" s="30"/>
      <c r="J25" s="30"/>
    </row>
    <row r="26" ht="18" customHeight="1" spans="1:10">
      <c r="A26" s="30" t="s">
        <v>656</v>
      </c>
      <c r="B26" s="30"/>
      <c r="C26" s="30"/>
      <c r="D26" s="30"/>
      <c r="E26" s="30"/>
      <c r="F26" s="30"/>
      <c r="G26" s="30"/>
      <c r="H26" s="30"/>
      <c r="I26" s="30"/>
      <c r="J26" s="30"/>
    </row>
    <row r="27" ht="18" customHeight="1" spans="1:10">
      <c r="A27" s="30" t="s">
        <v>657</v>
      </c>
      <c r="B27" s="30"/>
      <c r="C27" s="30"/>
      <c r="D27" s="30"/>
      <c r="E27" s="30"/>
      <c r="F27" s="30"/>
      <c r="G27" s="30"/>
      <c r="H27" s="30"/>
      <c r="I27" s="30"/>
      <c r="J27" s="30"/>
    </row>
    <row r="28" ht="24" customHeight="1" spans="1:10">
      <c r="A28" s="30" t="s">
        <v>658</v>
      </c>
      <c r="B28" s="30"/>
      <c r="C28" s="30"/>
      <c r="D28" s="30"/>
      <c r="E28" s="30"/>
      <c r="F28" s="30"/>
      <c r="G28" s="30"/>
      <c r="H28" s="30"/>
      <c r="I28" s="30"/>
      <c r="J28"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2"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67"/>
  <sheetViews>
    <sheetView tabSelected="1" view="pageBreakPreview" zoomScale="60" zoomScaleNormal="100" topLeftCell="A19" workbookViewId="0">
      <selection activeCell="A4" sqref="A4:D4"/>
    </sheetView>
  </sheetViews>
  <sheetFormatPr defaultColWidth="9" defaultRowHeight="14.25"/>
  <cols>
    <col min="1" max="1" width="5.65833333333333" style="343" customWidth="1"/>
    <col min="2" max="3" width="6" style="343" customWidth="1"/>
    <col min="4" max="4" width="31.8416666666667" style="343" customWidth="1"/>
    <col min="5" max="5" width="18.1833333333333" style="343" customWidth="1"/>
    <col min="6" max="6" width="17.7416666666667" style="343" customWidth="1"/>
    <col min="7" max="7" width="16.9666666666667" style="343" customWidth="1"/>
    <col min="8" max="9" width="15.2166666666667" style="343" customWidth="1"/>
    <col min="10" max="10" width="18.0833333333333" style="343" customWidth="1"/>
    <col min="11" max="16384" width="9" style="343"/>
  </cols>
  <sheetData>
    <row r="1" s="154" customFormat="1" ht="36" customHeight="1" spans="1:10">
      <c r="A1" s="242" t="s">
        <v>131</v>
      </c>
      <c r="B1" s="242"/>
      <c r="C1" s="242"/>
      <c r="D1" s="242"/>
      <c r="E1" s="242"/>
      <c r="F1" s="242"/>
      <c r="G1" s="242"/>
      <c r="H1" s="242"/>
      <c r="I1" s="242"/>
      <c r="J1" s="242"/>
    </row>
    <row r="2" s="154" customFormat="1" ht="18" customHeight="1" spans="1:10">
      <c r="A2" s="241"/>
      <c r="B2" s="241"/>
      <c r="C2" s="241"/>
      <c r="D2" s="241"/>
      <c r="E2" s="241"/>
      <c r="F2" s="241"/>
      <c r="G2" s="241"/>
      <c r="H2" s="241"/>
      <c r="I2" s="241"/>
      <c r="J2" s="261" t="s">
        <v>132</v>
      </c>
    </row>
    <row r="3" s="154" customFormat="1" ht="18" customHeight="1" spans="1:10">
      <c r="A3" s="243" t="s">
        <v>2</v>
      </c>
      <c r="B3" s="241"/>
      <c r="C3" s="241"/>
      <c r="D3" s="241"/>
      <c r="E3" s="241"/>
      <c r="F3" s="244"/>
      <c r="G3" s="241"/>
      <c r="H3" s="241"/>
      <c r="I3" s="241"/>
      <c r="J3" s="261" t="s">
        <v>3</v>
      </c>
    </row>
    <row r="4" s="154" customFormat="1" ht="18" customHeight="1" spans="1:10">
      <c r="A4" s="344" t="s">
        <v>6</v>
      </c>
      <c r="B4" s="345"/>
      <c r="C4" s="345" t="s">
        <v>11</v>
      </c>
      <c r="D4" s="345"/>
      <c r="E4" s="262" t="s">
        <v>74</v>
      </c>
      <c r="F4" s="262" t="s">
        <v>133</v>
      </c>
      <c r="G4" s="262" t="s">
        <v>134</v>
      </c>
      <c r="H4" s="262" t="s">
        <v>135</v>
      </c>
      <c r="I4" s="262" t="s">
        <v>136</v>
      </c>
      <c r="J4" s="262" t="s">
        <v>137</v>
      </c>
    </row>
    <row r="5" s="154" customFormat="1" ht="35.2" customHeight="1" spans="1:10">
      <c r="A5" s="247" t="s">
        <v>93</v>
      </c>
      <c r="B5" s="248"/>
      <c r="C5" s="248"/>
      <c r="D5" s="346" t="s">
        <v>94</v>
      </c>
      <c r="E5" s="248"/>
      <c r="F5" s="248" t="s">
        <v>11</v>
      </c>
      <c r="G5" s="248" t="s">
        <v>11</v>
      </c>
      <c r="H5" s="248" t="s">
        <v>11</v>
      </c>
      <c r="I5" s="248" t="s">
        <v>11</v>
      </c>
      <c r="J5" s="248" t="s">
        <v>11</v>
      </c>
    </row>
    <row r="6" s="154" customFormat="1" ht="18" customHeight="1" spans="1:10">
      <c r="A6" s="247"/>
      <c r="B6" s="248" t="s">
        <v>11</v>
      </c>
      <c r="C6" s="248" t="s">
        <v>11</v>
      </c>
      <c r="D6" s="346" t="s">
        <v>11</v>
      </c>
      <c r="E6" s="248" t="s">
        <v>11</v>
      </c>
      <c r="F6" s="248" t="s">
        <v>11</v>
      </c>
      <c r="G6" s="248" t="s">
        <v>11</v>
      </c>
      <c r="H6" s="248" t="s">
        <v>11</v>
      </c>
      <c r="I6" s="248" t="s">
        <v>11</v>
      </c>
      <c r="J6" s="248" t="s">
        <v>11</v>
      </c>
    </row>
    <row r="7" s="154" customFormat="1" ht="16.55" customHeight="1" spans="1:10">
      <c r="A7" s="247"/>
      <c r="B7" s="248" t="s">
        <v>11</v>
      </c>
      <c r="C7" s="248" t="s">
        <v>11</v>
      </c>
      <c r="D7" s="346" t="s">
        <v>11</v>
      </c>
      <c r="E7" s="248" t="s">
        <v>11</v>
      </c>
      <c r="F7" s="248" t="s">
        <v>11</v>
      </c>
      <c r="G7" s="248" t="s">
        <v>11</v>
      </c>
      <c r="H7" s="248" t="s">
        <v>11</v>
      </c>
      <c r="I7" s="248" t="s">
        <v>11</v>
      </c>
      <c r="J7" s="248" t="s">
        <v>11</v>
      </c>
    </row>
    <row r="8" s="154" customFormat="1" ht="21.8" customHeight="1" spans="1:10">
      <c r="A8" s="347" t="s">
        <v>97</v>
      </c>
      <c r="B8" s="346" t="s">
        <v>98</v>
      </c>
      <c r="C8" s="346" t="s">
        <v>99</v>
      </c>
      <c r="D8" s="348" t="s">
        <v>10</v>
      </c>
      <c r="E8" s="349" t="s">
        <v>12</v>
      </c>
      <c r="F8" s="349" t="s">
        <v>13</v>
      </c>
      <c r="G8" s="349" t="s">
        <v>19</v>
      </c>
      <c r="H8" s="248" t="s">
        <v>22</v>
      </c>
      <c r="I8" s="248" t="s">
        <v>25</v>
      </c>
      <c r="J8" s="248" t="s">
        <v>28</v>
      </c>
    </row>
    <row r="9" s="154" customFormat="1" ht="21.8" customHeight="1" spans="1:10">
      <c r="A9" s="347"/>
      <c r="B9" s="346" t="s">
        <v>11</v>
      </c>
      <c r="C9" s="346" t="s">
        <v>11</v>
      </c>
      <c r="D9" s="348" t="s">
        <v>100</v>
      </c>
      <c r="E9" s="230">
        <f>E10+E20+E26+E34+E40</f>
        <v>12462044.93</v>
      </c>
      <c r="F9" s="230">
        <f>F10+F20+F26+F34+F40</f>
        <v>8876789.86</v>
      </c>
      <c r="G9" s="230">
        <f>G10+G20+G26+G34+G40</f>
        <v>3585255.07</v>
      </c>
      <c r="H9" s="230"/>
      <c r="I9" s="230"/>
      <c r="J9" s="230"/>
    </row>
    <row r="10" s="154" customFormat="1" ht="24.05" customHeight="1" spans="1:10">
      <c r="A10" s="350" t="s">
        <v>138</v>
      </c>
      <c r="B10" s="350"/>
      <c r="C10" s="350"/>
      <c r="D10" s="351" t="s">
        <v>101</v>
      </c>
      <c r="E10" s="277">
        <v>8433279.63</v>
      </c>
      <c r="F10" s="277">
        <v>6755503.04</v>
      </c>
      <c r="G10" s="277">
        <v>1677776.59</v>
      </c>
      <c r="H10" s="352"/>
      <c r="I10" s="359"/>
      <c r="J10" s="359"/>
    </row>
    <row r="11" s="154" customFormat="1" ht="24.05" customHeight="1" spans="1:10">
      <c r="A11" s="350" t="s">
        <v>139</v>
      </c>
      <c r="B11" s="350"/>
      <c r="C11" s="350"/>
      <c r="D11" s="351" t="s">
        <v>102</v>
      </c>
      <c r="E11" s="266">
        <v>9000</v>
      </c>
      <c r="F11" s="266">
        <v>9000</v>
      </c>
      <c r="G11" s="321"/>
      <c r="H11" s="352"/>
      <c r="I11" s="359"/>
      <c r="J11" s="359"/>
    </row>
    <row r="12" s="154" customFormat="1" ht="24.05" customHeight="1" spans="1:10">
      <c r="A12" s="350" t="s">
        <v>140</v>
      </c>
      <c r="B12" s="350"/>
      <c r="C12" s="350"/>
      <c r="D12" s="351" t="s">
        <v>103</v>
      </c>
      <c r="E12" s="266">
        <v>9000</v>
      </c>
      <c r="F12" s="266">
        <v>9000</v>
      </c>
      <c r="G12" s="321"/>
      <c r="H12" s="352"/>
      <c r="I12" s="359"/>
      <c r="J12" s="359"/>
    </row>
    <row r="13" s="154" customFormat="1" ht="24.05" customHeight="1" spans="1:10">
      <c r="A13" s="350" t="s">
        <v>141</v>
      </c>
      <c r="B13" s="350"/>
      <c r="C13" s="350"/>
      <c r="D13" s="351" t="s">
        <v>104</v>
      </c>
      <c r="E13" s="277">
        <v>8418968.63</v>
      </c>
      <c r="F13" s="277">
        <v>6746503.04</v>
      </c>
      <c r="G13" s="277">
        <v>1672465.59</v>
      </c>
      <c r="H13" s="352"/>
      <c r="I13" s="359"/>
      <c r="J13" s="359"/>
    </row>
    <row r="14" s="154" customFormat="1" ht="24.05" customHeight="1" spans="1:10">
      <c r="A14" s="350" t="s">
        <v>142</v>
      </c>
      <c r="B14" s="350"/>
      <c r="C14" s="350"/>
      <c r="D14" s="351" t="s">
        <v>103</v>
      </c>
      <c r="E14" s="266">
        <v>6639943.04</v>
      </c>
      <c r="F14" s="266">
        <v>6639943.04</v>
      </c>
      <c r="G14" s="321"/>
      <c r="H14" s="352"/>
      <c r="I14" s="359"/>
      <c r="J14" s="359"/>
    </row>
    <row r="15" s="154" customFormat="1" ht="24.05" customHeight="1" spans="1:10">
      <c r="A15" s="350" t="s">
        <v>143</v>
      </c>
      <c r="B15" s="350"/>
      <c r="C15" s="350"/>
      <c r="D15" s="351" t="s">
        <v>105</v>
      </c>
      <c r="E15" s="353">
        <v>1166686.5</v>
      </c>
      <c r="F15" s="354"/>
      <c r="G15" s="353">
        <v>1166686.5</v>
      </c>
      <c r="H15" s="355"/>
      <c r="I15" s="359"/>
      <c r="J15" s="359"/>
    </row>
    <row r="16" ht="24.05" customHeight="1" spans="1:10">
      <c r="A16" s="350" t="s">
        <v>144</v>
      </c>
      <c r="B16" s="350"/>
      <c r="C16" s="350"/>
      <c r="D16" s="351" t="s">
        <v>106</v>
      </c>
      <c r="E16" s="266">
        <v>149767</v>
      </c>
      <c r="F16" s="321"/>
      <c r="G16" s="266">
        <v>149767</v>
      </c>
      <c r="H16" s="356"/>
      <c r="I16" s="359"/>
      <c r="J16" s="359"/>
    </row>
    <row r="17" ht="24.05" customHeight="1" spans="1:10">
      <c r="A17" s="350" t="s">
        <v>145</v>
      </c>
      <c r="B17" s="350"/>
      <c r="C17" s="350"/>
      <c r="D17" s="351" t="s">
        <v>107</v>
      </c>
      <c r="E17" s="266">
        <v>462572.09</v>
      </c>
      <c r="F17" s="266">
        <v>106560</v>
      </c>
      <c r="G17" s="266">
        <v>356012.09</v>
      </c>
      <c r="H17" s="356"/>
      <c r="I17" s="359"/>
      <c r="J17" s="359"/>
    </row>
    <row r="18" ht="24.05" customHeight="1" spans="1:10">
      <c r="A18" s="350" t="s">
        <v>146</v>
      </c>
      <c r="B18" s="350"/>
      <c r="C18" s="350"/>
      <c r="D18" s="351" t="s">
        <v>108</v>
      </c>
      <c r="E18" s="266">
        <v>5311</v>
      </c>
      <c r="F18" s="321"/>
      <c r="G18" s="266">
        <v>5311</v>
      </c>
      <c r="H18" s="356"/>
      <c r="I18" s="359"/>
      <c r="J18" s="359"/>
    </row>
    <row r="19" ht="24.05" customHeight="1" spans="1:10">
      <c r="A19" s="350" t="s">
        <v>147</v>
      </c>
      <c r="B19" s="350"/>
      <c r="C19" s="350"/>
      <c r="D19" s="351" t="s">
        <v>103</v>
      </c>
      <c r="E19" s="266">
        <v>5311</v>
      </c>
      <c r="F19" s="321"/>
      <c r="G19" s="266">
        <v>5311</v>
      </c>
      <c r="H19" s="356"/>
      <c r="I19" s="359"/>
      <c r="J19" s="359"/>
    </row>
    <row r="20" ht="24.05" customHeight="1" spans="1:10">
      <c r="A20" s="350" t="s">
        <v>148</v>
      </c>
      <c r="B20" s="350"/>
      <c r="C20" s="350"/>
      <c r="D20" s="351" t="s">
        <v>109</v>
      </c>
      <c r="E20" s="277">
        <v>1818051.48</v>
      </c>
      <c r="F20" s="321"/>
      <c r="G20" s="277">
        <v>1818051.48</v>
      </c>
      <c r="H20" s="356"/>
      <c r="I20" s="359"/>
      <c r="J20" s="359"/>
    </row>
    <row r="21" s="154" customFormat="1" ht="20.3" customHeight="1" spans="1:10">
      <c r="A21" s="350" t="s">
        <v>149</v>
      </c>
      <c r="B21" s="350"/>
      <c r="C21" s="350"/>
      <c r="D21" s="351" t="s">
        <v>110</v>
      </c>
      <c r="E21" s="277">
        <v>1448051.48</v>
      </c>
      <c r="F21" s="321"/>
      <c r="G21" s="277">
        <v>1448051.48</v>
      </c>
      <c r="H21" s="356"/>
      <c r="I21" s="359"/>
      <c r="J21" s="359"/>
    </row>
    <row r="22" ht="26.2" customHeight="1" spans="1:10">
      <c r="A22" s="350" t="s">
        <v>150</v>
      </c>
      <c r="B22" s="350"/>
      <c r="C22" s="350"/>
      <c r="D22" s="351" t="s">
        <v>111</v>
      </c>
      <c r="E22" s="266">
        <v>437726.51</v>
      </c>
      <c r="F22" s="321"/>
      <c r="G22" s="266">
        <v>437726.51</v>
      </c>
      <c r="H22" s="356"/>
      <c r="I22" s="359"/>
      <c r="J22" s="359"/>
    </row>
    <row r="23" ht="26.2" customHeight="1" spans="1:10">
      <c r="A23" s="350" t="s">
        <v>151</v>
      </c>
      <c r="B23" s="350"/>
      <c r="C23" s="350"/>
      <c r="D23" s="351" t="s">
        <v>112</v>
      </c>
      <c r="E23" s="266">
        <v>1010324.97</v>
      </c>
      <c r="F23" s="321"/>
      <c r="G23" s="266">
        <v>1010324.97</v>
      </c>
      <c r="H23" s="356"/>
      <c r="I23" s="359"/>
      <c r="J23" s="359"/>
    </row>
    <row r="24" ht="26.2" customHeight="1" spans="1:10">
      <c r="A24" s="350" t="s">
        <v>152</v>
      </c>
      <c r="B24" s="350"/>
      <c r="C24" s="350"/>
      <c r="D24" s="351" t="s">
        <v>113</v>
      </c>
      <c r="E24" s="266">
        <v>370000</v>
      </c>
      <c r="F24" s="321"/>
      <c r="G24" s="266">
        <v>370000</v>
      </c>
      <c r="H24" s="356"/>
      <c r="I24" s="359"/>
      <c r="J24" s="359"/>
    </row>
    <row r="25" ht="26.2" customHeight="1" spans="1:10">
      <c r="A25" s="350" t="s">
        <v>153</v>
      </c>
      <c r="B25" s="350"/>
      <c r="C25" s="350"/>
      <c r="D25" s="351" t="s">
        <v>113</v>
      </c>
      <c r="E25" s="266">
        <v>370000</v>
      </c>
      <c r="F25" s="321"/>
      <c r="G25" s="266">
        <v>370000</v>
      </c>
      <c r="H25" s="356"/>
      <c r="I25" s="359"/>
      <c r="J25" s="359"/>
    </row>
    <row r="26" ht="26.2" customHeight="1" spans="1:10">
      <c r="A26" s="350" t="s">
        <v>154</v>
      </c>
      <c r="B26" s="350"/>
      <c r="C26" s="350"/>
      <c r="D26" s="351" t="s">
        <v>114</v>
      </c>
      <c r="E26" s="277">
        <v>991563.41</v>
      </c>
      <c r="F26" s="277">
        <v>902136.41</v>
      </c>
      <c r="G26" s="266">
        <v>89427</v>
      </c>
      <c r="H26" s="356"/>
      <c r="I26" s="359"/>
      <c r="J26" s="359"/>
    </row>
    <row r="27" ht="26.2" customHeight="1" spans="1:10">
      <c r="A27" s="350" t="s">
        <v>155</v>
      </c>
      <c r="B27" s="350"/>
      <c r="C27" s="350"/>
      <c r="D27" s="351" t="s">
        <v>115</v>
      </c>
      <c r="E27" s="277">
        <v>902136.41</v>
      </c>
      <c r="F27" s="277">
        <v>902136.41</v>
      </c>
      <c r="G27" s="321"/>
      <c r="H27" s="356"/>
      <c r="I27" s="359"/>
      <c r="J27" s="359"/>
    </row>
    <row r="28" ht="26.2" customHeight="1" spans="1:10">
      <c r="A28" s="350" t="s">
        <v>156</v>
      </c>
      <c r="B28" s="350"/>
      <c r="C28" s="350"/>
      <c r="D28" s="351" t="s">
        <v>116</v>
      </c>
      <c r="E28" s="266">
        <v>56216</v>
      </c>
      <c r="F28" s="266">
        <v>56216</v>
      </c>
      <c r="G28" s="321"/>
      <c r="H28" s="356"/>
      <c r="I28" s="359"/>
      <c r="J28" s="359"/>
    </row>
    <row r="29" ht="26.2" customHeight="1" spans="1:10">
      <c r="A29" s="350" t="s">
        <v>157</v>
      </c>
      <c r="B29" s="350"/>
      <c r="C29" s="350"/>
      <c r="D29" s="351" t="s">
        <v>117</v>
      </c>
      <c r="E29" s="266">
        <v>123600</v>
      </c>
      <c r="F29" s="266">
        <v>123600</v>
      </c>
      <c r="G29" s="321"/>
      <c r="H29" s="356"/>
      <c r="I29" s="359"/>
      <c r="J29" s="359"/>
    </row>
    <row r="30" ht="26.2" customHeight="1" spans="1:10">
      <c r="A30" s="350" t="s">
        <v>158</v>
      </c>
      <c r="B30" s="350"/>
      <c r="C30" s="350"/>
      <c r="D30" s="351" t="s">
        <v>118</v>
      </c>
      <c r="E30" s="266">
        <v>671219.36</v>
      </c>
      <c r="F30" s="266">
        <v>671219.36</v>
      </c>
      <c r="G30" s="321"/>
      <c r="H30" s="356"/>
      <c r="I30" s="359"/>
      <c r="J30" s="359"/>
    </row>
    <row r="31" ht="26.2" customHeight="1" spans="1:10">
      <c r="A31" s="350" t="s">
        <v>159</v>
      </c>
      <c r="B31" s="350"/>
      <c r="C31" s="350"/>
      <c r="D31" s="351" t="s">
        <v>119</v>
      </c>
      <c r="E31" s="266">
        <v>51101.05</v>
      </c>
      <c r="F31" s="266">
        <v>51101.05</v>
      </c>
      <c r="G31" s="321"/>
      <c r="H31" s="356"/>
      <c r="I31" s="359"/>
      <c r="J31" s="359"/>
    </row>
    <row r="32" ht="26.2" customHeight="1" spans="1:10">
      <c r="A32" s="350" t="s">
        <v>160</v>
      </c>
      <c r="B32" s="350"/>
      <c r="C32" s="350"/>
      <c r="D32" s="351" t="s">
        <v>120</v>
      </c>
      <c r="E32" s="266">
        <v>89427</v>
      </c>
      <c r="F32" s="266"/>
      <c r="G32" s="266">
        <v>89427</v>
      </c>
      <c r="H32" s="356"/>
      <c r="I32" s="359"/>
      <c r="J32" s="359"/>
    </row>
    <row r="33" ht="26.2" customHeight="1" spans="1:10">
      <c r="A33" s="350" t="s">
        <v>161</v>
      </c>
      <c r="B33" s="350"/>
      <c r="C33" s="350"/>
      <c r="D33" s="351" t="s">
        <v>121</v>
      </c>
      <c r="E33" s="266">
        <v>89427</v>
      </c>
      <c r="F33" s="266"/>
      <c r="G33" s="266">
        <v>89427</v>
      </c>
      <c r="H33" s="356"/>
      <c r="I33" s="359"/>
      <c r="J33" s="359"/>
    </row>
    <row r="34" ht="26.2" customHeight="1" spans="1:10">
      <c r="A34" s="350" t="s">
        <v>162</v>
      </c>
      <c r="B34" s="350"/>
      <c r="C34" s="350"/>
      <c r="D34" s="351" t="s">
        <v>122</v>
      </c>
      <c r="E34" s="277">
        <v>665018.41</v>
      </c>
      <c r="F34" s="277">
        <v>665018.41</v>
      </c>
      <c r="G34" s="321"/>
      <c r="H34" s="357"/>
      <c r="I34" s="359"/>
      <c r="J34" s="359"/>
    </row>
    <row r="35" ht="26.2" customHeight="1" spans="1:10">
      <c r="A35" s="350" t="s">
        <v>163</v>
      </c>
      <c r="B35" s="350"/>
      <c r="C35" s="350"/>
      <c r="D35" s="351" t="s">
        <v>123</v>
      </c>
      <c r="E35" s="277">
        <v>665018.41</v>
      </c>
      <c r="F35" s="277">
        <v>665018.41</v>
      </c>
      <c r="G35" s="321"/>
      <c r="H35" s="358"/>
      <c r="I35" s="359"/>
      <c r="J35" s="359"/>
    </row>
    <row r="36" ht="26.2" customHeight="1" spans="1:10">
      <c r="A36" s="350" t="s">
        <v>164</v>
      </c>
      <c r="B36" s="350"/>
      <c r="C36" s="350"/>
      <c r="D36" s="351" t="s">
        <v>124</v>
      </c>
      <c r="E36" s="266">
        <v>369455.02</v>
      </c>
      <c r="F36" s="266">
        <v>369455.02</v>
      </c>
      <c r="G36" s="321"/>
      <c r="H36" s="352"/>
      <c r="I36" s="359"/>
      <c r="J36" s="359"/>
    </row>
    <row r="37" ht="26.2" customHeight="1" spans="1:10">
      <c r="A37" s="350" t="s">
        <v>165</v>
      </c>
      <c r="B37" s="350"/>
      <c r="C37" s="350"/>
      <c r="D37" s="351" t="s">
        <v>125</v>
      </c>
      <c r="E37" s="266">
        <v>17658</v>
      </c>
      <c r="F37" s="266">
        <v>17658</v>
      </c>
      <c r="G37" s="321"/>
      <c r="H37" s="352"/>
      <c r="I37" s="359"/>
      <c r="J37" s="359"/>
    </row>
    <row r="38" ht="26.2" customHeight="1" spans="1:10">
      <c r="A38" s="350" t="s">
        <v>166</v>
      </c>
      <c r="B38" s="350"/>
      <c r="C38" s="350"/>
      <c r="D38" s="351" t="s">
        <v>126</v>
      </c>
      <c r="E38" s="266">
        <v>257827.8</v>
      </c>
      <c r="F38" s="266">
        <v>257827.8</v>
      </c>
      <c r="G38" s="321"/>
      <c r="H38" s="352"/>
      <c r="I38" s="359"/>
      <c r="J38" s="359"/>
    </row>
    <row r="39" ht="26.2" customHeight="1" spans="1:10">
      <c r="A39" s="350" t="s">
        <v>167</v>
      </c>
      <c r="B39" s="350"/>
      <c r="C39" s="350"/>
      <c r="D39" s="351" t="s">
        <v>127</v>
      </c>
      <c r="E39" s="266">
        <v>20077.59</v>
      </c>
      <c r="F39" s="266">
        <v>20077.59</v>
      </c>
      <c r="G39" s="321"/>
      <c r="H39" s="352"/>
      <c r="I39" s="359"/>
      <c r="J39" s="359"/>
    </row>
    <row r="40" ht="26.2" customHeight="1" spans="1:10">
      <c r="A40" s="350" t="s">
        <v>168</v>
      </c>
      <c r="B40" s="350"/>
      <c r="C40" s="350"/>
      <c r="D40" s="351" t="s">
        <v>128</v>
      </c>
      <c r="E40" s="266">
        <v>554132</v>
      </c>
      <c r="F40" s="266">
        <v>554132</v>
      </c>
      <c r="G40" s="321"/>
      <c r="H40" s="352"/>
      <c r="I40" s="359"/>
      <c r="J40" s="359"/>
    </row>
    <row r="41" ht="26.2" customHeight="1" spans="1:10">
      <c r="A41" s="350" t="s">
        <v>169</v>
      </c>
      <c r="B41" s="350"/>
      <c r="C41" s="350"/>
      <c r="D41" s="351" t="s">
        <v>129</v>
      </c>
      <c r="E41" s="266">
        <v>554132</v>
      </c>
      <c r="F41" s="266">
        <v>554132</v>
      </c>
      <c r="G41" s="321"/>
      <c r="H41" s="352"/>
      <c r="I41" s="359"/>
      <c r="J41" s="359"/>
    </row>
    <row r="42" ht="26.2" customHeight="1" spans="1:10">
      <c r="A42" s="350" t="s">
        <v>170</v>
      </c>
      <c r="B42" s="350"/>
      <c r="C42" s="350"/>
      <c r="D42" s="351" t="s">
        <v>130</v>
      </c>
      <c r="E42" s="266">
        <v>554132</v>
      </c>
      <c r="F42" s="266">
        <v>554132</v>
      </c>
      <c r="G42" s="321"/>
      <c r="H42" s="352"/>
      <c r="I42" s="359"/>
      <c r="J42" s="359"/>
    </row>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0" customHeight="1"/>
    <row r="165" ht="20" customHeight="1"/>
    <row r="166" ht="20" customHeight="1"/>
    <row r="167" ht="20" customHeight="1"/>
  </sheetData>
  <mergeCells count="4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8:A9"/>
    <mergeCell ref="B8:B9"/>
    <mergeCell ref="C8:C9"/>
    <mergeCell ref="D5:D7"/>
    <mergeCell ref="E4:E7"/>
    <mergeCell ref="F4:F7"/>
    <mergeCell ref="G4:G7"/>
    <mergeCell ref="H4:H7"/>
    <mergeCell ref="I4:I7"/>
    <mergeCell ref="J4:J7"/>
    <mergeCell ref="A5:C7"/>
  </mergeCells>
  <pageMargins left="0.809722222222222" right="0.809722222222222" top="0.809722222222222" bottom="0.809722222222222" header="0.75" footer="0.199305555555556"/>
  <pageSetup paperSize="9" scale="49"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tabColor rgb="FFFFC000"/>
    <pageSetUpPr fitToPage="1"/>
  </sheetPr>
  <dimension ref="A1:IV37"/>
  <sheetViews>
    <sheetView tabSelected="1" zoomScaleSheetLayoutView="60" topLeftCell="A13" workbookViewId="0">
      <selection activeCell="C4" sqref="C4:E4"/>
    </sheetView>
  </sheetViews>
  <sheetFormatPr defaultColWidth="9" defaultRowHeight="13.5"/>
  <cols>
    <col min="1" max="1" width="11.125" style="1" customWidth="1"/>
    <col min="2" max="2" width="12.5" style="1" customWidth="1"/>
    <col min="3" max="3" width="29.7" style="1" customWidth="1"/>
    <col min="4" max="4" width="11.3" style="1" customWidth="1"/>
    <col min="5" max="5" width="13.7583333333333" style="1" customWidth="1"/>
    <col min="6" max="6" width="11.2" style="1" customWidth="1"/>
    <col min="7" max="7" width="14.5" style="1" customWidth="1"/>
    <col min="8" max="8" width="9" style="1"/>
    <col min="9" max="9" width="8.63333333333333" style="1" customWidth="1"/>
    <col min="10" max="10" width="14.1" style="1" customWidth="1"/>
    <col min="11" max="16384" width="9" style="1"/>
  </cols>
  <sheetData>
    <row r="1" s="1" customFormat="1" ht="26" customHeight="1" spans="1:10">
      <c r="A1" s="4" t="s">
        <v>617</v>
      </c>
      <c r="B1" s="4"/>
      <c r="C1" s="4"/>
      <c r="D1" s="4"/>
      <c r="E1" s="4"/>
      <c r="F1" s="4"/>
      <c r="G1" s="4"/>
      <c r="H1" s="4"/>
      <c r="I1" s="4"/>
      <c r="J1" s="4"/>
    </row>
    <row r="2" s="1" customFormat="1" ht="13" customHeight="1" spans="1:10">
      <c r="A2" s="5"/>
      <c r="B2" s="5"/>
      <c r="C2" s="5"/>
      <c r="D2" s="5"/>
      <c r="E2" s="5"/>
      <c r="F2" s="5"/>
      <c r="G2" s="5"/>
      <c r="H2" s="5"/>
      <c r="I2" s="5"/>
      <c r="J2" s="31" t="s">
        <v>848</v>
      </c>
    </row>
    <row r="3" s="2" customFormat="1" ht="18" customHeight="1" spans="1:256">
      <c r="A3" s="6" t="s">
        <v>619</v>
      </c>
      <c r="B3" s="6"/>
      <c r="C3" s="7" t="s">
        <v>849</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6" t="s">
        <v>621</v>
      </c>
      <c r="B4" s="6"/>
      <c r="C4" s="8" t="s">
        <v>494</v>
      </c>
      <c r="D4" s="8"/>
      <c r="E4" s="8"/>
      <c r="F4" s="6" t="s">
        <v>622</v>
      </c>
      <c r="G4" s="7" t="s">
        <v>494</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36" customHeight="1" spans="1:256">
      <c r="A5" s="6" t="s">
        <v>623</v>
      </c>
      <c r="B5" s="6"/>
      <c r="C5" s="6"/>
      <c r="D5" s="6" t="s">
        <v>497</v>
      </c>
      <c r="E5" s="6" t="s">
        <v>624</v>
      </c>
      <c r="F5" s="6" t="s">
        <v>625</v>
      </c>
      <c r="G5" s="6" t="s">
        <v>626</v>
      </c>
      <c r="H5" s="6" t="s">
        <v>627</v>
      </c>
      <c r="I5" s="6" t="s">
        <v>628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6"/>
      <c r="B6" s="6"/>
      <c r="C6" s="9" t="s">
        <v>503</v>
      </c>
      <c r="D6" s="10"/>
      <c r="E6" s="11">
        <v>459.2</v>
      </c>
      <c r="F6" s="11">
        <v>101.03</v>
      </c>
      <c r="G6" s="12">
        <v>10</v>
      </c>
      <c r="H6" s="11">
        <v>22</v>
      </c>
      <c r="I6" s="11">
        <v>2.2</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6"/>
      <c r="B7" s="6"/>
      <c r="C7" s="9" t="s">
        <v>629</v>
      </c>
      <c r="D7" s="10"/>
      <c r="E7" s="11">
        <v>459.2</v>
      </c>
      <c r="F7" s="11">
        <v>101.03</v>
      </c>
      <c r="G7" s="12">
        <v>10</v>
      </c>
      <c r="H7" s="11">
        <v>22</v>
      </c>
      <c r="I7" s="11">
        <v>2.2</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6"/>
      <c r="B8" s="6"/>
      <c r="C8" s="9" t="s">
        <v>630</v>
      </c>
      <c r="D8" s="10"/>
      <c r="E8" s="10"/>
      <c r="F8" s="10"/>
      <c r="G8" s="6" t="s">
        <v>414</v>
      </c>
      <c r="H8" s="10"/>
      <c r="I8" s="11" t="s">
        <v>414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631</v>
      </c>
      <c r="D9" s="11" t="s">
        <v>414</v>
      </c>
      <c r="E9" s="11" t="s">
        <v>414</v>
      </c>
      <c r="F9" s="11" t="s">
        <v>414</v>
      </c>
      <c r="G9" s="6" t="s">
        <v>414</v>
      </c>
      <c r="H9" s="10"/>
      <c r="I9" s="11" t="s">
        <v>414</v>
      </c>
      <c r="J9" s="11"/>
    </row>
    <row r="10" s="1" customFormat="1" ht="18" customHeight="1" spans="1:10">
      <c r="A10" s="6" t="s">
        <v>632</v>
      </c>
      <c r="B10" s="6" t="s">
        <v>633</v>
      </c>
      <c r="C10" s="6"/>
      <c r="D10" s="6"/>
      <c r="E10" s="6"/>
      <c r="F10" s="11" t="s">
        <v>634</v>
      </c>
      <c r="G10" s="11"/>
      <c r="H10" s="11"/>
      <c r="I10" s="11"/>
      <c r="J10" s="11"/>
    </row>
    <row r="11" s="1" customFormat="1" ht="130" customHeight="1" spans="1:10">
      <c r="A11" s="6"/>
      <c r="B11" s="13" t="s">
        <v>850</v>
      </c>
      <c r="C11" s="14"/>
      <c r="D11" s="14"/>
      <c r="E11" s="15"/>
      <c r="F11" s="16" t="s">
        <v>851</v>
      </c>
      <c r="G11" s="16"/>
      <c r="H11" s="16"/>
      <c r="I11" s="16"/>
      <c r="J11" s="16"/>
    </row>
    <row r="12" s="1" customFormat="1" ht="36" customHeight="1" spans="1:10">
      <c r="A12" s="17" t="s">
        <v>511</v>
      </c>
      <c r="B12" s="18"/>
      <c r="C12" s="19"/>
      <c r="D12" s="17" t="s">
        <v>637</v>
      </c>
      <c r="E12" s="18"/>
      <c r="F12" s="19"/>
      <c r="G12" s="20" t="s">
        <v>515</v>
      </c>
      <c r="H12" s="20" t="s">
        <v>626</v>
      </c>
      <c r="I12" s="20" t="s">
        <v>628</v>
      </c>
      <c r="J12" s="20" t="s">
        <v>516</v>
      </c>
    </row>
    <row r="13" s="1" customFormat="1" ht="36" customHeight="1" spans="1:10">
      <c r="A13" s="21" t="s">
        <v>517</v>
      </c>
      <c r="B13" s="6" t="s">
        <v>518</v>
      </c>
      <c r="C13" s="6" t="s">
        <v>519</v>
      </c>
      <c r="D13" s="6" t="s">
        <v>512</v>
      </c>
      <c r="E13" s="6" t="s">
        <v>513</v>
      </c>
      <c r="F13" s="22" t="s">
        <v>514</v>
      </c>
      <c r="G13" s="23"/>
      <c r="H13" s="23"/>
      <c r="I13" s="23"/>
      <c r="J13" s="23"/>
    </row>
    <row r="14" s="1" customFormat="1" ht="18" customHeight="1" spans="1:10">
      <c r="A14" s="6" t="s">
        <v>520</v>
      </c>
      <c r="B14" s="24" t="s">
        <v>521</v>
      </c>
      <c r="C14" s="25" t="s">
        <v>852</v>
      </c>
      <c r="D14" s="24" t="s">
        <v>523</v>
      </c>
      <c r="E14" s="24" t="s">
        <v>12</v>
      </c>
      <c r="F14" s="24" t="s">
        <v>642</v>
      </c>
      <c r="G14" s="24" t="s">
        <v>12</v>
      </c>
      <c r="H14" s="26">
        <v>5</v>
      </c>
      <c r="I14" s="26">
        <v>5</v>
      </c>
      <c r="J14" s="23"/>
    </row>
    <row r="15" s="1" customFormat="1" ht="18" customHeight="1" spans="1:10">
      <c r="A15" s="6" t="s">
        <v>520</v>
      </c>
      <c r="B15" s="24" t="s">
        <v>521</v>
      </c>
      <c r="C15" s="25" t="s">
        <v>853</v>
      </c>
      <c r="D15" s="24" t="s">
        <v>523</v>
      </c>
      <c r="E15" s="24" t="s">
        <v>42</v>
      </c>
      <c r="F15" s="24" t="s">
        <v>642</v>
      </c>
      <c r="G15" s="24" t="s">
        <v>42</v>
      </c>
      <c r="H15" s="26">
        <v>5</v>
      </c>
      <c r="I15" s="26">
        <v>5</v>
      </c>
      <c r="J15" s="23"/>
    </row>
    <row r="16" s="1" customFormat="1" ht="18" customHeight="1" spans="1:10">
      <c r="A16" s="6" t="s">
        <v>520</v>
      </c>
      <c r="B16" s="24" t="s">
        <v>521</v>
      </c>
      <c r="C16" s="25" t="s">
        <v>854</v>
      </c>
      <c r="D16" s="24" t="s">
        <v>526</v>
      </c>
      <c r="E16" s="24" t="s">
        <v>12</v>
      </c>
      <c r="F16" s="24" t="s">
        <v>678</v>
      </c>
      <c r="G16" s="24" t="s">
        <v>12</v>
      </c>
      <c r="H16" s="26">
        <v>5</v>
      </c>
      <c r="I16" s="26">
        <v>5</v>
      </c>
      <c r="J16" s="23"/>
    </row>
    <row r="17" s="1" customFormat="1" ht="18" customHeight="1" spans="1:10">
      <c r="A17" s="6" t="s">
        <v>520</v>
      </c>
      <c r="B17" s="24" t="s">
        <v>521</v>
      </c>
      <c r="C17" s="25" t="s">
        <v>855</v>
      </c>
      <c r="D17" s="24" t="s">
        <v>526</v>
      </c>
      <c r="E17" s="24" t="s">
        <v>42</v>
      </c>
      <c r="F17" s="24" t="s">
        <v>678</v>
      </c>
      <c r="G17" s="24" t="s">
        <v>42</v>
      </c>
      <c r="H17" s="26">
        <v>5</v>
      </c>
      <c r="I17" s="26">
        <v>5</v>
      </c>
      <c r="J17" s="23"/>
    </row>
    <row r="18" s="1" customFormat="1" ht="30" customHeight="1" spans="1:10">
      <c r="A18" s="6" t="s">
        <v>520</v>
      </c>
      <c r="B18" s="24" t="s">
        <v>521</v>
      </c>
      <c r="C18" s="25" t="s">
        <v>856</v>
      </c>
      <c r="D18" s="24" t="s">
        <v>526</v>
      </c>
      <c r="E18" s="24" t="s">
        <v>771</v>
      </c>
      <c r="F18" s="24" t="s">
        <v>678</v>
      </c>
      <c r="G18" s="24" t="s">
        <v>771</v>
      </c>
      <c r="H18" s="26">
        <v>5</v>
      </c>
      <c r="I18" s="26">
        <v>5</v>
      </c>
      <c r="J18" s="23"/>
    </row>
    <row r="19" s="1" customFormat="1" ht="30" customHeight="1" spans="1:10">
      <c r="A19" s="6" t="s">
        <v>520</v>
      </c>
      <c r="B19" s="24" t="s">
        <v>521</v>
      </c>
      <c r="C19" s="25" t="s">
        <v>857</v>
      </c>
      <c r="D19" s="24" t="s">
        <v>526</v>
      </c>
      <c r="E19" s="24" t="s">
        <v>858</v>
      </c>
      <c r="F19" s="24" t="s">
        <v>678</v>
      </c>
      <c r="G19" s="24" t="s">
        <v>859</v>
      </c>
      <c r="H19" s="26">
        <v>5</v>
      </c>
      <c r="I19" s="26">
        <v>5</v>
      </c>
      <c r="J19" s="23"/>
    </row>
    <row r="20" s="1" customFormat="1" ht="30" customHeight="1" spans="1:10">
      <c r="A20" s="6" t="s">
        <v>520</v>
      </c>
      <c r="B20" s="24" t="s">
        <v>569</v>
      </c>
      <c r="C20" s="25" t="s">
        <v>860</v>
      </c>
      <c r="D20" s="24" t="s">
        <v>523</v>
      </c>
      <c r="E20" s="24" t="s">
        <v>580</v>
      </c>
      <c r="F20" s="24" t="s">
        <v>550</v>
      </c>
      <c r="G20" s="24" t="s">
        <v>580</v>
      </c>
      <c r="H20" s="26">
        <v>5</v>
      </c>
      <c r="I20" s="26">
        <v>5</v>
      </c>
      <c r="J20" s="23"/>
    </row>
    <row r="21" s="1" customFormat="1" ht="30" customHeight="1" spans="1:10">
      <c r="A21" s="6" t="s">
        <v>520</v>
      </c>
      <c r="B21" s="24" t="s">
        <v>569</v>
      </c>
      <c r="C21" s="25" t="s">
        <v>861</v>
      </c>
      <c r="D21" s="24" t="s">
        <v>526</v>
      </c>
      <c r="E21" s="24" t="s">
        <v>559</v>
      </c>
      <c r="F21" s="24" t="s">
        <v>538</v>
      </c>
      <c r="G21" s="24" t="s">
        <v>559</v>
      </c>
      <c r="H21" s="26">
        <v>5</v>
      </c>
      <c r="I21" s="26">
        <v>5</v>
      </c>
      <c r="J21" s="23"/>
    </row>
    <row r="22" s="1" customFormat="1" ht="30" customHeight="1" spans="1:10">
      <c r="A22" s="6" t="s">
        <v>520</v>
      </c>
      <c r="B22" s="24" t="s">
        <v>569</v>
      </c>
      <c r="C22" s="25" t="s">
        <v>862</v>
      </c>
      <c r="D22" s="24" t="s">
        <v>523</v>
      </c>
      <c r="E22" s="24" t="s">
        <v>863</v>
      </c>
      <c r="F22" s="24" t="s">
        <v>550</v>
      </c>
      <c r="G22" s="24" t="s">
        <v>863</v>
      </c>
      <c r="H22" s="26">
        <v>5</v>
      </c>
      <c r="I22" s="26">
        <v>5</v>
      </c>
      <c r="J22" s="23"/>
    </row>
    <row r="23" s="1" customFormat="1" ht="30" customHeight="1" spans="1:10">
      <c r="A23" s="6" t="s">
        <v>520</v>
      </c>
      <c r="B23" s="24" t="s">
        <v>585</v>
      </c>
      <c r="C23" s="25" t="s">
        <v>864</v>
      </c>
      <c r="D23" s="24" t="s">
        <v>526</v>
      </c>
      <c r="E23" s="24" t="s">
        <v>12</v>
      </c>
      <c r="F23" s="24" t="s">
        <v>587</v>
      </c>
      <c r="G23" s="24" t="s">
        <v>12</v>
      </c>
      <c r="H23" s="26">
        <v>5</v>
      </c>
      <c r="I23" s="26">
        <v>5</v>
      </c>
      <c r="J23" s="23"/>
    </row>
    <row r="24" s="1" customFormat="1" ht="30" customHeight="1" spans="1:10">
      <c r="A24" s="6" t="s">
        <v>596</v>
      </c>
      <c r="B24" s="24" t="s">
        <v>714</v>
      </c>
      <c r="C24" s="25" t="s">
        <v>865</v>
      </c>
      <c r="D24" s="24" t="s">
        <v>526</v>
      </c>
      <c r="E24" s="24" t="s">
        <v>866</v>
      </c>
      <c r="F24" s="24" t="s">
        <v>550</v>
      </c>
      <c r="G24" s="24" t="s">
        <v>866</v>
      </c>
      <c r="H24" s="26">
        <v>10</v>
      </c>
      <c r="I24" s="26">
        <v>10</v>
      </c>
      <c r="J24" s="23"/>
    </row>
    <row r="25" s="1" customFormat="1" ht="30" customHeight="1" spans="1:10">
      <c r="A25" s="6" t="s">
        <v>596</v>
      </c>
      <c r="B25" s="24" t="s">
        <v>819</v>
      </c>
      <c r="C25" s="25" t="s">
        <v>867</v>
      </c>
      <c r="D25" s="24" t="s">
        <v>526</v>
      </c>
      <c r="E25" s="24" t="s">
        <v>868</v>
      </c>
      <c r="F25" s="24" t="s">
        <v>550</v>
      </c>
      <c r="G25" s="24" t="s">
        <v>868</v>
      </c>
      <c r="H25" s="26">
        <v>10</v>
      </c>
      <c r="I25" s="26">
        <v>10</v>
      </c>
      <c r="J25" s="23"/>
    </row>
    <row r="26" s="1" customFormat="1" ht="30" customHeight="1" spans="1:10">
      <c r="A26" s="6" t="s">
        <v>596</v>
      </c>
      <c r="B26" s="24" t="s">
        <v>819</v>
      </c>
      <c r="C26" s="25" t="s">
        <v>869</v>
      </c>
      <c r="D26" s="24" t="s">
        <v>526</v>
      </c>
      <c r="E26" s="24" t="s">
        <v>870</v>
      </c>
      <c r="F26" s="24" t="s">
        <v>550</v>
      </c>
      <c r="G26" s="24" t="s">
        <v>870</v>
      </c>
      <c r="H26" s="26">
        <v>10</v>
      </c>
      <c r="I26" s="26">
        <v>10</v>
      </c>
      <c r="J26" s="23"/>
    </row>
    <row r="27" s="1" customFormat="1" ht="30" customHeight="1" spans="1:10">
      <c r="A27" s="27" t="s">
        <v>608</v>
      </c>
      <c r="B27" s="24" t="s">
        <v>717</v>
      </c>
      <c r="C27" s="25" t="s">
        <v>871</v>
      </c>
      <c r="D27" s="24" t="s">
        <v>523</v>
      </c>
      <c r="E27" s="24" t="s">
        <v>574</v>
      </c>
      <c r="F27" s="24" t="s">
        <v>550</v>
      </c>
      <c r="G27" s="24" t="s">
        <v>574</v>
      </c>
      <c r="H27" s="26">
        <v>10</v>
      </c>
      <c r="I27" s="26">
        <v>10</v>
      </c>
      <c r="J27" s="32" t="s">
        <v>11</v>
      </c>
    </row>
    <row r="28" s="1" customFormat="1" ht="54" customHeight="1" spans="1:10">
      <c r="A28" s="28" t="s">
        <v>651</v>
      </c>
      <c r="B28" s="28"/>
      <c r="C28" s="28"/>
      <c r="D28" s="28"/>
      <c r="E28" s="28"/>
      <c r="F28" s="28"/>
      <c r="G28" s="28"/>
      <c r="H28" s="28"/>
      <c r="I28" s="28"/>
      <c r="J28" s="28"/>
    </row>
    <row r="29" s="1" customFormat="1" ht="25.5" customHeight="1" spans="1:10">
      <c r="A29" s="28" t="s">
        <v>653</v>
      </c>
      <c r="B29" s="28"/>
      <c r="C29" s="28"/>
      <c r="D29" s="28"/>
      <c r="E29" s="28"/>
      <c r="F29" s="28"/>
      <c r="G29" s="28"/>
      <c r="H29" s="28">
        <v>100</v>
      </c>
      <c r="I29" s="28">
        <v>92</v>
      </c>
      <c r="J29" s="33" t="s">
        <v>672</v>
      </c>
    </row>
    <row r="30" s="1" customFormat="1" ht="17" customHeight="1" spans="1:10">
      <c r="A30" s="29"/>
      <c r="B30" s="29"/>
      <c r="C30" s="29"/>
      <c r="D30" s="29"/>
      <c r="E30" s="29"/>
      <c r="F30" s="29"/>
      <c r="G30" s="29"/>
      <c r="H30" s="29"/>
      <c r="I30" s="29"/>
      <c r="J30" s="34"/>
    </row>
    <row r="31" s="1" customFormat="1" ht="29" customHeight="1" spans="1:10">
      <c r="A31" s="30" t="s">
        <v>613</v>
      </c>
      <c r="B31" s="29"/>
      <c r="C31" s="29"/>
      <c r="D31" s="29"/>
      <c r="E31" s="29"/>
      <c r="F31" s="29"/>
      <c r="G31" s="29"/>
      <c r="H31" s="29"/>
      <c r="I31" s="29"/>
      <c r="J31" s="34"/>
    </row>
    <row r="32" s="1" customFormat="1" ht="27" customHeight="1" spans="1:10">
      <c r="A32" s="30" t="s">
        <v>614</v>
      </c>
      <c r="B32" s="30"/>
      <c r="C32" s="30"/>
      <c r="D32" s="30"/>
      <c r="E32" s="30"/>
      <c r="F32" s="30"/>
      <c r="G32" s="30"/>
      <c r="H32" s="30"/>
      <c r="I32" s="30"/>
      <c r="J32" s="30"/>
    </row>
    <row r="33" ht="19" customHeight="1" spans="1:10">
      <c r="A33" s="30" t="s">
        <v>615</v>
      </c>
      <c r="B33" s="30"/>
      <c r="C33" s="30"/>
      <c r="D33" s="30"/>
      <c r="E33" s="30"/>
      <c r="F33" s="30"/>
      <c r="G33" s="30"/>
      <c r="H33" s="30"/>
      <c r="I33" s="30"/>
      <c r="J33" s="30"/>
    </row>
    <row r="34" ht="18" customHeight="1" spans="1:10">
      <c r="A34" s="30" t="s">
        <v>655</v>
      </c>
      <c r="B34" s="30"/>
      <c r="C34" s="30"/>
      <c r="D34" s="30"/>
      <c r="E34" s="30"/>
      <c r="F34" s="30"/>
      <c r="G34" s="30"/>
      <c r="H34" s="30"/>
      <c r="I34" s="30"/>
      <c r="J34" s="30"/>
    </row>
    <row r="35" ht="18" customHeight="1" spans="1:10">
      <c r="A35" s="30" t="s">
        <v>656</v>
      </c>
      <c r="B35" s="30"/>
      <c r="C35" s="30"/>
      <c r="D35" s="30"/>
      <c r="E35" s="30"/>
      <c r="F35" s="30"/>
      <c r="G35" s="30"/>
      <c r="H35" s="30"/>
      <c r="I35" s="30"/>
      <c r="J35" s="30"/>
    </row>
    <row r="36" ht="18" customHeight="1" spans="1:10">
      <c r="A36" s="30" t="s">
        <v>657</v>
      </c>
      <c r="B36" s="30"/>
      <c r="C36" s="30"/>
      <c r="D36" s="30"/>
      <c r="E36" s="30"/>
      <c r="F36" s="30"/>
      <c r="G36" s="30"/>
      <c r="H36" s="30"/>
      <c r="I36" s="30"/>
      <c r="J36" s="30"/>
    </row>
    <row r="37" ht="24" customHeight="1" spans="1:10">
      <c r="A37" s="30" t="s">
        <v>658</v>
      </c>
      <c r="B37" s="30"/>
      <c r="C37" s="30"/>
      <c r="D37" s="30"/>
      <c r="E37" s="30"/>
      <c r="F37" s="30"/>
      <c r="G37" s="30"/>
      <c r="H37" s="30"/>
      <c r="I37" s="30"/>
      <c r="J37" s="30"/>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32:J32"/>
    <mergeCell ref="A33:J33"/>
    <mergeCell ref="A34:J34"/>
    <mergeCell ref="A35:J35"/>
    <mergeCell ref="A36:J36"/>
    <mergeCell ref="A37:J37"/>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0"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tabSelected="1" view="pageBreakPreview" zoomScale="60" zoomScaleNormal="100" topLeftCell="A10" workbookViewId="0">
      <selection activeCell="A4" sqref="A4:I4"/>
    </sheetView>
  </sheetViews>
  <sheetFormatPr defaultColWidth="9" defaultRowHeight="14.25"/>
  <cols>
    <col min="1" max="1" width="27.4416666666667" style="154" customWidth="1"/>
    <col min="2" max="2" width="5.44166666666667" style="154" customWidth="1"/>
    <col min="3" max="3" width="16.8583333333333" style="154" customWidth="1"/>
    <col min="4" max="4" width="45.2166666666667" style="154" customWidth="1"/>
    <col min="5" max="5" width="6" style="154" customWidth="1"/>
    <col min="6" max="6" width="16.075" style="154" customWidth="1"/>
    <col min="7" max="7" width="17.3083333333333" style="154" customWidth="1"/>
    <col min="8" max="8" width="14.3083333333333" style="154" customWidth="1"/>
    <col min="9" max="9" width="16.6333333333333" style="154" customWidth="1"/>
    <col min="10" max="16384" width="9" style="154"/>
  </cols>
  <sheetData>
    <row r="1" ht="25.55" customHeight="1" spans="1:9">
      <c r="A1" s="241"/>
      <c r="B1" s="241"/>
      <c r="C1" s="241"/>
      <c r="D1" s="242" t="s">
        <v>171</v>
      </c>
      <c r="E1" s="241"/>
      <c r="F1" s="241"/>
      <c r="G1" s="241"/>
      <c r="H1" s="241"/>
      <c r="I1" s="241"/>
    </row>
    <row r="2" s="237" customFormat="1" ht="18" customHeight="1" spans="1:9">
      <c r="A2" s="241"/>
      <c r="B2" s="241"/>
      <c r="C2" s="241"/>
      <c r="D2" s="241"/>
      <c r="E2" s="241"/>
      <c r="F2" s="241"/>
      <c r="G2" s="241"/>
      <c r="H2" s="241"/>
      <c r="I2" s="261" t="s">
        <v>172</v>
      </c>
    </row>
    <row r="3" s="237" customFormat="1" ht="18" customHeight="1" spans="1:9">
      <c r="A3" s="243" t="s">
        <v>2</v>
      </c>
      <c r="B3" s="241"/>
      <c r="C3" s="241"/>
      <c r="D3" s="244"/>
      <c r="E3" s="241"/>
      <c r="F3" s="241"/>
      <c r="G3" s="241"/>
      <c r="H3" s="241"/>
      <c r="I3" s="261" t="s">
        <v>3</v>
      </c>
    </row>
    <row r="4" ht="18" customHeight="1" spans="1:9">
      <c r="A4" s="330" t="s">
        <v>173</v>
      </c>
      <c r="B4" s="331"/>
      <c r="C4" s="331"/>
      <c r="D4" s="331" t="s">
        <v>5</v>
      </c>
      <c r="E4" s="331"/>
      <c r="F4" s="331" t="s">
        <v>11</v>
      </c>
      <c r="G4" s="331" t="s">
        <v>11</v>
      </c>
      <c r="H4" s="331"/>
      <c r="I4" s="331" t="s">
        <v>11</v>
      </c>
    </row>
    <row r="5" ht="39.8" customHeight="1" spans="1:9">
      <c r="A5" s="332" t="s">
        <v>174</v>
      </c>
      <c r="B5" s="333" t="s">
        <v>7</v>
      </c>
      <c r="C5" s="333" t="s">
        <v>175</v>
      </c>
      <c r="D5" s="333" t="s">
        <v>176</v>
      </c>
      <c r="E5" s="333" t="s">
        <v>7</v>
      </c>
      <c r="F5" s="334" t="s">
        <v>100</v>
      </c>
      <c r="G5" s="333" t="s">
        <v>177</v>
      </c>
      <c r="H5" s="335" t="s">
        <v>178</v>
      </c>
      <c r="I5" s="335" t="s">
        <v>179</v>
      </c>
    </row>
    <row r="6" ht="18" customHeight="1" spans="1:9">
      <c r="A6" s="332"/>
      <c r="B6" s="333" t="s">
        <v>11</v>
      </c>
      <c r="C6" s="333" t="s">
        <v>11</v>
      </c>
      <c r="D6" s="333" t="s">
        <v>11</v>
      </c>
      <c r="E6" s="333" t="s">
        <v>11</v>
      </c>
      <c r="F6" s="334" t="s">
        <v>95</v>
      </c>
      <c r="G6" s="333" t="s">
        <v>177</v>
      </c>
      <c r="H6" s="335"/>
      <c r="I6" s="335"/>
    </row>
    <row r="7" ht="18" customHeight="1" spans="1:9">
      <c r="A7" s="336" t="s">
        <v>180</v>
      </c>
      <c r="B7" s="334" t="s">
        <v>11</v>
      </c>
      <c r="C7" s="334" t="s">
        <v>12</v>
      </c>
      <c r="D7" s="334" t="s">
        <v>180</v>
      </c>
      <c r="E7" s="334" t="s">
        <v>11</v>
      </c>
      <c r="F7" s="334" t="s">
        <v>13</v>
      </c>
      <c r="G7" s="334" t="s">
        <v>19</v>
      </c>
      <c r="H7" s="334" t="s">
        <v>22</v>
      </c>
      <c r="I7" s="334" t="s">
        <v>25</v>
      </c>
    </row>
    <row r="8" ht="18" customHeight="1" spans="1:9">
      <c r="A8" s="337" t="s">
        <v>181</v>
      </c>
      <c r="B8" s="334" t="s">
        <v>12</v>
      </c>
      <c r="C8" s="252">
        <v>12456044.93</v>
      </c>
      <c r="D8" s="250" t="s">
        <v>15</v>
      </c>
      <c r="E8" s="334">
        <v>33</v>
      </c>
      <c r="F8" s="252">
        <v>8427279.63</v>
      </c>
      <c r="G8" s="252">
        <v>8427279.63</v>
      </c>
      <c r="H8" s="251"/>
      <c r="I8" s="251"/>
    </row>
    <row r="9" ht="18" customHeight="1" spans="1:9">
      <c r="A9" s="337" t="s">
        <v>182</v>
      </c>
      <c r="B9" s="334" t="s">
        <v>13</v>
      </c>
      <c r="C9" s="255"/>
      <c r="D9" s="250" t="s">
        <v>17</v>
      </c>
      <c r="E9" s="334">
        <v>34</v>
      </c>
      <c r="F9" s="255"/>
      <c r="G9" s="255"/>
      <c r="H9" s="251"/>
      <c r="I9" s="251"/>
    </row>
    <row r="10" ht="18" customHeight="1" spans="1:9">
      <c r="A10" s="337" t="s">
        <v>183</v>
      </c>
      <c r="B10" s="334" t="s">
        <v>19</v>
      </c>
      <c r="C10" s="338"/>
      <c r="D10" s="250" t="s">
        <v>20</v>
      </c>
      <c r="E10" s="334">
        <v>35</v>
      </c>
      <c r="F10" s="255"/>
      <c r="G10" s="255"/>
      <c r="H10" s="251"/>
      <c r="I10" s="251"/>
    </row>
    <row r="11" ht="18" customHeight="1" spans="1:9">
      <c r="A11" s="337" t="s">
        <v>11</v>
      </c>
      <c r="B11" s="334" t="s">
        <v>22</v>
      </c>
      <c r="C11" s="338"/>
      <c r="D11" s="250" t="s">
        <v>23</v>
      </c>
      <c r="E11" s="334">
        <v>36</v>
      </c>
      <c r="F11" s="255"/>
      <c r="G11" s="255"/>
      <c r="H11" s="251"/>
      <c r="I11" s="251"/>
    </row>
    <row r="12" ht="18" customHeight="1" spans="1:9">
      <c r="A12" s="337" t="s">
        <v>11</v>
      </c>
      <c r="B12" s="334" t="s">
        <v>25</v>
      </c>
      <c r="C12" s="338"/>
      <c r="D12" s="250" t="s">
        <v>26</v>
      </c>
      <c r="E12" s="334">
        <v>37</v>
      </c>
      <c r="F12" s="255"/>
      <c r="G12" s="255"/>
      <c r="H12" s="251"/>
      <c r="I12" s="251"/>
    </row>
    <row r="13" ht="18" customHeight="1" spans="1:9">
      <c r="A13" s="337" t="s">
        <v>11</v>
      </c>
      <c r="B13" s="334" t="s">
        <v>28</v>
      </c>
      <c r="C13" s="338"/>
      <c r="D13" s="250" t="s">
        <v>29</v>
      </c>
      <c r="E13" s="334">
        <v>38</v>
      </c>
      <c r="F13" s="255"/>
      <c r="G13" s="255"/>
      <c r="H13" s="251"/>
      <c r="I13" s="251"/>
    </row>
    <row r="14" ht="18" customHeight="1" spans="1:9">
      <c r="A14" s="337" t="s">
        <v>11</v>
      </c>
      <c r="B14" s="334" t="s">
        <v>31</v>
      </c>
      <c r="C14" s="338"/>
      <c r="D14" s="250" t="s">
        <v>32</v>
      </c>
      <c r="E14" s="334">
        <v>39</v>
      </c>
      <c r="F14" s="254">
        <v>1818051.48</v>
      </c>
      <c r="G14" s="254">
        <v>1818051.48</v>
      </c>
      <c r="H14" s="251"/>
      <c r="I14" s="251"/>
    </row>
    <row r="15" ht="18" customHeight="1" spans="1:9">
      <c r="A15" s="337" t="s">
        <v>11</v>
      </c>
      <c r="B15" s="334" t="s">
        <v>34</v>
      </c>
      <c r="C15" s="338"/>
      <c r="D15" s="250" t="s">
        <v>35</v>
      </c>
      <c r="E15" s="334">
        <v>40</v>
      </c>
      <c r="F15" s="254">
        <v>991563.41</v>
      </c>
      <c r="G15" s="254">
        <v>991563.41</v>
      </c>
      <c r="H15" s="251"/>
      <c r="I15" s="251"/>
    </row>
    <row r="16" ht="18" customHeight="1" spans="1:9">
      <c r="A16" s="337" t="s">
        <v>11</v>
      </c>
      <c r="B16" s="334" t="s">
        <v>36</v>
      </c>
      <c r="C16" s="338"/>
      <c r="D16" s="250" t="s">
        <v>37</v>
      </c>
      <c r="E16" s="334">
        <v>41</v>
      </c>
      <c r="F16" s="254">
        <v>665018.41</v>
      </c>
      <c r="G16" s="254">
        <v>665018.41</v>
      </c>
      <c r="H16" s="251"/>
      <c r="I16" s="251"/>
    </row>
    <row r="17" ht="18" customHeight="1" spans="1:9">
      <c r="A17" s="337" t="s">
        <v>11</v>
      </c>
      <c r="B17" s="334" t="s">
        <v>38</v>
      </c>
      <c r="C17" s="338"/>
      <c r="D17" s="250" t="s">
        <v>39</v>
      </c>
      <c r="E17" s="334">
        <v>42</v>
      </c>
      <c r="F17" s="255"/>
      <c r="G17" s="255"/>
      <c r="H17" s="251"/>
      <c r="I17" s="251"/>
    </row>
    <row r="18" ht="18" customHeight="1" spans="1:9">
      <c r="A18" s="337" t="s">
        <v>11</v>
      </c>
      <c r="B18" s="334" t="s">
        <v>40</v>
      </c>
      <c r="C18" s="338"/>
      <c r="D18" s="250" t="s">
        <v>41</v>
      </c>
      <c r="E18" s="334">
        <v>43</v>
      </c>
      <c r="F18" s="255"/>
      <c r="G18" s="255"/>
      <c r="H18" s="251"/>
      <c r="I18" s="251"/>
    </row>
    <row r="19" ht="18" customHeight="1" spans="1:9">
      <c r="A19" s="337" t="s">
        <v>11</v>
      </c>
      <c r="B19" s="334" t="s">
        <v>42</v>
      </c>
      <c r="C19" s="338"/>
      <c r="D19" s="250" t="s">
        <v>43</v>
      </c>
      <c r="E19" s="334">
        <v>44</v>
      </c>
      <c r="F19" s="255"/>
      <c r="G19" s="255"/>
      <c r="H19" s="251"/>
      <c r="I19" s="251"/>
    </row>
    <row r="20" ht="18" customHeight="1" spans="1:9">
      <c r="A20" s="337" t="s">
        <v>11</v>
      </c>
      <c r="B20" s="334" t="s">
        <v>44</v>
      </c>
      <c r="C20" s="338"/>
      <c r="D20" s="250" t="s">
        <v>45</v>
      </c>
      <c r="E20" s="334">
        <v>45</v>
      </c>
      <c r="F20" s="255"/>
      <c r="G20" s="255"/>
      <c r="H20" s="251"/>
      <c r="I20" s="251"/>
    </row>
    <row r="21" ht="18" customHeight="1" spans="1:9">
      <c r="A21" s="337" t="s">
        <v>11</v>
      </c>
      <c r="B21" s="334" t="s">
        <v>46</v>
      </c>
      <c r="C21" s="338"/>
      <c r="D21" s="250" t="s">
        <v>47</v>
      </c>
      <c r="E21" s="334">
        <v>46</v>
      </c>
      <c r="F21" s="255"/>
      <c r="G21" s="255"/>
      <c r="H21" s="251"/>
      <c r="I21" s="251"/>
    </row>
    <row r="22" ht="18" customHeight="1" spans="1:9">
      <c r="A22" s="337" t="s">
        <v>11</v>
      </c>
      <c r="B22" s="334" t="s">
        <v>48</v>
      </c>
      <c r="C22" s="338"/>
      <c r="D22" s="250" t="s">
        <v>49</v>
      </c>
      <c r="E22" s="334">
        <v>47</v>
      </c>
      <c r="F22" s="255"/>
      <c r="G22" s="255"/>
      <c r="H22" s="251"/>
      <c r="I22" s="251"/>
    </row>
    <row r="23" ht="18" customHeight="1" spans="1:9">
      <c r="A23" s="337" t="s">
        <v>11</v>
      </c>
      <c r="B23" s="334" t="s">
        <v>50</v>
      </c>
      <c r="C23" s="338"/>
      <c r="D23" s="250" t="s">
        <v>51</v>
      </c>
      <c r="E23" s="334">
        <v>48</v>
      </c>
      <c r="F23" s="255"/>
      <c r="G23" s="255"/>
      <c r="H23" s="251"/>
      <c r="I23" s="251"/>
    </row>
    <row r="24" ht="18" customHeight="1" spans="1:9">
      <c r="A24" s="337" t="s">
        <v>11</v>
      </c>
      <c r="B24" s="334" t="s">
        <v>52</v>
      </c>
      <c r="C24" s="338"/>
      <c r="D24" s="250" t="s">
        <v>53</v>
      </c>
      <c r="E24" s="334">
        <v>49</v>
      </c>
      <c r="F24" s="255"/>
      <c r="G24" s="255"/>
      <c r="H24" s="251"/>
      <c r="I24" s="251"/>
    </row>
    <row r="25" ht="18" customHeight="1" spans="1:9">
      <c r="A25" s="337" t="s">
        <v>11</v>
      </c>
      <c r="B25" s="334" t="s">
        <v>54</v>
      </c>
      <c r="C25" s="338"/>
      <c r="D25" s="250" t="s">
        <v>55</v>
      </c>
      <c r="E25" s="334">
        <v>50</v>
      </c>
      <c r="F25" s="255"/>
      <c r="G25" s="255"/>
      <c r="H25" s="251"/>
      <c r="I25" s="251"/>
    </row>
    <row r="26" ht="18" customHeight="1" spans="1:9">
      <c r="A26" s="337" t="s">
        <v>11</v>
      </c>
      <c r="B26" s="334" t="s">
        <v>56</v>
      </c>
      <c r="C26" s="338"/>
      <c r="D26" s="250" t="s">
        <v>57</v>
      </c>
      <c r="E26" s="334">
        <v>51</v>
      </c>
      <c r="F26" s="339">
        <v>554132</v>
      </c>
      <c r="G26" s="339">
        <v>554132</v>
      </c>
      <c r="H26" s="251"/>
      <c r="I26" s="251"/>
    </row>
    <row r="27" ht="18" customHeight="1" spans="1:9">
      <c r="A27" s="337" t="s">
        <v>11</v>
      </c>
      <c r="B27" s="334" t="s">
        <v>58</v>
      </c>
      <c r="C27" s="338"/>
      <c r="D27" s="250" t="s">
        <v>59</v>
      </c>
      <c r="E27" s="334">
        <v>52</v>
      </c>
      <c r="F27" s="255"/>
      <c r="G27" s="255"/>
      <c r="H27" s="251"/>
      <c r="I27" s="251"/>
    </row>
    <row r="28" ht="18" customHeight="1" spans="1:9">
      <c r="A28" s="337" t="s">
        <v>11</v>
      </c>
      <c r="B28" s="334" t="s">
        <v>60</v>
      </c>
      <c r="C28" s="338"/>
      <c r="D28" s="250" t="s">
        <v>61</v>
      </c>
      <c r="E28" s="334">
        <v>53</v>
      </c>
      <c r="F28" s="255"/>
      <c r="G28" s="255"/>
      <c r="H28" s="251"/>
      <c r="I28" s="251"/>
    </row>
    <row r="29" ht="18" customHeight="1" spans="1:9">
      <c r="A29" s="337" t="s">
        <v>11</v>
      </c>
      <c r="B29" s="334" t="s">
        <v>62</v>
      </c>
      <c r="C29" s="338"/>
      <c r="D29" s="250" t="s">
        <v>63</v>
      </c>
      <c r="E29" s="334">
        <v>54</v>
      </c>
      <c r="F29" s="255"/>
      <c r="G29" s="255"/>
      <c r="H29" s="251"/>
      <c r="I29" s="251"/>
    </row>
    <row r="30" ht="18" customHeight="1" spans="1:9">
      <c r="A30" s="337" t="s">
        <v>11</v>
      </c>
      <c r="B30" s="334" t="s">
        <v>64</v>
      </c>
      <c r="C30" s="338"/>
      <c r="D30" s="250" t="s">
        <v>65</v>
      </c>
      <c r="E30" s="334">
        <v>55</v>
      </c>
      <c r="F30" s="255"/>
      <c r="G30" s="255"/>
      <c r="H30" s="251"/>
      <c r="I30" s="251"/>
    </row>
    <row r="31" ht="18" customHeight="1" spans="1:9">
      <c r="A31" s="337"/>
      <c r="B31" s="334" t="s">
        <v>66</v>
      </c>
      <c r="C31" s="338"/>
      <c r="D31" s="250" t="s">
        <v>67</v>
      </c>
      <c r="E31" s="334">
        <v>56</v>
      </c>
      <c r="F31" s="255"/>
      <c r="G31" s="255"/>
      <c r="H31" s="251"/>
      <c r="I31" s="251"/>
    </row>
    <row r="32" ht="18" customHeight="1" spans="1:9">
      <c r="A32" s="337"/>
      <c r="B32" s="334" t="s">
        <v>68</v>
      </c>
      <c r="C32" s="338"/>
      <c r="D32" s="340" t="s">
        <v>69</v>
      </c>
      <c r="E32" s="334">
        <v>57</v>
      </c>
      <c r="F32" s="255"/>
      <c r="G32" s="255"/>
      <c r="H32" s="251"/>
      <c r="I32" s="251"/>
    </row>
    <row r="33" ht="18" customHeight="1" spans="1:9">
      <c r="A33" s="337"/>
      <c r="B33" s="334" t="s">
        <v>70</v>
      </c>
      <c r="C33" s="338"/>
      <c r="D33" s="340" t="s">
        <v>71</v>
      </c>
      <c r="E33" s="334">
        <v>58</v>
      </c>
      <c r="F33" s="255"/>
      <c r="G33" s="255"/>
      <c r="H33" s="251"/>
      <c r="I33" s="251"/>
    </row>
    <row r="34" ht="18" customHeight="1" spans="1:9">
      <c r="A34" s="336" t="s">
        <v>72</v>
      </c>
      <c r="B34" s="334" t="s">
        <v>73</v>
      </c>
      <c r="C34" s="254">
        <v>12456044.93</v>
      </c>
      <c r="D34" s="334" t="s">
        <v>74</v>
      </c>
      <c r="E34" s="334">
        <v>59</v>
      </c>
      <c r="F34" s="254">
        <v>12456044.93</v>
      </c>
      <c r="G34" s="254">
        <v>12456044.93</v>
      </c>
      <c r="H34" s="258"/>
      <c r="I34" s="258"/>
    </row>
    <row r="35" ht="18" customHeight="1" spans="1:9">
      <c r="A35" s="337" t="s">
        <v>184</v>
      </c>
      <c r="B35" s="334" t="s">
        <v>76</v>
      </c>
      <c r="C35" s="255"/>
      <c r="D35" s="340" t="s">
        <v>185</v>
      </c>
      <c r="E35" s="334">
        <v>60</v>
      </c>
      <c r="F35" s="338"/>
      <c r="G35" s="338"/>
      <c r="H35" s="258"/>
      <c r="I35" s="258"/>
    </row>
    <row r="36" ht="17.2" customHeight="1" spans="1:9">
      <c r="A36" s="337" t="s">
        <v>181</v>
      </c>
      <c r="B36" s="334" t="s">
        <v>79</v>
      </c>
      <c r="C36" s="255"/>
      <c r="D36" s="340"/>
      <c r="E36" s="334">
        <v>61</v>
      </c>
      <c r="F36" s="338"/>
      <c r="G36" s="338"/>
      <c r="H36" s="258"/>
      <c r="I36" s="258"/>
    </row>
    <row r="37" ht="17.2" customHeight="1" spans="1:9">
      <c r="A37" s="337" t="s">
        <v>182</v>
      </c>
      <c r="B37" s="334" t="s">
        <v>82</v>
      </c>
      <c r="C37" s="255"/>
      <c r="D37" s="340" t="s">
        <v>11</v>
      </c>
      <c r="E37" s="334">
        <v>62</v>
      </c>
      <c r="F37" s="338"/>
      <c r="G37" s="338"/>
      <c r="H37" s="258"/>
      <c r="I37" s="258"/>
    </row>
    <row r="38" spans="1:9">
      <c r="A38" s="337" t="s">
        <v>183</v>
      </c>
      <c r="B38" s="334" t="s">
        <v>186</v>
      </c>
      <c r="C38" s="255"/>
      <c r="D38" s="340"/>
      <c r="E38" s="334">
        <v>63</v>
      </c>
      <c r="F38" s="338"/>
      <c r="G38" s="338"/>
      <c r="H38" s="258"/>
      <c r="I38" s="258"/>
    </row>
    <row r="39" ht="17.2" customHeight="1" spans="1:9">
      <c r="A39" s="336" t="s">
        <v>81</v>
      </c>
      <c r="B39" s="334" t="s">
        <v>187</v>
      </c>
      <c r="C39" s="254">
        <v>12456044.93</v>
      </c>
      <c r="D39" s="334" t="s">
        <v>81</v>
      </c>
      <c r="E39" s="334">
        <v>64</v>
      </c>
      <c r="F39" s="254">
        <v>12456044.93</v>
      </c>
      <c r="G39" s="254">
        <v>12456044.93</v>
      </c>
      <c r="H39" s="251"/>
      <c r="I39" s="251"/>
    </row>
    <row r="40" spans="1:9">
      <c r="A40" s="341" t="s">
        <v>188</v>
      </c>
      <c r="B40" s="342"/>
      <c r="C40" s="342"/>
      <c r="D40" s="342"/>
      <c r="E40" s="342"/>
      <c r="F40" s="342"/>
      <c r="G40" s="342"/>
      <c r="H40" s="342"/>
      <c r="I40" s="342"/>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41"/>
  <sheetViews>
    <sheetView tabSelected="1" view="pageBreakPreview" zoomScale="60" zoomScaleNormal="100" topLeftCell="A22" workbookViewId="0">
      <selection activeCell="A4" sqref="A4:D4"/>
    </sheetView>
  </sheetViews>
  <sheetFormatPr defaultColWidth="9" defaultRowHeight="14.25" customHeight="1"/>
  <cols>
    <col min="1" max="2" width="3.78333333333333" style="287" customWidth="1"/>
    <col min="3" max="3" width="4.875" style="287" customWidth="1"/>
    <col min="4" max="4" width="29" style="286" customWidth="1"/>
    <col min="5" max="6" width="8.21666666666667" style="287" customWidth="1"/>
    <col min="7" max="7" width="7.125" style="287" customWidth="1"/>
    <col min="8" max="8" width="16.3083333333333" style="287" customWidth="1"/>
    <col min="9" max="9" width="15.7416666666667" style="287" customWidth="1"/>
    <col min="10" max="10" width="14.7583333333333" style="287" customWidth="1"/>
    <col min="11" max="11" width="15.4166666666667" style="287" customWidth="1"/>
    <col min="12" max="12" width="15.975" style="287" customWidth="1"/>
    <col min="13" max="13" width="17.1916666666667" style="287" customWidth="1"/>
    <col min="14" max="14" width="15.525" style="287" customWidth="1"/>
    <col min="15" max="15" width="15.8583333333333" style="287" customWidth="1"/>
    <col min="16" max="20" width="8.21666666666667" style="287" customWidth="1"/>
    <col min="21" max="16384" width="9" style="287"/>
  </cols>
  <sheetData>
    <row r="1" ht="27" customHeight="1" spans="1:20">
      <c r="A1" s="288" t="s">
        <v>189</v>
      </c>
      <c r="B1" s="288"/>
      <c r="C1" s="288"/>
      <c r="D1" s="289"/>
      <c r="E1" s="288"/>
      <c r="F1" s="288"/>
      <c r="G1" s="288"/>
      <c r="H1" s="288"/>
      <c r="I1" s="288"/>
      <c r="J1" s="288"/>
      <c r="K1" s="288"/>
      <c r="L1" s="288"/>
      <c r="M1" s="288"/>
      <c r="N1" s="288"/>
      <c r="O1" s="288"/>
      <c r="P1" s="288"/>
      <c r="Q1" s="288"/>
      <c r="R1" s="288"/>
      <c r="S1" s="288"/>
      <c r="T1" s="288"/>
    </row>
    <row r="2" ht="27" customHeight="1" spans="1:20">
      <c r="A2" s="290"/>
      <c r="B2" s="290"/>
      <c r="C2" s="290"/>
      <c r="D2" s="291"/>
      <c r="E2" s="290"/>
      <c r="F2" s="290"/>
      <c r="G2" s="290"/>
      <c r="H2" s="290"/>
      <c r="I2" s="290"/>
      <c r="J2" s="290"/>
      <c r="K2" s="290"/>
      <c r="L2" s="290"/>
      <c r="M2" s="290"/>
      <c r="N2" s="290"/>
      <c r="O2" s="290"/>
      <c r="P2" s="310"/>
      <c r="Q2" s="322"/>
      <c r="R2" s="322"/>
      <c r="S2" s="140" t="s">
        <v>190</v>
      </c>
      <c r="T2" s="140"/>
    </row>
    <row r="3" s="283" customFormat="1" ht="27" customHeight="1" spans="1:20">
      <c r="A3" s="292" t="s">
        <v>2</v>
      </c>
      <c r="B3" s="292"/>
      <c r="C3" s="292"/>
      <c r="D3" s="293"/>
      <c r="E3" s="293"/>
      <c r="F3" s="293"/>
      <c r="G3" s="293"/>
      <c r="H3" s="293"/>
      <c r="I3" s="311"/>
      <c r="J3" s="311"/>
      <c r="K3" s="312"/>
      <c r="L3" s="312"/>
      <c r="M3" s="312"/>
      <c r="N3" s="313"/>
      <c r="O3" s="313"/>
      <c r="P3" s="314"/>
      <c r="Q3" s="323"/>
      <c r="R3" s="323"/>
      <c r="S3" s="274" t="s">
        <v>191</v>
      </c>
      <c r="T3" s="274"/>
    </row>
    <row r="4" s="284" customFormat="1" ht="27" customHeight="1" spans="1:20">
      <c r="A4" s="294" t="s">
        <v>6</v>
      </c>
      <c r="B4" s="294"/>
      <c r="C4" s="294"/>
      <c r="D4" s="294"/>
      <c r="E4" s="294" t="s">
        <v>192</v>
      </c>
      <c r="F4" s="294"/>
      <c r="G4" s="294"/>
      <c r="H4" s="295" t="s">
        <v>193</v>
      </c>
      <c r="I4" s="315"/>
      <c r="J4" s="316"/>
      <c r="K4" s="294" t="s">
        <v>194</v>
      </c>
      <c r="L4" s="294"/>
      <c r="M4" s="294"/>
      <c r="N4" s="294"/>
      <c r="O4" s="294"/>
      <c r="P4" s="317" t="s">
        <v>80</v>
      </c>
      <c r="Q4" s="317"/>
      <c r="R4" s="317"/>
      <c r="S4" s="317"/>
      <c r="T4" s="317"/>
    </row>
    <row r="5" s="285" customFormat="1" ht="27" customHeight="1" spans="1:20">
      <c r="A5" s="296" t="s">
        <v>195</v>
      </c>
      <c r="B5" s="297"/>
      <c r="C5" s="298"/>
      <c r="D5" s="299" t="s">
        <v>94</v>
      </c>
      <c r="E5" s="299" t="s">
        <v>100</v>
      </c>
      <c r="F5" s="299" t="s">
        <v>196</v>
      </c>
      <c r="G5" s="299" t="s">
        <v>197</v>
      </c>
      <c r="H5" s="300" t="s">
        <v>100</v>
      </c>
      <c r="I5" s="300" t="s">
        <v>133</v>
      </c>
      <c r="J5" s="299" t="s">
        <v>134</v>
      </c>
      <c r="K5" s="318" t="s">
        <v>100</v>
      </c>
      <c r="L5" s="295" t="s">
        <v>133</v>
      </c>
      <c r="M5" s="315"/>
      <c r="N5" s="319"/>
      <c r="O5" s="294" t="s">
        <v>134</v>
      </c>
      <c r="P5" s="320" t="s">
        <v>100</v>
      </c>
      <c r="Q5" s="317" t="s">
        <v>196</v>
      </c>
      <c r="R5" s="324" t="s">
        <v>197</v>
      </c>
      <c r="S5" s="325"/>
      <c r="T5" s="326"/>
    </row>
    <row r="6" s="285" customFormat="1" ht="32" customHeight="1" spans="1:20">
      <c r="A6" s="301"/>
      <c r="B6" s="302"/>
      <c r="C6" s="303"/>
      <c r="D6" s="304"/>
      <c r="E6" s="304"/>
      <c r="F6" s="304"/>
      <c r="G6" s="304"/>
      <c r="H6" s="305"/>
      <c r="I6" s="305"/>
      <c r="J6" s="304"/>
      <c r="K6" s="318"/>
      <c r="L6" s="305" t="s">
        <v>95</v>
      </c>
      <c r="M6" s="305" t="s">
        <v>198</v>
      </c>
      <c r="N6" s="305" t="s">
        <v>199</v>
      </c>
      <c r="O6" s="294"/>
      <c r="P6" s="320"/>
      <c r="Q6" s="317"/>
      <c r="R6" s="305" t="s">
        <v>95</v>
      </c>
      <c r="S6" s="327" t="s">
        <v>200</v>
      </c>
      <c r="T6" s="328" t="s">
        <v>201</v>
      </c>
    </row>
    <row r="7" s="285" customFormat="1" ht="27" customHeight="1" spans="1:20">
      <c r="A7" s="294" t="s">
        <v>97</v>
      </c>
      <c r="B7" s="294" t="s">
        <v>98</v>
      </c>
      <c r="C7" s="294" t="s">
        <v>99</v>
      </c>
      <c r="D7" s="294" t="s">
        <v>10</v>
      </c>
      <c r="E7" s="294">
        <v>1</v>
      </c>
      <c r="F7" s="294">
        <v>2</v>
      </c>
      <c r="G7" s="294">
        <v>3</v>
      </c>
      <c r="H7" s="294">
        <v>4</v>
      </c>
      <c r="I7" s="294">
        <v>5</v>
      </c>
      <c r="J7" s="294">
        <v>6</v>
      </c>
      <c r="K7" s="294">
        <v>7</v>
      </c>
      <c r="L7" s="294">
        <v>8</v>
      </c>
      <c r="M7" s="294">
        <v>9</v>
      </c>
      <c r="N7" s="294">
        <v>10</v>
      </c>
      <c r="O7" s="294">
        <v>11</v>
      </c>
      <c r="P7" s="294">
        <v>12</v>
      </c>
      <c r="Q7" s="294">
        <v>13</v>
      </c>
      <c r="R7" s="294">
        <v>14</v>
      </c>
      <c r="S7" s="294">
        <v>15</v>
      </c>
      <c r="T7" s="294">
        <v>16</v>
      </c>
    </row>
    <row r="8" s="285" customFormat="1" ht="27" customHeight="1" spans="1:20">
      <c r="A8" s="294"/>
      <c r="B8" s="294"/>
      <c r="C8" s="294"/>
      <c r="D8" s="306" t="s">
        <v>100</v>
      </c>
      <c r="E8" s="307">
        <v>0</v>
      </c>
      <c r="F8" s="307">
        <v>0</v>
      </c>
      <c r="G8" s="307">
        <v>0</v>
      </c>
      <c r="H8" s="277">
        <v>12456044.9</v>
      </c>
      <c r="I8" s="277">
        <v>8876789.86</v>
      </c>
      <c r="J8" s="277">
        <v>3579255.07</v>
      </c>
      <c r="K8" s="277">
        <v>12456044.9</v>
      </c>
      <c r="L8" s="277">
        <v>8876789.86</v>
      </c>
      <c r="M8" s="277">
        <v>8473311.88</v>
      </c>
      <c r="N8" s="277">
        <v>403477.98</v>
      </c>
      <c r="O8" s="277">
        <v>3579255.07</v>
      </c>
      <c r="P8" s="307">
        <v>0</v>
      </c>
      <c r="Q8" s="307">
        <v>0</v>
      </c>
      <c r="R8" s="307">
        <v>0</v>
      </c>
      <c r="S8" s="307">
        <v>0</v>
      </c>
      <c r="T8" s="307">
        <v>0</v>
      </c>
    </row>
    <row r="9" s="285" customFormat="1" ht="27" customHeight="1" spans="1:20">
      <c r="A9" s="308" t="s">
        <v>138</v>
      </c>
      <c r="B9" s="308"/>
      <c r="C9" s="308"/>
      <c r="D9" s="309" t="s">
        <v>101</v>
      </c>
      <c r="E9" s="307">
        <v>0</v>
      </c>
      <c r="F9" s="307">
        <v>0</v>
      </c>
      <c r="G9" s="307">
        <v>0</v>
      </c>
      <c r="H9" s="277">
        <v>8427279.63</v>
      </c>
      <c r="I9" s="277">
        <v>6755503.04</v>
      </c>
      <c r="J9" s="277">
        <v>1671776.59</v>
      </c>
      <c r="K9" s="277">
        <v>8427279.63</v>
      </c>
      <c r="L9" s="277">
        <v>6755503.04</v>
      </c>
      <c r="M9" s="277">
        <v>6352241.06</v>
      </c>
      <c r="N9" s="277">
        <v>403261.98</v>
      </c>
      <c r="O9" s="277">
        <v>1671776.59</v>
      </c>
      <c r="P9" s="307">
        <v>0</v>
      </c>
      <c r="Q9" s="307">
        <v>0</v>
      </c>
      <c r="R9" s="307">
        <v>0</v>
      </c>
      <c r="S9" s="307">
        <v>0</v>
      </c>
      <c r="T9" s="307">
        <v>0</v>
      </c>
    </row>
    <row r="10" s="285" customFormat="1" ht="27" customHeight="1" spans="1:20">
      <c r="A10" s="308" t="s">
        <v>139</v>
      </c>
      <c r="B10" s="308"/>
      <c r="C10" s="308"/>
      <c r="D10" s="309" t="s">
        <v>102</v>
      </c>
      <c r="E10" s="307">
        <v>0</v>
      </c>
      <c r="F10" s="307">
        <v>0</v>
      </c>
      <c r="G10" s="307">
        <v>0</v>
      </c>
      <c r="H10" s="277">
        <v>9000</v>
      </c>
      <c r="I10" s="277">
        <v>9000</v>
      </c>
      <c r="J10" s="277"/>
      <c r="K10" s="277">
        <v>9000</v>
      </c>
      <c r="L10" s="277">
        <v>9000</v>
      </c>
      <c r="M10" s="277">
        <v>9000</v>
      </c>
      <c r="N10" s="277"/>
      <c r="O10" s="277"/>
      <c r="P10" s="307">
        <v>0</v>
      </c>
      <c r="Q10" s="307">
        <v>0</v>
      </c>
      <c r="R10" s="307">
        <v>0</v>
      </c>
      <c r="S10" s="307">
        <v>0</v>
      </c>
      <c r="T10" s="307">
        <v>0</v>
      </c>
    </row>
    <row r="11" s="285" customFormat="1" ht="27" customHeight="1" spans="1:20">
      <c r="A11" s="308" t="s">
        <v>140</v>
      </c>
      <c r="B11" s="308"/>
      <c r="C11" s="308"/>
      <c r="D11" s="309" t="s">
        <v>103</v>
      </c>
      <c r="E11" s="307">
        <v>0</v>
      </c>
      <c r="F11" s="307">
        <v>0</v>
      </c>
      <c r="G11" s="307">
        <v>0</v>
      </c>
      <c r="H11" s="277">
        <v>9000</v>
      </c>
      <c r="I11" s="277">
        <v>9000</v>
      </c>
      <c r="J11" s="277"/>
      <c r="K11" s="277">
        <v>9000</v>
      </c>
      <c r="L11" s="277">
        <v>9000</v>
      </c>
      <c r="M11" s="277">
        <v>9000</v>
      </c>
      <c r="N11" s="277"/>
      <c r="O11" s="277"/>
      <c r="P11" s="307">
        <v>0</v>
      </c>
      <c r="Q11" s="307">
        <v>0</v>
      </c>
      <c r="R11" s="307">
        <v>0</v>
      </c>
      <c r="S11" s="307">
        <v>0</v>
      </c>
      <c r="T11" s="307">
        <v>0</v>
      </c>
    </row>
    <row r="12" s="285" customFormat="1" ht="27" customHeight="1" spans="1:20">
      <c r="A12" s="308" t="s">
        <v>141</v>
      </c>
      <c r="B12" s="308"/>
      <c r="C12" s="308"/>
      <c r="D12" s="309" t="s">
        <v>104</v>
      </c>
      <c r="E12" s="307">
        <v>0</v>
      </c>
      <c r="F12" s="307">
        <v>0</v>
      </c>
      <c r="G12" s="307">
        <v>0</v>
      </c>
      <c r="H12" s="277">
        <v>8412968.63</v>
      </c>
      <c r="I12" s="277">
        <v>6746503.04</v>
      </c>
      <c r="J12" s="277">
        <v>1666465.59</v>
      </c>
      <c r="K12" s="277">
        <v>8412968.63</v>
      </c>
      <c r="L12" s="277">
        <v>6746503.04</v>
      </c>
      <c r="M12" s="321" t="s">
        <v>202</v>
      </c>
      <c r="N12" s="277">
        <v>403261.98</v>
      </c>
      <c r="O12" s="277">
        <v>1666465.59</v>
      </c>
      <c r="P12" s="307">
        <v>0</v>
      </c>
      <c r="Q12" s="307">
        <v>0</v>
      </c>
      <c r="R12" s="307">
        <v>0</v>
      </c>
      <c r="S12" s="307">
        <v>0</v>
      </c>
      <c r="T12" s="307">
        <v>0</v>
      </c>
    </row>
    <row r="13" s="285" customFormat="1" ht="27" customHeight="1" spans="1:20">
      <c r="A13" s="308" t="s">
        <v>142</v>
      </c>
      <c r="B13" s="308"/>
      <c r="C13" s="308"/>
      <c r="D13" s="309" t="s">
        <v>103</v>
      </c>
      <c r="E13" s="307">
        <v>0</v>
      </c>
      <c r="F13" s="307">
        <v>0</v>
      </c>
      <c r="G13" s="307">
        <v>0</v>
      </c>
      <c r="H13" s="277">
        <v>6639943.04</v>
      </c>
      <c r="I13" s="277">
        <v>6639943.04</v>
      </c>
      <c r="J13" s="321"/>
      <c r="K13" s="277">
        <v>6639943.04</v>
      </c>
      <c r="L13" s="277">
        <v>6639943.04</v>
      </c>
      <c r="M13" s="277">
        <v>6236681.06</v>
      </c>
      <c r="N13" s="277">
        <v>403261.98</v>
      </c>
      <c r="O13" s="277"/>
      <c r="P13" s="307">
        <v>0</v>
      </c>
      <c r="Q13" s="307">
        <v>0</v>
      </c>
      <c r="R13" s="307">
        <v>0</v>
      </c>
      <c r="S13" s="307">
        <v>0</v>
      </c>
      <c r="T13" s="307">
        <v>0</v>
      </c>
    </row>
    <row r="14" s="285" customFormat="1" ht="27" customHeight="1" spans="1:20">
      <c r="A14" s="308" t="s">
        <v>143</v>
      </c>
      <c r="B14" s="308"/>
      <c r="C14" s="308"/>
      <c r="D14" s="309" t="s">
        <v>105</v>
      </c>
      <c r="E14" s="307">
        <v>0</v>
      </c>
      <c r="F14" s="307">
        <v>0</v>
      </c>
      <c r="G14" s="307">
        <v>0</v>
      </c>
      <c r="H14" s="277">
        <v>1166686.5</v>
      </c>
      <c r="I14" s="277"/>
      <c r="J14" s="277">
        <v>1166686.5</v>
      </c>
      <c r="K14" s="277">
        <v>1166686.5</v>
      </c>
      <c r="L14" s="277"/>
      <c r="M14" s="277"/>
      <c r="N14" s="277"/>
      <c r="O14" s="277">
        <v>1166686.5</v>
      </c>
      <c r="P14" s="307">
        <v>0</v>
      </c>
      <c r="Q14" s="307">
        <v>0</v>
      </c>
      <c r="R14" s="307">
        <v>0</v>
      </c>
      <c r="S14" s="307">
        <v>0</v>
      </c>
      <c r="T14" s="307">
        <v>0</v>
      </c>
    </row>
    <row r="15" s="286" customFormat="1" ht="27" customHeight="1" spans="1:20">
      <c r="A15" s="308" t="s">
        <v>144</v>
      </c>
      <c r="B15" s="308"/>
      <c r="C15" s="308"/>
      <c r="D15" s="309" t="s">
        <v>106</v>
      </c>
      <c r="E15" s="307">
        <v>0</v>
      </c>
      <c r="F15" s="307">
        <v>0</v>
      </c>
      <c r="G15" s="307">
        <v>0</v>
      </c>
      <c r="H15" s="277">
        <v>149767</v>
      </c>
      <c r="I15" s="277"/>
      <c r="J15" s="277">
        <v>149767</v>
      </c>
      <c r="K15" s="277">
        <v>149767</v>
      </c>
      <c r="L15" s="277"/>
      <c r="M15" s="277"/>
      <c r="N15" s="277"/>
      <c r="O15" s="277">
        <v>149767</v>
      </c>
      <c r="P15" s="307">
        <v>0</v>
      </c>
      <c r="Q15" s="307">
        <v>0</v>
      </c>
      <c r="R15" s="307">
        <v>0</v>
      </c>
      <c r="S15" s="307">
        <v>0</v>
      </c>
      <c r="T15" s="307">
        <v>0</v>
      </c>
    </row>
    <row r="16" ht="27" customHeight="1" spans="1:20">
      <c r="A16" s="308" t="s">
        <v>145</v>
      </c>
      <c r="B16" s="308"/>
      <c r="C16" s="308"/>
      <c r="D16" s="309" t="s">
        <v>107</v>
      </c>
      <c r="E16" s="307">
        <v>0</v>
      </c>
      <c r="F16" s="307">
        <v>0</v>
      </c>
      <c r="G16" s="307">
        <v>0</v>
      </c>
      <c r="H16" s="277">
        <v>456572.09</v>
      </c>
      <c r="I16" s="277">
        <v>106560</v>
      </c>
      <c r="J16" s="277">
        <v>350012.09</v>
      </c>
      <c r="K16" s="277">
        <v>456572.09</v>
      </c>
      <c r="L16" s="277">
        <v>106560</v>
      </c>
      <c r="M16" s="277">
        <v>106560</v>
      </c>
      <c r="N16" s="277"/>
      <c r="O16" s="277">
        <v>350012.09</v>
      </c>
      <c r="P16" s="307">
        <v>0</v>
      </c>
      <c r="Q16" s="307">
        <v>0</v>
      </c>
      <c r="R16" s="307">
        <v>0</v>
      </c>
      <c r="S16" s="307">
        <v>0</v>
      </c>
      <c r="T16" s="307">
        <v>0</v>
      </c>
    </row>
    <row r="17" ht="27" customHeight="1" spans="1:20">
      <c r="A17" s="308" t="s">
        <v>146</v>
      </c>
      <c r="B17" s="308"/>
      <c r="C17" s="308"/>
      <c r="D17" s="309" t="s">
        <v>108</v>
      </c>
      <c r="E17" s="307">
        <v>0</v>
      </c>
      <c r="F17" s="307">
        <v>0</v>
      </c>
      <c r="G17" s="307">
        <v>0</v>
      </c>
      <c r="H17" s="277">
        <v>5311</v>
      </c>
      <c r="I17" s="277"/>
      <c r="J17" s="277">
        <v>5311</v>
      </c>
      <c r="K17" s="277">
        <v>5311</v>
      </c>
      <c r="L17" s="277"/>
      <c r="M17" s="277"/>
      <c r="N17" s="277"/>
      <c r="O17" s="277">
        <v>5311</v>
      </c>
      <c r="P17" s="307">
        <v>0</v>
      </c>
      <c r="Q17" s="307">
        <v>0</v>
      </c>
      <c r="R17" s="307">
        <v>0</v>
      </c>
      <c r="S17" s="307">
        <v>0</v>
      </c>
      <c r="T17" s="307">
        <v>0</v>
      </c>
    </row>
    <row r="18" ht="27" customHeight="1" spans="1:20">
      <c r="A18" s="308" t="s">
        <v>147</v>
      </c>
      <c r="B18" s="308"/>
      <c r="C18" s="308"/>
      <c r="D18" s="309" t="s">
        <v>103</v>
      </c>
      <c r="E18" s="307">
        <v>0</v>
      </c>
      <c r="F18" s="307">
        <v>0</v>
      </c>
      <c r="G18" s="307">
        <v>0</v>
      </c>
      <c r="H18" s="277">
        <v>5311</v>
      </c>
      <c r="I18" s="277"/>
      <c r="J18" s="277">
        <v>5311</v>
      </c>
      <c r="K18" s="277">
        <v>5311</v>
      </c>
      <c r="L18" s="277"/>
      <c r="M18" s="277"/>
      <c r="N18" s="277"/>
      <c r="O18" s="277">
        <v>5311</v>
      </c>
      <c r="P18" s="307">
        <v>0</v>
      </c>
      <c r="Q18" s="307">
        <v>0</v>
      </c>
      <c r="R18" s="307">
        <v>0</v>
      </c>
      <c r="S18" s="307">
        <v>0</v>
      </c>
      <c r="T18" s="307">
        <v>0</v>
      </c>
    </row>
    <row r="19" ht="27" customHeight="1" spans="1:20">
      <c r="A19" s="308" t="s">
        <v>148</v>
      </c>
      <c r="B19" s="308"/>
      <c r="C19" s="308"/>
      <c r="D19" s="309" t="s">
        <v>109</v>
      </c>
      <c r="E19" s="307">
        <v>0</v>
      </c>
      <c r="F19" s="307">
        <v>0</v>
      </c>
      <c r="G19" s="307">
        <v>0</v>
      </c>
      <c r="H19" s="277">
        <v>1818051.48</v>
      </c>
      <c r="I19" s="321"/>
      <c r="J19" s="277">
        <v>1818051.48</v>
      </c>
      <c r="K19" s="277">
        <v>1818051.48</v>
      </c>
      <c r="L19" s="321"/>
      <c r="M19" s="321"/>
      <c r="N19" s="321"/>
      <c r="O19" s="277">
        <v>1818051.48</v>
      </c>
      <c r="P19" s="307">
        <v>0</v>
      </c>
      <c r="Q19" s="307">
        <v>0</v>
      </c>
      <c r="R19" s="307">
        <v>0</v>
      </c>
      <c r="S19" s="307">
        <v>0</v>
      </c>
      <c r="T19" s="307">
        <v>0</v>
      </c>
    </row>
    <row r="20" ht="27" customHeight="1" spans="1:20">
      <c r="A20" s="308" t="s">
        <v>149</v>
      </c>
      <c r="B20" s="308"/>
      <c r="C20" s="308"/>
      <c r="D20" s="309" t="s">
        <v>110</v>
      </c>
      <c r="E20" s="307">
        <v>0</v>
      </c>
      <c r="F20" s="307">
        <v>0</v>
      </c>
      <c r="G20" s="307">
        <v>0</v>
      </c>
      <c r="H20" s="277">
        <v>1448051.48</v>
      </c>
      <c r="I20" s="321"/>
      <c r="J20" s="277">
        <v>1448051.48</v>
      </c>
      <c r="K20" s="277">
        <v>1448051.48</v>
      </c>
      <c r="L20" s="321"/>
      <c r="M20" s="321"/>
      <c r="N20" s="321"/>
      <c r="O20" s="277">
        <v>1448051.48</v>
      </c>
      <c r="P20" s="307">
        <v>0</v>
      </c>
      <c r="Q20" s="307">
        <v>0</v>
      </c>
      <c r="R20" s="307">
        <v>0</v>
      </c>
      <c r="S20" s="307">
        <v>0</v>
      </c>
      <c r="T20" s="307">
        <v>0</v>
      </c>
    </row>
    <row r="21" ht="27" customHeight="1" spans="1:21">
      <c r="A21" s="308" t="s">
        <v>150</v>
      </c>
      <c r="B21" s="308"/>
      <c r="C21" s="308"/>
      <c r="D21" s="309" t="s">
        <v>111</v>
      </c>
      <c r="E21" s="307">
        <v>0</v>
      </c>
      <c r="F21" s="307">
        <v>0</v>
      </c>
      <c r="G21" s="307">
        <v>0</v>
      </c>
      <c r="H21" s="277">
        <v>437726.51</v>
      </c>
      <c r="I21" s="277"/>
      <c r="J21" s="277">
        <v>437726.51</v>
      </c>
      <c r="K21" s="277">
        <v>437726.51</v>
      </c>
      <c r="L21" s="277"/>
      <c r="M21" s="277"/>
      <c r="N21" s="277"/>
      <c r="O21" s="277">
        <v>437726.51</v>
      </c>
      <c r="P21" s="307">
        <v>0</v>
      </c>
      <c r="Q21" s="307">
        <v>0</v>
      </c>
      <c r="R21" s="307">
        <v>0</v>
      </c>
      <c r="S21" s="307">
        <v>0</v>
      </c>
      <c r="T21" s="307">
        <v>0</v>
      </c>
      <c r="U21" s="329"/>
    </row>
    <row r="22" ht="27" customHeight="1" spans="1:23">
      <c r="A22" s="308" t="s">
        <v>151</v>
      </c>
      <c r="B22" s="308"/>
      <c r="C22" s="308"/>
      <c r="D22" s="309" t="s">
        <v>112</v>
      </c>
      <c r="E22" s="307">
        <v>0</v>
      </c>
      <c r="F22" s="307">
        <v>0</v>
      </c>
      <c r="G22" s="307">
        <v>0</v>
      </c>
      <c r="H22" s="277">
        <v>1010324.97</v>
      </c>
      <c r="I22" s="277"/>
      <c r="J22" s="277">
        <v>1010324.97</v>
      </c>
      <c r="K22" s="277">
        <v>1010324.97</v>
      </c>
      <c r="L22" s="277"/>
      <c r="M22" s="277"/>
      <c r="N22" s="277"/>
      <c r="O22" s="277">
        <v>1010324.97</v>
      </c>
      <c r="P22" s="307">
        <v>0</v>
      </c>
      <c r="Q22" s="307">
        <v>0</v>
      </c>
      <c r="R22" s="307">
        <v>0</v>
      </c>
      <c r="S22" s="307">
        <v>0</v>
      </c>
      <c r="T22" s="307">
        <v>0</v>
      </c>
      <c r="U22" s="329"/>
      <c r="V22" s="329"/>
      <c r="W22" s="329"/>
    </row>
    <row r="23" ht="27" customHeight="1" spans="1:20">
      <c r="A23" s="308" t="s">
        <v>152</v>
      </c>
      <c r="B23" s="308"/>
      <c r="C23" s="308"/>
      <c r="D23" s="309" t="s">
        <v>113</v>
      </c>
      <c r="E23" s="307">
        <v>0</v>
      </c>
      <c r="F23" s="307">
        <v>0</v>
      </c>
      <c r="G23" s="307">
        <v>0</v>
      </c>
      <c r="H23" s="277">
        <v>370000</v>
      </c>
      <c r="I23" s="277"/>
      <c r="J23" s="277">
        <v>370000</v>
      </c>
      <c r="K23" s="277">
        <v>370000</v>
      </c>
      <c r="L23" s="277"/>
      <c r="M23" s="277"/>
      <c r="N23" s="277"/>
      <c r="O23" s="277">
        <v>370000</v>
      </c>
      <c r="P23" s="307">
        <v>0</v>
      </c>
      <c r="Q23" s="307">
        <v>0</v>
      </c>
      <c r="R23" s="307">
        <v>0</v>
      </c>
      <c r="S23" s="307">
        <v>0</v>
      </c>
      <c r="T23" s="307">
        <v>0</v>
      </c>
    </row>
    <row r="24" ht="27" customHeight="1" spans="1:20">
      <c r="A24" s="308" t="s">
        <v>153</v>
      </c>
      <c r="B24" s="308"/>
      <c r="C24" s="308"/>
      <c r="D24" s="309" t="s">
        <v>113</v>
      </c>
      <c r="E24" s="307">
        <v>0</v>
      </c>
      <c r="F24" s="307">
        <v>0</v>
      </c>
      <c r="G24" s="307">
        <v>0</v>
      </c>
      <c r="H24" s="277">
        <v>370000</v>
      </c>
      <c r="I24" s="277"/>
      <c r="J24" s="277">
        <v>370000</v>
      </c>
      <c r="K24" s="277">
        <v>370000</v>
      </c>
      <c r="L24" s="277"/>
      <c r="M24" s="277"/>
      <c r="N24" s="277"/>
      <c r="O24" s="277">
        <v>370000</v>
      </c>
      <c r="P24" s="307">
        <v>0</v>
      </c>
      <c r="Q24" s="307">
        <v>0</v>
      </c>
      <c r="R24" s="307">
        <v>0</v>
      </c>
      <c r="S24" s="307">
        <v>0</v>
      </c>
      <c r="T24" s="307">
        <v>0</v>
      </c>
    </row>
    <row r="25" ht="27" customHeight="1" spans="1:20">
      <c r="A25" s="308" t="s">
        <v>154</v>
      </c>
      <c r="B25" s="308"/>
      <c r="C25" s="308"/>
      <c r="D25" s="309" t="s">
        <v>114</v>
      </c>
      <c r="E25" s="307">
        <v>0</v>
      </c>
      <c r="F25" s="307">
        <v>0</v>
      </c>
      <c r="G25" s="307">
        <v>0</v>
      </c>
      <c r="H25" s="277">
        <v>991563.41</v>
      </c>
      <c r="I25" s="277">
        <v>902136.41</v>
      </c>
      <c r="J25" s="277">
        <v>89427</v>
      </c>
      <c r="K25" s="277">
        <v>991563.41</v>
      </c>
      <c r="L25" s="277">
        <v>902136.41</v>
      </c>
      <c r="M25" s="277">
        <v>901920.41</v>
      </c>
      <c r="N25" s="277">
        <v>216</v>
      </c>
      <c r="O25" s="277">
        <v>89427</v>
      </c>
      <c r="P25" s="307">
        <v>0</v>
      </c>
      <c r="Q25" s="307">
        <v>0</v>
      </c>
      <c r="R25" s="307">
        <v>0</v>
      </c>
      <c r="S25" s="307">
        <v>0</v>
      </c>
      <c r="T25" s="307">
        <v>0</v>
      </c>
    </row>
    <row r="26" ht="27" customHeight="1" spans="1:20">
      <c r="A26" s="308" t="s">
        <v>155</v>
      </c>
      <c r="B26" s="308"/>
      <c r="C26" s="308"/>
      <c r="D26" s="309" t="s">
        <v>115</v>
      </c>
      <c r="E26" s="307">
        <v>0</v>
      </c>
      <c r="F26" s="307">
        <v>0</v>
      </c>
      <c r="G26" s="307">
        <v>0</v>
      </c>
      <c r="H26" s="277">
        <v>902136.41</v>
      </c>
      <c r="I26" s="277">
        <v>902136.41</v>
      </c>
      <c r="J26" s="321"/>
      <c r="K26" s="277">
        <v>902136.41</v>
      </c>
      <c r="L26" s="277">
        <v>902136.41</v>
      </c>
      <c r="M26" s="277">
        <v>901920.41</v>
      </c>
      <c r="N26" s="277">
        <v>216</v>
      </c>
      <c r="O26" s="321"/>
      <c r="P26" s="307">
        <v>0</v>
      </c>
      <c r="Q26" s="307">
        <v>0</v>
      </c>
      <c r="R26" s="307">
        <v>0</v>
      </c>
      <c r="S26" s="307">
        <v>0</v>
      </c>
      <c r="T26" s="307">
        <v>0</v>
      </c>
    </row>
    <row r="27" ht="27" customHeight="1" spans="1:20">
      <c r="A27" s="308">
        <v>2080501</v>
      </c>
      <c r="B27" s="308"/>
      <c r="C27" s="308"/>
      <c r="D27" s="309" t="s">
        <v>116</v>
      </c>
      <c r="E27" s="307">
        <v>0</v>
      </c>
      <c r="F27" s="307">
        <v>0</v>
      </c>
      <c r="G27" s="307">
        <v>0</v>
      </c>
      <c r="H27" s="277">
        <v>56216</v>
      </c>
      <c r="I27" s="277">
        <v>56216</v>
      </c>
      <c r="J27" s="277"/>
      <c r="K27" s="277">
        <v>56216</v>
      </c>
      <c r="L27" s="277">
        <v>56216</v>
      </c>
      <c r="M27" s="277">
        <v>56000</v>
      </c>
      <c r="N27" s="277">
        <v>216</v>
      </c>
      <c r="O27" s="277"/>
      <c r="P27" s="307">
        <v>0</v>
      </c>
      <c r="Q27" s="307">
        <v>0</v>
      </c>
      <c r="R27" s="307">
        <v>0</v>
      </c>
      <c r="S27" s="307">
        <v>0</v>
      </c>
      <c r="T27" s="307">
        <v>0</v>
      </c>
    </row>
    <row r="28" ht="27" customHeight="1" spans="1:20">
      <c r="A28" s="308" t="s">
        <v>157</v>
      </c>
      <c r="B28" s="308"/>
      <c r="C28" s="308"/>
      <c r="D28" s="309" t="s">
        <v>117</v>
      </c>
      <c r="E28" s="307">
        <v>0</v>
      </c>
      <c r="F28" s="307">
        <v>0</v>
      </c>
      <c r="G28" s="307">
        <v>0</v>
      </c>
      <c r="H28" s="277">
        <v>123600</v>
      </c>
      <c r="I28" s="277">
        <v>123600</v>
      </c>
      <c r="J28" s="277"/>
      <c r="K28" s="277">
        <v>123600</v>
      </c>
      <c r="L28" s="277">
        <v>123600</v>
      </c>
      <c r="M28" s="277">
        <v>123600</v>
      </c>
      <c r="N28" s="277"/>
      <c r="O28" s="277"/>
      <c r="P28" s="307">
        <v>0</v>
      </c>
      <c r="Q28" s="307">
        <v>0</v>
      </c>
      <c r="R28" s="307">
        <v>0</v>
      </c>
      <c r="S28" s="307">
        <v>0</v>
      </c>
      <c r="T28" s="307">
        <v>0</v>
      </c>
    </row>
    <row r="29" ht="27" customHeight="1" spans="1:20">
      <c r="A29" s="308" t="s">
        <v>158</v>
      </c>
      <c r="B29" s="308"/>
      <c r="C29" s="308"/>
      <c r="D29" s="309" t="s">
        <v>118</v>
      </c>
      <c r="E29" s="307">
        <v>0</v>
      </c>
      <c r="F29" s="307">
        <v>0</v>
      </c>
      <c r="G29" s="307">
        <v>0</v>
      </c>
      <c r="H29" s="277">
        <v>671219.36</v>
      </c>
      <c r="I29" s="277">
        <v>671219.36</v>
      </c>
      <c r="J29" s="277"/>
      <c r="K29" s="277">
        <v>671219.36</v>
      </c>
      <c r="L29" s="277">
        <v>671219.36</v>
      </c>
      <c r="M29" s="277">
        <v>671219.36</v>
      </c>
      <c r="N29" s="277"/>
      <c r="O29" s="277"/>
      <c r="P29" s="307">
        <v>0</v>
      </c>
      <c r="Q29" s="307">
        <v>0</v>
      </c>
      <c r="R29" s="307">
        <v>0</v>
      </c>
      <c r="S29" s="307">
        <v>0</v>
      </c>
      <c r="T29" s="307">
        <v>0</v>
      </c>
    </row>
    <row r="30" ht="27" customHeight="1" spans="1:20">
      <c r="A30" s="308" t="s">
        <v>159</v>
      </c>
      <c r="B30" s="308"/>
      <c r="C30" s="308"/>
      <c r="D30" s="309" t="s">
        <v>119</v>
      </c>
      <c r="E30" s="307">
        <v>0</v>
      </c>
      <c r="F30" s="307">
        <v>0</v>
      </c>
      <c r="G30" s="307">
        <v>0</v>
      </c>
      <c r="H30" s="277">
        <v>51101.05</v>
      </c>
      <c r="I30" s="277">
        <v>51101.05</v>
      </c>
      <c r="J30" s="277"/>
      <c r="K30" s="277">
        <v>51101.05</v>
      </c>
      <c r="L30" s="277">
        <v>51101.05</v>
      </c>
      <c r="M30" s="277">
        <v>51101.05</v>
      </c>
      <c r="N30" s="277"/>
      <c r="O30" s="277"/>
      <c r="P30" s="307">
        <v>0</v>
      </c>
      <c r="Q30" s="307">
        <v>0</v>
      </c>
      <c r="R30" s="307">
        <v>0</v>
      </c>
      <c r="S30" s="307">
        <v>0</v>
      </c>
      <c r="T30" s="307">
        <v>0</v>
      </c>
    </row>
    <row r="31" ht="27" customHeight="1" spans="1:20">
      <c r="A31" s="308" t="s">
        <v>160</v>
      </c>
      <c r="B31" s="308"/>
      <c r="C31" s="308"/>
      <c r="D31" s="309" t="s">
        <v>120</v>
      </c>
      <c r="E31" s="307">
        <v>0</v>
      </c>
      <c r="F31" s="307">
        <v>0</v>
      </c>
      <c r="G31" s="307">
        <v>0</v>
      </c>
      <c r="H31" s="277">
        <v>89427</v>
      </c>
      <c r="I31" s="277"/>
      <c r="J31" s="277">
        <v>89427</v>
      </c>
      <c r="K31" s="277">
        <v>89427</v>
      </c>
      <c r="L31" s="277"/>
      <c r="M31" s="277"/>
      <c r="N31" s="277"/>
      <c r="O31" s="277">
        <v>89427</v>
      </c>
      <c r="P31" s="307">
        <v>0</v>
      </c>
      <c r="Q31" s="307">
        <v>0</v>
      </c>
      <c r="R31" s="307">
        <v>0</v>
      </c>
      <c r="S31" s="307">
        <v>0</v>
      </c>
      <c r="T31" s="307">
        <v>0</v>
      </c>
    </row>
    <row r="32" ht="27" customHeight="1" spans="1:20">
      <c r="A32" s="308" t="s">
        <v>161</v>
      </c>
      <c r="B32" s="308"/>
      <c r="C32" s="308"/>
      <c r="D32" s="309" t="s">
        <v>121</v>
      </c>
      <c r="E32" s="307">
        <v>0</v>
      </c>
      <c r="F32" s="307">
        <v>0</v>
      </c>
      <c r="G32" s="307">
        <v>0</v>
      </c>
      <c r="H32" s="277">
        <v>89427</v>
      </c>
      <c r="I32" s="277"/>
      <c r="J32" s="277">
        <v>89427</v>
      </c>
      <c r="K32" s="277">
        <v>89427</v>
      </c>
      <c r="L32" s="277"/>
      <c r="M32" s="277"/>
      <c r="N32" s="277"/>
      <c r="O32" s="277">
        <v>89427</v>
      </c>
      <c r="P32" s="307">
        <v>0</v>
      </c>
      <c r="Q32" s="307">
        <v>0</v>
      </c>
      <c r="R32" s="307">
        <v>0</v>
      </c>
      <c r="S32" s="307">
        <v>0</v>
      </c>
      <c r="T32" s="307">
        <v>0</v>
      </c>
    </row>
    <row r="33" ht="27" customHeight="1" spans="1:20">
      <c r="A33" s="308" t="s">
        <v>162</v>
      </c>
      <c r="B33" s="308"/>
      <c r="C33" s="308"/>
      <c r="D33" s="309" t="s">
        <v>122</v>
      </c>
      <c r="E33" s="307">
        <v>0</v>
      </c>
      <c r="F33" s="307">
        <v>0</v>
      </c>
      <c r="G33" s="307">
        <v>0</v>
      </c>
      <c r="H33" s="277">
        <v>665018.41</v>
      </c>
      <c r="I33" s="277">
        <v>665018.41</v>
      </c>
      <c r="J33" s="321"/>
      <c r="K33" s="277">
        <v>665018.41</v>
      </c>
      <c r="L33" s="277">
        <v>665018.41</v>
      </c>
      <c r="M33" s="277">
        <v>665018.41</v>
      </c>
      <c r="N33" s="321"/>
      <c r="O33" s="321"/>
      <c r="P33" s="307">
        <v>0</v>
      </c>
      <c r="Q33" s="307">
        <v>0</v>
      </c>
      <c r="R33" s="307">
        <v>0</v>
      </c>
      <c r="S33" s="307">
        <v>0</v>
      </c>
      <c r="T33" s="307">
        <v>0</v>
      </c>
    </row>
    <row r="34" ht="27" customHeight="1" spans="1:20">
      <c r="A34" s="308" t="s">
        <v>163</v>
      </c>
      <c r="B34" s="308"/>
      <c r="C34" s="308"/>
      <c r="D34" s="309" t="s">
        <v>123</v>
      </c>
      <c r="E34" s="307">
        <v>0</v>
      </c>
      <c r="F34" s="307">
        <v>0</v>
      </c>
      <c r="G34" s="307">
        <v>0</v>
      </c>
      <c r="H34" s="277">
        <v>665018.41</v>
      </c>
      <c r="I34" s="277">
        <v>665018.41</v>
      </c>
      <c r="J34" s="321"/>
      <c r="K34" s="277">
        <v>665018.41</v>
      </c>
      <c r="L34" s="277">
        <v>665018.41</v>
      </c>
      <c r="M34" s="277">
        <v>665018.41</v>
      </c>
      <c r="N34" s="321"/>
      <c r="O34" s="321"/>
      <c r="P34" s="307">
        <v>0</v>
      </c>
      <c r="Q34" s="307">
        <v>0</v>
      </c>
      <c r="R34" s="307">
        <v>0</v>
      </c>
      <c r="S34" s="307">
        <v>0</v>
      </c>
      <c r="T34" s="307">
        <v>0</v>
      </c>
    </row>
    <row r="35" ht="27" customHeight="1" spans="1:20">
      <c r="A35" s="308" t="s">
        <v>164</v>
      </c>
      <c r="B35" s="308"/>
      <c r="C35" s="308"/>
      <c r="D35" s="309" t="s">
        <v>124</v>
      </c>
      <c r="E35" s="307">
        <v>0</v>
      </c>
      <c r="F35" s="307">
        <v>0</v>
      </c>
      <c r="G35" s="307">
        <v>0</v>
      </c>
      <c r="H35" s="277">
        <v>369455.02</v>
      </c>
      <c r="I35" s="277">
        <v>369455.02</v>
      </c>
      <c r="J35" s="277"/>
      <c r="K35" s="277">
        <v>369455.02</v>
      </c>
      <c r="L35" s="277">
        <v>369455.02</v>
      </c>
      <c r="M35" s="277">
        <v>369455.02</v>
      </c>
      <c r="N35" s="277"/>
      <c r="O35" s="277"/>
      <c r="P35" s="307">
        <v>0</v>
      </c>
      <c r="Q35" s="307">
        <v>0</v>
      </c>
      <c r="R35" s="307">
        <v>0</v>
      </c>
      <c r="S35" s="307">
        <v>0</v>
      </c>
      <c r="T35" s="307">
        <v>0</v>
      </c>
    </row>
    <row r="36" ht="27" customHeight="1" spans="1:20">
      <c r="A36" s="308" t="s">
        <v>165</v>
      </c>
      <c r="B36" s="308"/>
      <c r="C36" s="308"/>
      <c r="D36" s="309" t="s">
        <v>125</v>
      </c>
      <c r="E36" s="307">
        <v>0</v>
      </c>
      <c r="F36" s="307">
        <v>0</v>
      </c>
      <c r="G36" s="307">
        <v>0</v>
      </c>
      <c r="H36" s="277">
        <v>17658</v>
      </c>
      <c r="I36" s="277">
        <v>17658</v>
      </c>
      <c r="J36" s="277"/>
      <c r="K36" s="277">
        <v>17658</v>
      </c>
      <c r="L36" s="277">
        <v>17658</v>
      </c>
      <c r="M36" s="277">
        <v>17658</v>
      </c>
      <c r="N36" s="277"/>
      <c r="O36" s="277"/>
      <c r="P36" s="307">
        <v>0</v>
      </c>
      <c r="Q36" s="307">
        <v>0</v>
      </c>
      <c r="R36" s="307">
        <v>0</v>
      </c>
      <c r="S36" s="307">
        <v>0</v>
      </c>
      <c r="T36" s="307">
        <v>0</v>
      </c>
    </row>
    <row r="37" ht="27" customHeight="1" spans="1:20">
      <c r="A37" s="308" t="s">
        <v>166</v>
      </c>
      <c r="B37" s="308"/>
      <c r="C37" s="308"/>
      <c r="D37" s="309" t="s">
        <v>126</v>
      </c>
      <c r="E37" s="307">
        <v>0</v>
      </c>
      <c r="F37" s="307">
        <v>0</v>
      </c>
      <c r="G37" s="307">
        <v>0</v>
      </c>
      <c r="H37" s="277">
        <v>257827.8</v>
      </c>
      <c r="I37" s="277">
        <v>257827.8</v>
      </c>
      <c r="J37" s="277"/>
      <c r="K37" s="277">
        <v>257827.8</v>
      </c>
      <c r="L37" s="277">
        <v>257827.8</v>
      </c>
      <c r="M37" s="277">
        <v>257827.8</v>
      </c>
      <c r="N37" s="277"/>
      <c r="O37" s="277"/>
      <c r="P37" s="307">
        <v>0</v>
      </c>
      <c r="Q37" s="307">
        <v>0</v>
      </c>
      <c r="R37" s="307">
        <v>0</v>
      </c>
      <c r="S37" s="307">
        <v>0</v>
      </c>
      <c r="T37" s="307">
        <v>0</v>
      </c>
    </row>
    <row r="38" ht="27" customHeight="1" spans="1:20">
      <c r="A38" s="308" t="s">
        <v>167</v>
      </c>
      <c r="B38" s="308"/>
      <c r="C38" s="308"/>
      <c r="D38" s="309" t="s">
        <v>127</v>
      </c>
      <c r="E38" s="307">
        <v>0</v>
      </c>
      <c r="F38" s="307">
        <v>0</v>
      </c>
      <c r="G38" s="307">
        <v>0</v>
      </c>
      <c r="H38" s="277">
        <v>20077.59</v>
      </c>
      <c r="I38" s="277">
        <v>20077.59</v>
      </c>
      <c r="J38" s="277"/>
      <c r="K38" s="277">
        <v>20077.59</v>
      </c>
      <c r="L38" s="277">
        <v>20077.59</v>
      </c>
      <c r="M38" s="277">
        <v>20077.59</v>
      </c>
      <c r="N38" s="277"/>
      <c r="O38" s="277"/>
      <c r="P38" s="307">
        <v>0</v>
      </c>
      <c r="Q38" s="307">
        <v>0</v>
      </c>
      <c r="R38" s="307">
        <v>0</v>
      </c>
      <c r="S38" s="307">
        <v>0</v>
      </c>
      <c r="T38" s="307">
        <v>0</v>
      </c>
    </row>
    <row r="39" ht="27" customHeight="1" spans="1:20">
      <c r="A39" s="308" t="s">
        <v>168</v>
      </c>
      <c r="B39" s="308"/>
      <c r="C39" s="308"/>
      <c r="D39" s="309" t="s">
        <v>128</v>
      </c>
      <c r="E39" s="307">
        <v>0</v>
      </c>
      <c r="F39" s="307">
        <v>0</v>
      </c>
      <c r="G39" s="307">
        <v>0</v>
      </c>
      <c r="H39" s="277">
        <v>554132</v>
      </c>
      <c r="I39" s="277">
        <v>554132</v>
      </c>
      <c r="J39" s="277"/>
      <c r="K39" s="277">
        <v>554132</v>
      </c>
      <c r="L39" s="277">
        <v>554132</v>
      </c>
      <c r="M39" s="277">
        <v>554132</v>
      </c>
      <c r="N39" s="277"/>
      <c r="O39" s="277"/>
      <c r="P39" s="307">
        <v>0</v>
      </c>
      <c r="Q39" s="307">
        <v>0</v>
      </c>
      <c r="R39" s="307">
        <v>0</v>
      </c>
      <c r="S39" s="307">
        <v>0</v>
      </c>
      <c r="T39" s="307">
        <v>0</v>
      </c>
    </row>
    <row r="40" ht="27" customHeight="1" spans="1:20">
      <c r="A40" s="308" t="s">
        <v>169</v>
      </c>
      <c r="B40" s="308"/>
      <c r="C40" s="308"/>
      <c r="D40" s="309" t="s">
        <v>129</v>
      </c>
      <c r="E40" s="307">
        <v>0</v>
      </c>
      <c r="F40" s="307">
        <v>0</v>
      </c>
      <c r="G40" s="307">
        <v>0</v>
      </c>
      <c r="H40" s="277">
        <v>554132</v>
      </c>
      <c r="I40" s="277">
        <v>554132</v>
      </c>
      <c r="J40" s="277"/>
      <c r="K40" s="277">
        <v>554132</v>
      </c>
      <c r="L40" s="277">
        <v>554132</v>
      </c>
      <c r="M40" s="277">
        <v>554132</v>
      </c>
      <c r="N40" s="277"/>
      <c r="O40" s="277"/>
      <c r="P40" s="307">
        <v>0</v>
      </c>
      <c r="Q40" s="307">
        <v>0</v>
      </c>
      <c r="R40" s="307">
        <v>0</v>
      </c>
      <c r="S40" s="307">
        <v>0</v>
      </c>
      <c r="T40" s="307">
        <v>0</v>
      </c>
    </row>
    <row r="41" ht="27" customHeight="1" spans="1:20">
      <c r="A41" s="308" t="s">
        <v>170</v>
      </c>
      <c r="B41" s="308"/>
      <c r="C41" s="308"/>
      <c r="D41" s="309" t="s">
        <v>130</v>
      </c>
      <c r="E41" s="307">
        <v>0</v>
      </c>
      <c r="F41" s="307">
        <v>0</v>
      </c>
      <c r="G41" s="307">
        <v>0</v>
      </c>
      <c r="H41" s="277">
        <v>554132</v>
      </c>
      <c r="I41" s="277">
        <v>554132</v>
      </c>
      <c r="J41" s="277"/>
      <c r="K41" s="277">
        <v>554132</v>
      </c>
      <c r="L41" s="277">
        <v>554132</v>
      </c>
      <c r="M41" s="277">
        <v>554132</v>
      </c>
      <c r="N41" s="277"/>
      <c r="O41" s="277"/>
      <c r="P41" s="307">
        <v>0</v>
      </c>
      <c r="Q41" s="307">
        <v>0</v>
      </c>
      <c r="R41" s="307">
        <v>0</v>
      </c>
      <c r="S41" s="307">
        <v>0</v>
      </c>
      <c r="T41" s="307">
        <v>0</v>
      </c>
    </row>
  </sheetData>
  <mergeCells count="59">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8"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tabSelected="1" view="pageBreakPreview" zoomScale="60" zoomScaleNormal="100" workbookViewId="0">
      <selection activeCell="A4" sqref="A4:I4"/>
    </sheetView>
  </sheetViews>
  <sheetFormatPr defaultColWidth="9" defaultRowHeight="14.25"/>
  <cols>
    <col min="1" max="1" width="8.65833333333333" style="154" customWidth="1"/>
    <col min="2" max="2" width="31.8916666666667" style="154" customWidth="1"/>
    <col min="3" max="3" width="15.7583333333333" style="154" customWidth="1"/>
    <col min="4" max="4" width="8.65833333333333" style="154" customWidth="1"/>
    <col min="5" max="5" width="21.3333333333333" style="154" customWidth="1"/>
    <col min="6" max="6" width="13.5333333333333" style="154" customWidth="1"/>
    <col min="7" max="7" width="8.65833333333333" style="154" customWidth="1"/>
    <col min="8" max="8" width="40.1083333333333" style="154" customWidth="1"/>
    <col min="9" max="9" width="12.2" style="154" customWidth="1"/>
    <col min="10" max="16384" width="9" style="154"/>
  </cols>
  <sheetData>
    <row r="1" s="267" customFormat="1" ht="27" spans="1:9">
      <c r="A1" s="242" t="s">
        <v>203</v>
      </c>
      <c r="B1" s="242"/>
      <c r="C1" s="242"/>
      <c r="D1" s="242"/>
      <c r="E1" s="242"/>
      <c r="F1" s="242"/>
      <c r="G1" s="242"/>
      <c r="H1" s="242"/>
      <c r="I1" s="242"/>
    </row>
    <row r="2" s="268" customFormat="1" ht="14.1" customHeight="1" spans="1:9">
      <c r="A2" s="243"/>
      <c r="B2" s="243"/>
      <c r="C2" s="243"/>
      <c r="D2" s="243"/>
      <c r="E2" s="243"/>
      <c r="F2" s="243"/>
      <c r="G2" s="243"/>
      <c r="H2" s="140" t="s">
        <v>204</v>
      </c>
      <c r="I2" s="140"/>
    </row>
    <row r="3" s="269" customFormat="1" ht="14.1" customHeight="1" spans="1:9">
      <c r="A3" s="273" t="s">
        <v>2</v>
      </c>
      <c r="B3" s="243"/>
      <c r="D3" s="243"/>
      <c r="E3" s="243"/>
      <c r="F3" s="243"/>
      <c r="G3" s="243"/>
      <c r="H3" s="274" t="s">
        <v>191</v>
      </c>
      <c r="I3" s="274"/>
    </row>
    <row r="4" s="270" customFormat="1" ht="14.1" customHeight="1" spans="1:9">
      <c r="A4" s="275" t="s">
        <v>198</v>
      </c>
      <c r="B4" s="262"/>
      <c r="C4" s="262"/>
      <c r="D4" s="262" t="s">
        <v>5</v>
      </c>
      <c r="E4" s="262"/>
      <c r="F4" s="262" t="s">
        <v>11</v>
      </c>
      <c r="G4" s="262" t="s">
        <v>11</v>
      </c>
      <c r="H4" s="262" t="s">
        <v>11</v>
      </c>
      <c r="I4" s="262" t="s">
        <v>11</v>
      </c>
    </row>
    <row r="5" s="270" customFormat="1" ht="14.1" customHeight="1" spans="1:9">
      <c r="A5" s="247" t="s">
        <v>205</v>
      </c>
      <c r="B5" s="248" t="s">
        <v>94</v>
      </c>
      <c r="C5" s="248" t="s">
        <v>8</v>
      </c>
      <c r="D5" s="248" t="s">
        <v>205</v>
      </c>
      <c r="E5" s="248" t="s">
        <v>94</v>
      </c>
      <c r="F5" s="248" t="s">
        <v>8</v>
      </c>
      <c r="G5" s="248" t="s">
        <v>205</v>
      </c>
      <c r="H5" s="248" t="s">
        <v>94</v>
      </c>
      <c r="I5" s="248" t="s">
        <v>8</v>
      </c>
    </row>
    <row r="6" s="270" customFormat="1" ht="14.1" customHeight="1" spans="1:9">
      <c r="A6" s="247"/>
      <c r="B6" s="248" t="s">
        <v>11</v>
      </c>
      <c r="C6" s="248" t="s">
        <v>11</v>
      </c>
      <c r="D6" s="248" t="s">
        <v>11</v>
      </c>
      <c r="E6" s="248" t="s">
        <v>11</v>
      </c>
      <c r="F6" s="248" t="s">
        <v>11</v>
      </c>
      <c r="G6" s="248" t="s">
        <v>11</v>
      </c>
      <c r="H6" s="248" t="s">
        <v>11</v>
      </c>
      <c r="I6" s="248" t="s">
        <v>11</v>
      </c>
    </row>
    <row r="7" s="270" customFormat="1" ht="14.1" customHeight="1" spans="1:9">
      <c r="A7" s="253" t="s">
        <v>206</v>
      </c>
      <c r="B7" s="253" t="s">
        <v>207</v>
      </c>
      <c r="C7" s="276">
        <v>8159791.88</v>
      </c>
      <c r="D7" s="253" t="s">
        <v>208</v>
      </c>
      <c r="E7" s="253" t="s">
        <v>209</v>
      </c>
      <c r="F7" s="276">
        <v>403477.98</v>
      </c>
      <c r="G7" s="253" t="s">
        <v>210</v>
      </c>
      <c r="H7" s="253" t="s">
        <v>211</v>
      </c>
      <c r="I7" s="264"/>
    </row>
    <row r="8" s="270" customFormat="1" ht="14.1" customHeight="1" spans="1:9">
      <c r="A8" s="229" t="s">
        <v>212</v>
      </c>
      <c r="B8" s="229" t="s">
        <v>213</v>
      </c>
      <c r="C8" s="266">
        <v>1780747</v>
      </c>
      <c r="D8" s="229" t="s">
        <v>214</v>
      </c>
      <c r="E8" s="229" t="s">
        <v>215</v>
      </c>
      <c r="F8" s="266">
        <v>8801.1</v>
      </c>
      <c r="G8" s="229" t="s">
        <v>216</v>
      </c>
      <c r="H8" s="229" t="s">
        <v>217</v>
      </c>
      <c r="I8" s="160"/>
    </row>
    <row r="9" s="271" customFormat="1" ht="14.1" customHeight="1" spans="1:9">
      <c r="A9" s="229" t="s">
        <v>218</v>
      </c>
      <c r="B9" s="229" t="s">
        <v>219</v>
      </c>
      <c r="C9" s="266">
        <v>802859.5</v>
      </c>
      <c r="D9" s="229" t="s">
        <v>220</v>
      </c>
      <c r="E9" s="229" t="s">
        <v>221</v>
      </c>
      <c r="F9" s="230"/>
      <c r="G9" s="229" t="s">
        <v>222</v>
      </c>
      <c r="H9" s="229" t="s">
        <v>223</v>
      </c>
      <c r="I9" s="160"/>
    </row>
    <row r="10" s="271" customFormat="1" ht="14.1" customHeight="1" spans="1:9">
      <c r="A10" s="229" t="s">
        <v>224</v>
      </c>
      <c r="B10" s="229" t="s">
        <v>225</v>
      </c>
      <c r="C10" s="266">
        <v>301367</v>
      </c>
      <c r="D10" s="229" t="s">
        <v>226</v>
      </c>
      <c r="E10" s="229" t="s">
        <v>227</v>
      </c>
      <c r="F10" s="230"/>
      <c r="G10" s="229" t="s">
        <v>228</v>
      </c>
      <c r="H10" s="229" t="s">
        <v>229</v>
      </c>
      <c r="I10" s="160"/>
    </row>
    <row r="11" s="271" customFormat="1" ht="14.1" customHeight="1" spans="1:9">
      <c r="A11" s="229" t="s">
        <v>230</v>
      </c>
      <c r="B11" s="229" t="s">
        <v>231</v>
      </c>
      <c r="C11" s="230"/>
      <c r="D11" s="229" t="s">
        <v>232</v>
      </c>
      <c r="E11" s="229" t="s">
        <v>233</v>
      </c>
      <c r="F11" s="230"/>
      <c r="G11" s="229" t="s">
        <v>234</v>
      </c>
      <c r="H11" s="229" t="s">
        <v>235</v>
      </c>
      <c r="I11" s="160"/>
    </row>
    <row r="12" s="271" customFormat="1" ht="14.1" customHeight="1" spans="1:9">
      <c r="A12" s="229" t="s">
        <v>236</v>
      </c>
      <c r="B12" s="229" t="s">
        <v>237</v>
      </c>
      <c r="C12" s="266">
        <v>2641568</v>
      </c>
      <c r="D12" s="229" t="s">
        <v>238</v>
      </c>
      <c r="E12" s="229" t="s">
        <v>239</v>
      </c>
      <c r="F12" s="266">
        <v>3978.8</v>
      </c>
      <c r="G12" s="229" t="s">
        <v>240</v>
      </c>
      <c r="H12" s="229" t="s">
        <v>241</v>
      </c>
      <c r="I12" s="160"/>
    </row>
    <row r="13" s="271" customFormat="1" ht="14.1" customHeight="1" spans="1:9">
      <c r="A13" s="229" t="s">
        <v>242</v>
      </c>
      <c r="B13" s="229" t="s">
        <v>243</v>
      </c>
      <c r="C13" s="266">
        <v>671219.36</v>
      </c>
      <c r="D13" s="229" t="s">
        <v>244</v>
      </c>
      <c r="E13" s="229" t="s">
        <v>245</v>
      </c>
      <c r="F13" s="266">
        <v>42436.1</v>
      </c>
      <c r="G13" s="229" t="s">
        <v>246</v>
      </c>
      <c r="H13" s="229" t="s">
        <v>247</v>
      </c>
      <c r="I13" s="160"/>
    </row>
    <row r="14" s="271" customFormat="1" ht="14.1" customHeight="1" spans="1:9">
      <c r="A14" s="229" t="s">
        <v>248</v>
      </c>
      <c r="B14" s="229" t="s">
        <v>249</v>
      </c>
      <c r="C14" s="266">
        <v>51101.05</v>
      </c>
      <c r="D14" s="229" t="s">
        <v>250</v>
      </c>
      <c r="E14" s="229" t="s">
        <v>251</v>
      </c>
      <c r="F14" s="266">
        <v>20000</v>
      </c>
      <c r="G14" s="229" t="s">
        <v>252</v>
      </c>
      <c r="H14" s="229" t="s">
        <v>253</v>
      </c>
      <c r="I14" s="160"/>
    </row>
    <row r="15" s="271" customFormat="1" ht="14.1" customHeight="1" spans="1:9">
      <c r="A15" s="229" t="s">
        <v>254</v>
      </c>
      <c r="B15" s="229" t="s">
        <v>255</v>
      </c>
      <c r="C15" s="266">
        <v>387113.02</v>
      </c>
      <c r="D15" s="229" t="s">
        <v>256</v>
      </c>
      <c r="E15" s="229" t="s">
        <v>257</v>
      </c>
      <c r="F15" s="230"/>
      <c r="G15" s="229" t="s">
        <v>258</v>
      </c>
      <c r="H15" s="229" t="s">
        <v>259</v>
      </c>
      <c r="I15" s="160"/>
    </row>
    <row r="16" s="271" customFormat="1" ht="14.1" customHeight="1" spans="1:9">
      <c r="A16" s="229" t="s">
        <v>260</v>
      </c>
      <c r="B16" s="229" t="s">
        <v>261</v>
      </c>
      <c r="C16" s="266">
        <v>257827.8</v>
      </c>
      <c r="D16" s="229" t="s">
        <v>262</v>
      </c>
      <c r="E16" s="229" t="s">
        <v>263</v>
      </c>
      <c r="F16" s="230"/>
      <c r="G16" s="229" t="s">
        <v>264</v>
      </c>
      <c r="H16" s="229" t="s">
        <v>265</v>
      </c>
      <c r="I16" s="160"/>
    </row>
    <row r="17" s="271" customFormat="1" ht="14.1" customHeight="1" spans="1:9">
      <c r="A17" s="229" t="s">
        <v>266</v>
      </c>
      <c r="B17" s="229" t="s">
        <v>267</v>
      </c>
      <c r="C17" s="266">
        <v>38657.15</v>
      </c>
      <c r="D17" s="229" t="s">
        <v>268</v>
      </c>
      <c r="E17" s="229" t="s">
        <v>269</v>
      </c>
      <c r="F17" s="266">
        <v>43060</v>
      </c>
      <c r="G17" s="229" t="s">
        <v>270</v>
      </c>
      <c r="H17" s="229" t="s">
        <v>271</v>
      </c>
      <c r="I17" s="160"/>
    </row>
    <row r="18" s="271" customFormat="1" ht="14.1" customHeight="1" spans="1:9">
      <c r="A18" s="229" t="s">
        <v>272</v>
      </c>
      <c r="B18" s="229" t="s">
        <v>273</v>
      </c>
      <c r="C18" s="266">
        <v>554132</v>
      </c>
      <c r="D18" s="229" t="s">
        <v>274</v>
      </c>
      <c r="E18" s="229" t="s">
        <v>275</v>
      </c>
      <c r="F18" s="230"/>
      <c r="G18" s="229" t="s">
        <v>276</v>
      </c>
      <c r="H18" s="229" t="s">
        <v>277</v>
      </c>
      <c r="I18" s="160"/>
    </row>
    <row r="19" s="271" customFormat="1" ht="14.1" customHeight="1" spans="1:9">
      <c r="A19" s="229" t="s">
        <v>278</v>
      </c>
      <c r="B19" s="229" t="s">
        <v>279</v>
      </c>
      <c r="C19" s="230"/>
      <c r="D19" s="229" t="s">
        <v>280</v>
      </c>
      <c r="E19" s="229" t="s">
        <v>281</v>
      </c>
      <c r="F19" s="230"/>
      <c r="G19" s="229" t="s">
        <v>282</v>
      </c>
      <c r="H19" s="229" t="s">
        <v>283</v>
      </c>
      <c r="I19" s="160"/>
    </row>
    <row r="20" s="271" customFormat="1" ht="14.1" customHeight="1" spans="1:9">
      <c r="A20" s="229" t="s">
        <v>284</v>
      </c>
      <c r="B20" s="229" t="s">
        <v>285</v>
      </c>
      <c r="C20" s="266">
        <v>673200</v>
      </c>
      <c r="D20" s="229" t="s">
        <v>286</v>
      </c>
      <c r="E20" s="229" t="s">
        <v>287</v>
      </c>
      <c r="F20" s="230"/>
      <c r="G20" s="229" t="s">
        <v>288</v>
      </c>
      <c r="H20" s="229" t="s">
        <v>289</v>
      </c>
      <c r="I20" s="230"/>
    </row>
    <row r="21" s="271" customFormat="1" ht="14.1" customHeight="1" spans="1:9">
      <c r="A21" s="229" t="s">
        <v>290</v>
      </c>
      <c r="B21" s="229" t="s">
        <v>291</v>
      </c>
      <c r="C21" s="266">
        <v>313520</v>
      </c>
      <c r="D21" s="229" t="s">
        <v>292</v>
      </c>
      <c r="E21" s="229" t="s">
        <v>293</v>
      </c>
      <c r="F21" s="230"/>
      <c r="G21" s="229" t="s">
        <v>294</v>
      </c>
      <c r="H21" s="229" t="s">
        <v>295</v>
      </c>
      <c r="I21" s="230"/>
    </row>
    <row r="22" s="271" customFormat="1" ht="14.1" customHeight="1" spans="1:9">
      <c r="A22" s="229" t="s">
        <v>296</v>
      </c>
      <c r="B22" s="229" t="s">
        <v>297</v>
      </c>
      <c r="C22" s="230"/>
      <c r="D22" s="229" t="s">
        <v>298</v>
      </c>
      <c r="E22" s="229" t="s">
        <v>299</v>
      </c>
      <c r="F22" s="266">
        <v>9451</v>
      </c>
      <c r="G22" s="229" t="s">
        <v>300</v>
      </c>
      <c r="H22" s="229" t="s">
        <v>301</v>
      </c>
      <c r="I22" s="230"/>
    </row>
    <row r="23" s="271" customFormat="1" ht="14.1" customHeight="1" spans="1:9">
      <c r="A23" s="229" t="s">
        <v>302</v>
      </c>
      <c r="B23" s="229" t="s">
        <v>303</v>
      </c>
      <c r="C23" s="230"/>
      <c r="D23" s="229" t="s">
        <v>304</v>
      </c>
      <c r="E23" s="229" t="s">
        <v>305</v>
      </c>
      <c r="F23" s="266">
        <v>60746</v>
      </c>
      <c r="G23" s="229" t="s">
        <v>306</v>
      </c>
      <c r="H23" s="229" t="s">
        <v>307</v>
      </c>
      <c r="I23" s="230"/>
    </row>
    <row r="24" s="271" customFormat="1" ht="14.1" customHeight="1" spans="1:9">
      <c r="A24" s="229" t="s">
        <v>308</v>
      </c>
      <c r="B24" s="229" t="s">
        <v>309</v>
      </c>
      <c r="C24" s="230"/>
      <c r="D24" s="229" t="s">
        <v>310</v>
      </c>
      <c r="E24" s="229" t="s">
        <v>311</v>
      </c>
      <c r="F24" s="230"/>
      <c r="G24" s="229" t="s">
        <v>312</v>
      </c>
      <c r="H24" s="229" t="s">
        <v>313</v>
      </c>
      <c r="I24" s="230"/>
    </row>
    <row r="25" s="271" customFormat="1" ht="14.1" customHeight="1" spans="1:9">
      <c r="A25" s="229" t="s">
        <v>314</v>
      </c>
      <c r="B25" s="229" t="s">
        <v>315</v>
      </c>
      <c r="C25" s="277">
        <v>1000</v>
      </c>
      <c r="D25" s="229" t="s">
        <v>316</v>
      </c>
      <c r="E25" s="229" t="s">
        <v>317</v>
      </c>
      <c r="F25" s="230"/>
      <c r="G25" s="229" t="s">
        <v>318</v>
      </c>
      <c r="H25" s="229" t="s">
        <v>319</v>
      </c>
      <c r="I25" s="230"/>
    </row>
    <row r="26" s="271" customFormat="1" ht="14.1" customHeight="1" spans="1:9">
      <c r="A26" s="229" t="s">
        <v>320</v>
      </c>
      <c r="B26" s="229" t="s">
        <v>321</v>
      </c>
      <c r="C26" s="277">
        <v>285880</v>
      </c>
      <c r="D26" s="229" t="s">
        <v>322</v>
      </c>
      <c r="E26" s="229" t="s">
        <v>323</v>
      </c>
      <c r="F26" s="230"/>
      <c r="G26" s="229" t="s">
        <v>324</v>
      </c>
      <c r="H26" s="229" t="s">
        <v>325</v>
      </c>
      <c r="I26" s="230"/>
    </row>
    <row r="27" s="271" customFormat="1" ht="14.1" customHeight="1" spans="1:9">
      <c r="A27" s="229" t="s">
        <v>326</v>
      </c>
      <c r="B27" s="229" t="s">
        <v>327</v>
      </c>
      <c r="C27" s="230"/>
      <c r="D27" s="229" t="s">
        <v>328</v>
      </c>
      <c r="E27" s="229" t="s">
        <v>329</v>
      </c>
      <c r="F27" s="230"/>
      <c r="G27" s="229" t="s">
        <v>330</v>
      </c>
      <c r="H27" s="229" t="s">
        <v>331</v>
      </c>
      <c r="I27" s="230"/>
    </row>
    <row r="28" s="271" customFormat="1" ht="14.1" customHeight="1" spans="1:9">
      <c r="A28" s="229" t="s">
        <v>332</v>
      </c>
      <c r="B28" s="229" t="s">
        <v>333</v>
      </c>
      <c r="C28" s="230"/>
      <c r="D28" s="229" t="s">
        <v>334</v>
      </c>
      <c r="E28" s="229" t="s">
        <v>335</v>
      </c>
      <c r="F28" s="266">
        <v>13448.78</v>
      </c>
      <c r="G28" s="229" t="s">
        <v>336</v>
      </c>
      <c r="H28" s="229" t="s">
        <v>337</v>
      </c>
      <c r="I28" s="230"/>
    </row>
    <row r="29" s="271" customFormat="1" ht="14.1" customHeight="1" spans="1:9">
      <c r="A29" s="229" t="s">
        <v>338</v>
      </c>
      <c r="B29" s="229" t="s">
        <v>339</v>
      </c>
      <c r="C29" s="230"/>
      <c r="D29" s="229" t="s">
        <v>340</v>
      </c>
      <c r="E29" s="229" t="s">
        <v>341</v>
      </c>
      <c r="F29" s="266">
        <v>33600</v>
      </c>
      <c r="G29" s="229" t="s">
        <v>342</v>
      </c>
      <c r="H29" s="229" t="s">
        <v>343</v>
      </c>
      <c r="I29" s="230"/>
    </row>
    <row r="30" s="271" customFormat="1" ht="14.1" customHeight="1" spans="1:9">
      <c r="A30" s="229" t="s">
        <v>344</v>
      </c>
      <c r="B30" s="229" t="s">
        <v>345</v>
      </c>
      <c r="C30" s="230"/>
      <c r="D30" s="229" t="s">
        <v>346</v>
      </c>
      <c r="E30" s="229" t="s">
        <v>347</v>
      </c>
      <c r="F30" s="230"/>
      <c r="G30" s="229" t="s">
        <v>348</v>
      </c>
      <c r="H30" s="229" t="s">
        <v>349</v>
      </c>
      <c r="I30" s="230"/>
    </row>
    <row r="31" s="271" customFormat="1" ht="14.1" customHeight="1" spans="1:9">
      <c r="A31" s="229" t="s">
        <v>350</v>
      </c>
      <c r="B31" s="229" t="s">
        <v>351</v>
      </c>
      <c r="C31" s="230"/>
      <c r="D31" s="229" t="s">
        <v>352</v>
      </c>
      <c r="E31" s="229" t="s">
        <v>353</v>
      </c>
      <c r="F31" s="266">
        <v>76681.2</v>
      </c>
      <c r="G31" s="229" t="s">
        <v>354</v>
      </c>
      <c r="H31" s="229" t="s">
        <v>355</v>
      </c>
      <c r="I31" s="230"/>
    </row>
    <row r="32" s="271" customFormat="1" ht="14.1" customHeight="1" spans="1:9">
      <c r="A32" s="229">
        <v>30311</v>
      </c>
      <c r="B32" s="229" t="s">
        <v>356</v>
      </c>
      <c r="C32" s="230"/>
      <c r="D32" s="229" t="s">
        <v>357</v>
      </c>
      <c r="E32" s="229" t="s">
        <v>358</v>
      </c>
      <c r="F32" s="266">
        <v>91275</v>
      </c>
      <c r="G32" s="229" t="s">
        <v>359</v>
      </c>
      <c r="H32" s="229" t="s">
        <v>360</v>
      </c>
      <c r="I32" s="230"/>
    </row>
    <row r="33" s="271" customFormat="1" ht="14.1" customHeight="1" spans="1:9">
      <c r="A33" s="229" t="s">
        <v>361</v>
      </c>
      <c r="B33" s="229" t="s">
        <v>362</v>
      </c>
      <c r="C33" s="277">
        <v>26640</v>
      </c>
      <c r="D33" s="229" t="s">
        <v>363</v>
      </c>
      <c r="E33" s="229" t="s">
        <v>364</v>
      </c>
      <c r="F33" s="230"/>
      <c r="G33" s="229" t="s">
        <v>365</v>
      </c>
      <c r="H33" s="229" t="s">
        <v>366</v>
      </c>
      <c r="I33" s="230"/>
    </row>
    <row r="34" s="271" customFormat="1" ht="14.1" customHeight="1" spans="1:9">
      <c r="A34" s="229" t="s">
        <v>11</v>
      </c>
      <c r="B34" s="229" t="s">
        <v>11</v>
      </c>
      <c r="C34" s="278"/>
      <c r="D34" s="229" t="s">
        <v>367</v>
      </c>
      <c r="E34" s="229" t="s">
        <v>368</v>
      </c>
      <c r="F34" s="230"/>
      <c r="G34" s="229" t="s">
        <v>369</v>
      </c>
      <c r="H34" s="229" t="s">
        <v>370</v>
      </c>
      <c r="I34" s="230"/>
    </row>
    <row r="35" s="271" customFormat="1" ht="14.1" customHeight="1" spans="1:9">
      <c r="A35" s="229" t="s">
        <v>11</v>
      </c>
      <c r="B35" s="229" t="s">
        <v>11</v>
      </c>
      <c r="C35" s="278"/>
      <c r="D35" s="229" t="s">
        <v>371</v>
      </c>
      <c r="E35" s="229" t="s">
        <v>372</v>
      </c>
      <c r="F35" s="230"/>
      <c r="G35" s="229" t="s">
        <v>11</v>
      </c>
      <c r="H35" s="229" t="s">
        <v>11</v>
      </c>
      <c r="I35" s="230"/>
    </row>
    <row r="36" s="272" customFormat="1" ht="14.1" customHeight="1" spans="1:9">
      <c r="A36" s="229" t="s">
        <v>11</v>
      </c>
      <c r="B36" s="229" t="s">
        <v>11</v>
      </c>
      <c r="C36" s="278"/>
      <c r="D36" s="229" t="s">
        <v>373</v>
      </c>
      <c r="E36" s="229" t="s">
        <v>374</v>
      </c>
      <c r="F36" s="230"/>
      <c r="G36" s="229" t="s">
        <v>11</v>
      </c>
      <c r="H36" s="229" t="s">
        <v>11</v>
      </c>
      <c r="I36" s="230"/>
    </row>
    <row r="37" s="272" customFormat="1" ht="14.1" customHeight="1" spans="1:9">
      <c r="A37" s="229" t="s">
        <v>11</v>
      </c>
      <c r="B37" s="229" t="s">
        <v>11</v>
      </c>
      <c r="C37" s="278"/>
      <c r="D37" s="229" t="s">
        <v>375</v>
      </c>
      <c r="E37" s="229" t="s">
        <v>376</v>
      </c>
      <c r="F37" s="230"/>
      <c r="G37" s="229"/>
      <c r="H37" s="229"/>
      <c r="I37" s="229"/>
    </row>
    <row r="38" spans="1:9">
      <c r="A38" s="229" t="s">
        <v>11</v>
      </c>
      <c r="B38" s="229" t="s">
        <v>11</v>
      </c>
      <c r="C38" s="278"/>
      <c r="D38" s="229" t="s">
        <v>377</v>
      </c>
      <c r="E38" s="229" t="s">
        <v>378</v>
      </c>
      <c r="F38" s="230"/>
      <c r="G38" s="229" t="s">
        <v>11</v>
      </c>
      <c r="H38" s="229" t="s">
        <v>11</v>
      </c>
      <c r="I38" s="229" t="s">
        <v>11</v>
      </c>
    </row>
    <row r="39" spans="1:9">
      <c r="A39" s="229" t="s">
        <v>11</v>
      </c>
      <c r="B39" s="229" t="s">
        <v>11</v>
      </c>
      <c r="C39" s="278"/>
      <c r="D39" s="229" t="s">
        <v>379</v>
      </c>
      <c r="E39" s="229" t="s">
        <v>380</v>
      </c>
      <c r="F39" s="230"/>
      <c r="G39" s="229" t="s">
        <v>11</v>
      </c>
      <c r="H39" s="229" t="s">
        <v>11</v>
      </c>
      <c r="I39" s="229" t="s">
        <v>11</v>
      </c>
    </row>
    <row r="40" spans="1:9">
      <c r="A40" s="160" t="s">
        <v>381</v>
      </c>
      <c r="B40" s="160"/>
      <c r="C40" s="230">
        <v>8473311.88</v>
      </c>
      <c r="D40" s="160" t="s">
        <v>382</v>
      </c>
      <c r="E40" s="160"/>
      <c r="F40" s="160"/>
      <c r="G40" s="160"/>
      <c r="H40" s="160"/>
      <c r="I40" s="282">
        <v>403477.98</v>
      </c>
    </row>
    <row r="41" spans="1:9">
      <c r="A41" s="279" t="s">
        <v>383</v>
      </c>
      <c r="B41" s="279"/>
      <c r="C41" s="279" t="s">
        <v>11</v>
      </c>
      <c r="D41" s="279" t="s">
        <v>11</v>
      </c>
      <c r="E41" s="280" t="s">
        <v>11</v>
      </c>
      <c r="F41" s="280" t="s">
        <v>11</v>
      </c>
      <c r="G41" s="280" t="s">
        <v>11</v>
      </c>
      <c r="H41" s="279" t="s">
        <v>11</v>
      </c>
      <c r="I41" s="279" t="s">
        <v>11</v>
      </c>
    </row>
    <row r="42" spans="1:9">
      <c r="A42" s="281"/>
      <c r="B42" s="281"/>
      <c r="C42" s="281"/>
      <c r="D42" s="281"/>
      <c r="E42" s="281"/>
      <c r="F42" s="281"/>
      <c r="G42" s="281"/>
      <c r="H42" s="281"/>
      <c r="I42" s="281"/>
    </row>
    <row r="43" spans="1:9">
      <c r="A43" s="281"/>
      <c r="B43" s="281"/>
      <c r="C43" s="281"/>
      <c r="D43" s="281"/>
      <c r="E43" s="281"/>
      <c r="F43" s="281"/>
      <c r="G43" s="281"/>
      <c r="H43" s="281"/>
      <c r="I43" s="28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1"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tabSelected="1" view="pageBreakPreview" zoomScaleNormal="90" topLeftCell="A18" workbookViewId="0">
      <selection activeCell="A4" sqref="A4:L4"/>
    </sheetView>
  </sheetViews>
  <sheetFormatPr defaultColWidth="8" defaultRowHeight="12.75"/>
  <cols>
    <col min="1" max="1" width="16.3333333333333" style="241" customWidth="1"/>
    <col min="2" max="2" width="30.4416666666667" style="241" customWidth="1"/>
    <col min="3" max="3" width="19.2166666666667" style="241" customWidth="1"/>
    <col min="4" max="4" width="12" style="241" customWidth="1"/>
    <col min="5" max="5" width="30.4416666666667" style="241" customWidth="1"/>
    <col min="6" max="9" width="19" style="241" customWidth="1"/>
    <col min="10" max="10" width="18.2166666666667" style="241" customWidth="1"/>
    <col min="11" max="11" width="26.7416666666667" style="241" customWidth="1"/>
    <col min="12" max="12" width="19.8916666666667" style="241" customWidth="1"/>
    <col min="13" max="16384" width="8" style="241"/>
  </cols>
  <sheetData>
    <row r="1" ht="27" spans="1:12">
      <c r="A1" s="242" t="s">
        <v>384</v>
      </c>
      <c r="B1" s="242"/>
      <c r="C1" s="242"/>
      <c r="D1" s="242"/>
      <c r="E1" s="242"/>
      <c r="F1" s="242"/>
      <c r="G1" s="242"/>
      <c r="H1" s="242"/>
      <c r="I1" s="242"/>
      <c r="J1" s="242"/>
      <c r="K1" s="242"/>
      <c r="L1" s="242"/>
    </row>
    <row r="2" spans="12:12">
      <c r="L2" s="261" t="s">
        <v>385</v>
      </c>
    </row>
    <row r="3" spans="1:12">
      <c r="A3" s="243" t="s">
        <v>2</v>
      </c>
      <c r="F3" s="244"/>
      <c r="G3" s="244"/>
      <c r="H3" s="244"/>
      <c r="I3" s="244"/>
      <c r="L3" s="261" t="s">
        <v>3</v>
      </c>
    </row>
    <row r="4" ht="15.4" customHeight="1" spans="1:12">
      <c r="A4" s="245" t="s">
        <v>386</v>
      </c>
      <c r="B4" s="246"/>
      <c r="C4" s="246"/>
      <c r="D4" s="246"/>
      <c r="E4" s="246"/>
      <c r="F4" s="246"/>
      <c r="G4" s="246"/>
      <c r="H4" s="246"/>
      <c r="I4" s="246"/>
      <c r="J4" s="246"/>
      <c r="K4" s="246"/>
      <c r="L4" s="262"/>
    </row>
    <row r="5" ht="15.4" customHeight="1" spans="1:12">
      <c r="A5" s="247" t="s">
        <v>205</v>
      </c>
      <c r="B5" s="248" t="s">
        <v>94</v>
      </c>
      <c r="C5" s="248" t="s">
        <v>8</v>
      </c>
      <c r="D5" s="248" t="s">
        <v>205</v>
      </c>
      <c r="E5" s="248" t="s">
        <v>94</v>
      </c>
      <c r="F5" s="248" t="s">
        <v>8</v>
      </c>
      <c r="G5" s="248" t="s">
        <v>205</v>
      </c>
      <c r="H5" s="248" t="s">
        <v>94</v>
      </c>
      <c r="I5" s="248" t="s">
        <v>8</v>
      </c>
      <c r="J5" s="248" t="s">
        <v>205</v>
      </c>
      <c r="K5" s="248" t="s">
        <v>94</v>
      </c>
      <c r="L5" s="248" t="s">
        <v>8</v>
      </c>
    </row>
    <row r="6" ht="15.4" customHeight="1" spans="1:12">
      <c r="A6" s="247"/>
      <c r="B6" s="248"/>
      <c r="C6" s="248"/>
      <c r="D6" s="248"/>
      <c r="E6" s="248"/>
      <c r="F6" s="248"/>
      <c r="G6" s="248"/>
      <c r="H6" s="248"/>
      <c r="I6" s="248"/>
      <c r="J6" s="248"/>
      <c r="K6" s="248"/>
      <c r="L6" s="248"/>
    </row>
    <row r="7" ht="15.4" customHeight="1" spans="1:12">
      <c r="A7" s="249" t="s">
        <v>206</v>
      </c>
      <c r="B7" s="250" t="s">
        <v>207</v>
      </c>
      <c r="C7" s="251"/>
      <c r="D7" s="250" t="s">
        <v>208</v>
      </c>
      <c r="E7" s="250" t="s">
        <v>209</v>
      </c>
      <c r="F7" s="252">
        <v>3419828.07</v>
      </c>
      <c r="G7" s="253">
        <v>309</v>
      </c>
      <c r="H7" s="253" t="s">
        <v>387</v>
      </c>
      <c r="I7" s="263"/>
      <c r="J7" s="253">
        <v>311</v>
      </c>
      <c r="K7" s="253" t="s">
        <v>388</v>
      </c>
      <c r="L7" s="264"/>
    </row>
    <row r="8" ht="15.4" customHeight="1" spans="1:12">
      <c r="A8" s="249" t="s">
        <v>212</v>
      </c>
      <c r="B8" s="250" t="s">
        <v>213</v>
      </c>
      <c r="C8" s="251"/>
      <c r="D8" s="250" t="s">
        <v>214</v>
      </c>
      <c r="E8" s="250" t="s">
        <v>215</v>
      </c>
      <c r="F8" s="254">
        <v>52160</v>
      </c>
      <c r="G8" s="229">
        <v>30901</v>
      </c>
      <c r="H8" s="229" t="s">
        <v>217</v>
      </c>
      <c r="I8" s="230"/>
      <c r="J8" s="229">
        <v>31101</v>
      </c>
      <c r="K8" s="229" t="s">
        <v>319</v>
      </c>
      <c r="L8" s="160"/>
    </row>
    <row r="9" ht="15.4" customHeight="1" spans="1:12">
      <c r="A9" s="249" t="s">
        <v>218</v>
      </c>
      <c r="B9" s="250" t="s">
        <v>219</v>
      </c>
      <c r="C9" s="251"/>
      <c r="D9" s="250" t="s">
        <v>220</v>
      </c>
      <c r="E9" s="250" t="s">
        <v>221</v>
      </c>
      <c r="F9" s="254">
        <v>248422.39</v>
      </c>
      <c r="G9" s="229">
        <v>30902</v>
      </c>
      <c r="H9" s="229" t="s">
        <v>223</v>
      </c>
      <c r="I9" s="230"/>
      <c r="J9" s="229">
        <v>31199</v>
      </c>
      <c r="K9" s="229" t="s">
        <v>343</v>
      </c>
      <c r="L9" s="160"/>
    </row>
    <row r="10" ht="15.4" customHeight="1" spans="1:12">
      <c r="A10" s="249" t="s">
        <v>224</v>
      </c>
      <c r="B10" s="250" t="s">
        <v>225</v>
      </c>
      <c r="C10" s="251"/>
      <c r="D10" s="250" t="s">
        <v>226</v>
      </c>
      <c r="E10" s="250" t="s">
        <v>227</v>
      </c>
      <c r="F10" s="255"/>
      <c r="G10" s="229">
        <v>30903</v>
      </c>
      <c r="H10" s="229" t="s">
        <v>229</v>
      </c>
      <c r="I10" s="230"/>
      <c r="J10" s="229" t="s">
        <v>312</v>
      </c>
      <c r="K10" s="229" t="s">
        <v>313</v>
      </c>
      <c r="L10" s="160"/>
    </row>
    <row r="11" ht="15.4" customHeight="1" spans="1:12">
      <c r="A11" s="249" t="s">
        <v>230</v>
      </c>
      <c r="B11" s="250" t="s">
        <v>231</v>
      </c>
      <c r="C11" s="251"/>
      <c r="D11" s="250" t="s">
        <v>232</v>
      </c>
      <c r="E11" s="250" t="s">
        <v>233</v>
      </c>
      <c r="F11" s="255"/>
      <c r="G11" s="229">
        <v>30905</v>
      </c>
      <c r="H11" s="229" t="s">
        <v>235</v>
      </c>
      <c r="I11" s="230"/>
      <c r="J11" s="229" t="s">
        <v>318</v>
      </c>
      <c r="K11" s="229" t="s">
        <v>319</v>
      </c>
      <c r="L11" s="160"/>
    </row>
    <row r="12" ht="15.4" customHeight="1" spans="1:12">
      <c r="A12" s="249" t="s">
        <v>236</v>
      </c>
      <c r="B12" s="250" t="s">
        <v>237</v>
      </c>
      <c r="C12" s="251"/>
      <c r="D12" s="250" t="s">
        <v>238</v>
      </c>
      <c r="E12" s="250" t="s">
        <v>239</v>
      </c>
      <c r="F12" s="255"/>
      <c r="G12" s="229">
        <v>30906</v>
      </c>
      <c r="H12" s="229" t="s">
        <v>241</v>
      </c>
      <c r="I12" s="230"/>
      <c r="J12" s="229" t="s">
        <v>324</v>
      </c>
      <c r="K12" s="229" t="s">
        <v>325</v>
      </c>
      <c r="L12" s="160"/>
    </row>
    <row r="13" ht="15.4" customHeight="1" spans="1:12">
      <c r="A13" s="249" t="s">
        <v>242</v>
      </c>
      <c r="B13" s="250" t="s">
        <v>243</v>
      </c>
      <c r="C13" s="251"/>
      <c r="D13" s="250" t="s">
        <v>244</v>
      </c>
      <c r="E13" s="250" t="s">
        <v>245</v>
      </c>
      <c r="F13" s="254">
        <v>14013.23</v>
      </c>
      <c r="G13" s="229">
        <v>30907</v>
      </c>
      <c r="H13" s="229" t="s">
        <v>247</v>
      </c>
      <c r="I13" s="230"/>
      <c r="J13" s="229" t="s">
        <v>330</v>
      </c>
      <c r="K13" s="229" t="s">
        <v>331</v>
      </c>
      <c r="L13" s="160"/>
    </row>
    <row r="14" ht="15.4" customHeight="1" spans="1:12">
      <c r="A14" s="249" t="s">
        <v>248</v>
      </c>
      <c r="B14" s="250" t="s">
        <v>249</v>
      </c>
      <c r="C14" s="251"/>
      <c r="D14" s="250" t="s">
        <v>250</v>
      </c>
      <c r="E14" s="250" t="s">
        <v>251</v>
      </c>
      <c r="F14" s="255"/>
      <c r="G14" s="229">
        <v>30908</v>
      </c>
      <c r="H14" s="229" t="s">
        <v>253</v>
      </c>
      <c r="I14" s="230"/>
      <c r="J14" s="229" t="s">
        <v>336</v>
      </c>
      <c r="K14" s="229" t="s">
        <v>337</v>
      </c>
      <c r="L14" s="160"/>
    </row>
    <row r="15" ht="15.4" customHeight="1" spans="1:12">
      <c r="A15" s="249" t="s">
        <v>254</v>
      </c>
      <c r="B15" s="250" t="s">
        <v>255</v>
      </c>
      <c r="C15" s="251"/>
      <c r="D15" s="250" t="s">
        <v>256</v>
      </c>
      <c r="E15" s="250" t="s">
        <v>257</v>
      </c>
      <c r="F15" s="255"/>
      <c r="G15" s="229">
        <v>30913</v>
      </c>
      <c r="H15" s="229" t="s">
        <v>283</v>
      </c>
      <c r="I15" s="230"/>
      <c r="J15" s="229" t="s">
        <v>342</v>
      </c>
      <c r="K15" s="229" t="s">
        <v>343</v>
      </c>
      <c r="L15" s="160"/>
    </row>
    <row r="16" ht="15.4" customHeight="1" spans="1:12">
      <c r="A16" s="249" t="s">
        <v>260</v>
      </c>
      <c r="B16" s="250" t="s">
        <v>261</v>
      </c>
      <c r="C16" s="251"/>
      <c r="D16" s="250" t="s">
        <v>262</v>
      </c>
      <c r="E16" s="250" t="s">
        <v>263</v>
      </c>
      <c r="F16" s="255"/>
      <c r="G16" s="229">
        <v>30919</v>
      </c>
      <c r="H16" s="229" t="s">
        <v>289</v>
      </c>
      <c r="I16" s="230"/>
      <c r="J16" s="265">
        <v>313</v>
      </c>
      <c r="K16" s="265" t="s">
        <v>389</v>
      </c>
      <c r="L16" s="160"/>
    </row>
    <row r="17" ht="15.4" customHeight="1" spans="1:12">
      <c r="A17" s="249" t="s">
        <v>266</v>
      </c>
      <c r="B17" s="250" t="s">
        <v>267</v>
      </c>
      <c r="C17" s="251"/>
      <c r="D17" s="250" t="s">
        <v>268</v>
      </c>
      <c r="E17" s="250" t="s">
        <v>269</v>
      </c>
      <c r="F17" s="254">
        <v>84576</v>
      </c>
      <c r="G17" s="229">
        <v>20921</v>
      </c>
      <c r="H17" s="229" t="s">
        <v>295</v>
      </c>
      <c r="I17" s="230"/>
      <c r="J17" s="265">
        <v>31302</v>
      </c>
      <c r="K17" s="265" t="s">
        <v>390</v>
      </c>
      <c r="L17" s="160"/>
    </row>
    <row r="18" ht="15.4" customHeight="1" spans="1:12">
      <c r="A18" s="249" t="s">
        <v>272</v>
      </c>
      <c r="B18" s="250" t="s">
        <v>273</v>
      </c>
      <c r="C18" s="251"/>
      <c r="D18" s="250" t="s">
        <v>274</v>
      </c>
      <c r="E18" s="250" t="s">
        <v>275</v>
      </c>
      <c r="F18" s="255"/>
      <c r="G18" s="229">
        <v>30922</v>
      </c>
      <c r="H18" s="229" t="s">
        <v>301</v>
      </c>
      <c r="I18" s="230"/>
      <c r="J18" s="265">
        <v>31303</v>
      </c>
      <c r="K18" s="265" t="s">
        <v>391</v>
      </c>
      <c r="L18" s="160"/>
    </row>
    <row r="19" ht="15.4" customHeight="1" spans="1:12">
      <c r="A19" s="249" t="s">
        <v>278</v>
      </c>
      <c r="B19" s="250" t="s">
        <v>279</v>
      </c>
      <c r="C19" s="251"/>
      <c r="D19" s="250" t="s">
        <v>280</v>
      </c>
      <c r="E19" s="250" t="s">
        <v>281</v>
      </c>
      <c r="F19" s="254">
        <v>104120.07</v>
      </c>
      <c r="G19" s="229">
        <v>30999</v>
      </c>
      <c r="H19" s="229" t="s">
        <v>392</v>
      </c>
      <c r="I19" s="230"/>
      <c r="J19" s="265">
        <v>31304</v>
      </c>
      <c r="K19" s="265" t="s">
        <v>393</v>
      </c>
      <c r="L19" s="160"/>
    </row>
    <row r="20" ht="15.4" customHeight="1" spans="1:12">
      <c r="A20" s="249" t="s">
        <v>284</v>
      </c>
      <c r="B20" s="250" t="s">
        <v>285</v>
      </c>
      <c r="C20" s="251"/>
      <c r="D20" s="250" t="s">
        <v>286</v>
      </c>
      <c r="E20" s="250" t="s">
        <v>287</v>
      </c>
      <c r="F20" s="254">
        <v>133641.7</v>
      </c>
      <c r="G20" s="229" t="s">
        <v>210</v>
      </c>
      <c r="H20" s="229" t="s">
        <v>211</v>
      </c>
      <c r="I20" s="266">
        <v>70000</v>
      </c>
      <c r="J20" s="229" t="s">
        <v>348</v>
      </c>
      <c r="K20" s="229" t="s">
        <v>349</v>
      </c>
      <c r="L20" s="230"/>
    </row>
    <row r="21" ht="15.4" customHeight="1" spans="1:12">
      <c r="A21" s="249" t="s">
        <v>290</v>
      </c>
      <c r="B21" s="250" t="s">
        <v>291</v>
      </c>
      <c r="C21" s="251">
        <v>89427</v>
      </c>
      <c r="D21" s="250" t="s">
        <v>292</v>
      </c>
      <c r="E21" s="250" t="s">
        <v>293</v>
      </c>
      <c r="F21" s="254">
        <v>10760</v>
      </c>
      <c r="G21" s="229" t="s">
        <v>216</v>
      </c>
      <c r="H21" s="229" t="s">
        <v>217</v>
      </c>
      <c r="I21" s="230"/>
      <c r="J21" s="229" t="s">
        <v>359</v>
      </c>
      <c r="K21" s="229" t="s">
        <v>360</v>
      </c>
      <c r="L21" s="230"/>
    </row>
    <row r="22" ht="15.4" customHeight="1" spans="1:12">
      <c r="A22" s="249" t="s">
        <v>296</v>
      </c>
      <c r="B22" s="250" t="s">
        <v>297</v>
      </c>
      <c r="C22" s="251"/>
      <c r="D22" s="250" t="s">
        <v>298</v>
      </c>
      <c r="E22" s="250" t="s">
        <v>299</v>
      </c>
      <c r="F22" s="254">
        <v>78962.18</v>
      </c>
      <c r="G22" s="229" t="s">
        <v>222</v>
      </c>
      <c r="H22" s="229" t="s">
        <v>223</v>
      </c>
      <c r="I22" s="230"/>
      <c r="J22" s="229" t="s">
        <v>365</v>
      </c>
      <c r="K22" s="229" t="s">
        <v>366</v>
      </c>
      <c r="L22" s="230"/>
    </row>
    <row r="23" ht="15.4" customHeight="1" spans="1:12">
      <c r="A23" s="249" t="s">
        <v>302</v>
      </c>
      <c r="B23" s="250" t="s">
        <v>303</v>
      </c>
      <c r="C23" s="251"/>
      <c r="D23" s="250" t="s">
        <v>304</v>
      </c>
      <c r="E23" s="250" t="s">
        <v>305</v>
      </c>
      <c r="F23" s="255"/>
      <c r="G23" s="229" t="s">
        <v>228</v>
      </c>
      <c r="H23" s="229" t="s">
        <v>229</v>
      </c>
      <c r="I23" s="230"/>
      <c r="J23" s="229">
        <v>39909</v>
      </c>
      <c r="K23" s="229" t="s">
        <v>394</v>
      </c>
      <c r="L23" s="230"/>
    </row>
    <row r="24" ht="15.4" customHeight="1" spans="1:12">
      <c r="A24" s="249" t="s">
        <v>308</v>
      </c>
      <c r="B24" s="250" t="s">
        <v>309</v>
      </c>
      <c r="C24" s="251"/>
      <c r="D24" s="250" t="s">
        <v>310</v>
      </c>
      <c r="E24" s="250" t="s">
        <v>311</v>
      </c>
      <c r="F24" s="254">
        <v>57569</v>
      </c>
      <c r="G24" s="229" t="s">
        <v>234</v>
      </c>
      <c r="H24" s="229" t="s">
        <v>235</v>
      </c>
      <c r="I24" s="230"/>
      <c r="J24" s="229">
        <v>39910</v>
      </c>
      <c r="K24" s="229" t="s">
        <v>395</v>
      </c>
      <c r="L24" s="230"/>
    </row>
    <row r="25" ht="15.4" customHeight="1" spans="1:12">
      <c r="A25" s="249" t="s">
        <v>314</v>
      </c>
      <c r="B25" s="250" t="s">
        <v>315</v>
      </c>
      <c r="C25" s="256">
        <v>73601</v>
      </c>
      <c r="D25" s="250" t="s">
        <v>316</v>
      </c>
      <c r="E25" s="250" t="s">
        <v>317</v>
      </c>
      <c r="F25" s="255"/>
      <c r="G25" s="229" t="s">
        <v>240</v>
      </c>
      <c r="H25" s="229" t="s">
        <v>241</v>
      </c>
      <c r="I25" s="230"/>
      <c r="J25" s="229">
        <v>39999</v>
      </c>
      <c r="K25" s="229" t="s">
        <v>370</v>
      </c>
      <c r="L25" s="230"/>
    </row>
    <row r="26" ht="15.4" customHeight="1" spans="1:12">
      <c r="A26" s="249" t="s">
        <v>320</v>
      </c>
      <c r="B26" s="250" t="s">
        <v>321</v>
      </c>
      <c r="C26" s="257">
        <v>15826</v>
      </c>
      <c r="D26" s="250" t="s">
        <v>322</v>
      </c>
      <c r="E26" s="250" t="s">
        <v>323</v>
      </c>
      <c r="F26" s="255"/>
      <c r="G26" s="229" t="s">
        <v>246</v>
      </c>
      <c r="H26" s="229" t="s">
        <v>247</v>
      </c>
      <c r="I26" s="266">
        <v>70000</v>
      </c>
      <c r="J26" s="229"/>
      <c r="K26" s="229"/>
      <c r="L26" s="230"/>
    </row>
    <row r="27" ht="15.4" customHeight="1" spans="1:12">
      <c r="A27" s="249" t="s">
        <v>326</v>
      </c>
      <c r="B27" s="250" t="s">
        <v>327</v>
      </c>
      <c r="C27" s="255"/>
      <c r="D27" s="250" t="s">
        <v>328</v>
      </c>
      <c r="E27" s="250" t="s">
        <v>329</v>
      </c>
      <c r="F27" s="254">
        <v>17580</v>
      </c>
      <c r="G27" s="229" t="s">
        <v>252</v>
      </c>
      <c r="H27" s="229" t="s">
        <v>253</v>
      </c>
      <c r="I27" s="230"/>
      <c r="J27" s="229"/>
      <c r="K27" s="229"/>
      <c r="L27" s="230"/>
    </row>
    <row r="28" ht="15.4" customHeight="1" spans="1:12">
      <c r="A28" s="249" t="s">
        <v>332</v>
      </c>
      <c r="B28" s="250" t="s">
        <v>333</v>
      </c>
      <c r="C28" s="251"/>
      <c r="D28" s="250" t="s">
        <v>334</v>
      </c>
      <c r="E28" s="250" t="s">
        <v>335</v>
      </c>
      <c r="F28" s="254">
        <v>2616808.5</v>
      </c>
      <c r="G28" s="229" t="s">
        <v>258</v>
      </c>
      <c r="H28" s="229" t="s">
        <v>259</v>
      </c>
      <c r="I28" s="230"/>
      <c r="J28" s="229"/>
      <c r="K28" s="229"/>
      <c r="L28" s="230"/>
    </row>
    <row r="29" ht="15.4" customHeight="1" spans="1:12">
      <c r="A29" s="249" t="s">
        <v>338</v>
      </c>
      <c r="B29" s="250" t="s">
        <v>339</v>
      </c>
      <c r="C29" s="251"/>
      <c r="D29" s="250" t="s">
        <v>340</v>
      </c>
      <c r="E29" s="250" t="s">
        <v>341</v>
      </c>
      <c r="F29" s="255"/>
      <c r="G29" s="229" t="s">
        <v>264</v>
      </c>
      <c r="H29" s="229" t="s">
        <v>265</v>
      </c>
      <c r="I29" s="230"/>
      <c r="J29" s="229"/>
      <c r="K29" s="229"/>
      <c r="L29" s="230"/>
    </row>
    <row r="30" ht="15.4" customHeight="1" spans="1:12">
      <c r="A30" s="249" t="s">
        <v>344</v>
      </c>
      <c r="B30" s="250" t="s">
        <v>345</v>
      </c>
      <c r="C30" s="251"/>
      <c r="D30" s="250" t="s">
        <v>346</v>
      </c>
      <c r="E30" s="250" t="s">
        <v>347</v>
      </c>
      <c r="F30" s="255"/>
      <c r="G30" s="229" t="s">
        <v>270</v>
      </c>
      <c r="H30" s="229" t="s">
        <v>271</v>
      </c>
      <c r="I30" s="230"/>
      <c r="J30" s="229"/>
      <c r="K30" s="229"/>
      <c r="L30" s="230"/>
    </row>
    <row r="31" ht="15.4" customHeight="1" spans="1:12">
      <c r="A31" s="249" t="s">
        <v>350</v>
      </c>
      <c r="B31" s="250" t="s">
        <v>351</v>
      </c>
      <c r="C31" s="251"/>
      <c r="D31" s="250" t="s">
        <v>352</v>
      </c>
      <c r="E31" s="250" t="s">
        <v>353</v>
      </c>
      <c r="F31" s="254">
        <v>1215</v>
      </c>
      <c r="G31" s="229" t="s">
        <v>276</v>
      </c>
      <c r="H31" s="229" t="s">
        <v>277</v>
      </c>
      <c r="I31" s="230"/>
      <c r="J31" s="229"/>
      <c r="K31" s="229"/>
      <c r="L31" s="230"/>
    </row>
    <row r="32" ht="15.4" customHeight="1" spans="1:12">
      <c r="A32" s="249">
        <v>30311</v>
      </c>
      <c r="B32" s="250" t="s">
        <v>356</v>
      </c>
      <c r="C32" s="251"/>
      <c r="D32" s="250" t="s">
        <v>357</v>
      </c>
      <c r="E32" s="250" t="s">
        <v>358</v>
      </c>
      <c r="F32" s="255"/>
      <c r="G32" s="229" t="s">
        <v>282</v>
      </c>
      <c r="H32" s="229" t="s">
        <v>283</v>
      </c>
      <c r="I32" s="230"/>
      <c r="J32" s="229"/>
      <c r="K32" s="229"/>
      <c r="L32" s="230"/>
    </row>
    <row r="33" ht="15.4" customHeight="1" spans="1:12">
      <c r="A33" s="249" t="s">
        <v>361</v>
      </c>
      <c r="B33" s="250" t="s">
        <v>396</v>
      </c>
      <c r="C33" s="258"/>
      <c r="D33" s="250" t="s">
        <v>363</v>
      </c>
      <c r="E33" s="250" t="s">
        <v>364</v>
      </c>
      <c r="F33" s="255"/>
      <c r="G33" s="229" t="s">
        <v>288</v>
      </c>
      <c r="H33" s="229" t="s">
        <v>289</v>
      </c>
      <c r="I33" s="230"/>
      <c r="J33" s="229"/>
      <c r="K33" s="229"/>
      <c r="L33" s="230"/>
    </row>
    <row r="34" ht="15.4" customHeight="1" spans="1:12">
      <c r="A34" s="249" t="s">
        <v>11</v>
      </c>
      <c r="B34" s="250" t="s">
        <v>11</v>
      </c>
      <c r="C34" s="258"/>
      <c r="D34" s="250" t="s">
        <v>367</v>
      </c>
      <c r="E34" s="250" t="s">
        <v>368</v>
      </c>
      <c r="F34" s="255"/>
      <c r="G34" s="229" t="s">
        <v>294</v>
      </c>
      <c r="H34" s="229" t="s">
        <v>295</v>
      </c>
      <c r="I34" s="230"/>
      <c r="J34" s="229"/>
      <c r="K34" s="229"/>
      <c r="L34" s="230"/>
    </row>
    <row r="35" ht="16.85" customHeight="1" spans="1:12">
      <c r="A35" s="249" t="s">
        <v>11</v>
      </c>
      <c r="B35" s="250" t="s">
        <v>11</v>
      </c>
      <c r="C35" s="258"/>
      <c r="D35" s="250" t="s">
        <v>371</v>
      </c>
      <c r="E35" s="250" t="s">
        <v>372</v>
      </c>
      <c r="F35" s="255"/>
      <c r="G35" s="229" t="s">
        <v>300</v>
      </c>
      <c r="H35" s="229" t="s">
        <v>301</v>
      </c>
      <c r="I35" s="230"/>
      <c r="J35" s="229"/>
      <c r="K35" s="229"/>
      <c r="L35" s="230"/>
    </row>
    <row r="36" ht="15.4" customHeight="1" spans="1:12">
      <c r="A36" s="249" t="s">
        <v>11</v>
      </c>
      <c r="B36" s="250" t="s">
        <v>11</v>
      </c>
      <c r="C36" s="258"/>
      <c r="D36" s="250" t="s">
        <v>373</v>
      </c>
      <c r="E36" s="250" t="s">
        <v>374</v>
      </c>
      <c r="F36" s="255"/>
      <c r="G36" s="229" t="s">
        <v>306</v>
      </c>
      <c r="H36" s="229" t="s">
        <v>307</v>
      </c>
      <c r="I36" s="230"/>
      <c r="J36" s="229"/>
      <c r="K36" s="229"/>
      <c r="L36" s="230"/>
    </row>
    <row r="37" ht="15.4" customHeight="1" spans="1:12">
      <c r="A37" s="249" t="s">
        <v>11</v>
      </c>
      <c r="B37" s="250" t="s">
        <v>11</v>
      </c>
      <c r="C37" s="258"/>
      <c r="D37" s="250" t="s">
        <v>375</v>
      </c>
      <c r="E37" s="250" t="s">
        <v>376</v>
      </c>
      <c r="F37" s="255"/>
      <c r="G37" s="229"/>
      <c r="H37" s="230"/>
      <c r="I37" s="230"/>
      <c r="J37" s="229"/>
      <c r="K37" s="229"/>
      <c r="L37" s="229"/>
    </row>
    <row r="38" ht="15.4" customHeight="1" spans="1:12">
      <c r="A38" s="249" t="s">
        <v>11</v>
      </c>
      <c r="B38" s="250" t="s">
        <v>11</v>
      </c>
      <c r="C38" s="258"/>
      <c r="D38" s="250" t="s">
        <v>377</v>
      </c>
      <c r="E38" s="250" t="s">
        <v>378</v>
      </c>
      <c r="F38" s="255"/>
      <c r="G38" s="229"/>
      <c r="H38" s="230"/>
      <c r="I38" s="230"/>
      <c r="J38" s="229" t="s">
        <v>11</v>
      </c>
      <c r="K38" s="229" t="s">
        <v>11</v>
      </c>
      <c r="L38" s="229" t="s">
        <v>11</v>
      </c>
    </row>
    <row r="39" ht="15.4" customHeight="1" spans="1:12">
      <c r="A39" s="249" t="s">
        <v>11</v>
      </c>
      <c r="B39" s="250" t="s">
        <v>11</v>
      </c>
      <c r="C39" s="258"/>
      <c r="D39" s="250" t="s">
        <v>379</v>
      </c>
      <c r="E39" s="250" t="s">
        <v>380</v>
      </c>
      <c r="F39" s="255"/>
      <c r="G39" s="229"/>
      <c r="H39" s="230"/>
      <c r="I39" s="230"/>
      <c r="J39" s="229" t="s">
        <v>11</v>
      </c>
      <c r="K39" s="229" t="s">
        <v>11</v>
      </c>
      <c r="L39" s="229" t="s">
        <v>11</v>
      </c>
    </row>
    <row r="40" ht="24" customHeight="1" spans="1:12">
      <c r="A40" s="259" t="s">
        <v>397</v>
      </c>
      <c r="B40" s="260"/>
      <c r="C40" s="260"/>
      <c r="D40" s="260"/>
      <c r="E40" s="260"/>
      <c r="F40" s="260"/>
      <c r="G40" s="260"/>
      <c r="H40" s="260"/>
      <c r="I40" s="260"/>
      <c r="J40" s="260"/>
      <c r="K40" s="260"/>
      <c r="L40" s="26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6"/>
  <sheetViews>
    <sheetView tabSelected="1" view="pageBreakPreview" zoomScale="60" zoomScaleNormal="100" topLeftCell="A4" workbookViewId="0">
      <selection activeCell="A4" sqref="A4:D4"/>
    </sheetView>
  </sheetViews>
  <sheetFormatPr defaultColWidth="9" defaultRowHeight="14.25"/>
  <cols>
    <col min="1" max="3" width="3.78333333333333" style="154" customWidth="1"/>
    <col min="4" max="8" width="7.89166666666667" style="154" customWidth="1"/>
    <col min="9" max="9" width="8.10833333333333" style="154" customWidth="1"/>
    <col min="10" max="10" width="9.21666666666667" style="154" customWidth="1"/>
    <col min="11" max="13" width="7.89166666666667" style="154" customWidth="1"/>
    <col min="14" max="15" width="9.44166666666667" style="154" customWidth="1"/>
    <col min="16" max="19" width="7.89166666666667" style="154" customWidth="1"/>
    <col min="20" max="20" width="10.4416666666667" style="154" customWidth="1"/>
    <col min="21" max="16384" width="9" style="154"/>
  </cols>
  <sheetData>
    <row r="1" ht="35.2" customHeight="1" spans="1:20">
      <c r="A1" s="217" t="s">
        <v>398</v>
      </c>
      <c r="B1" s="217"/>
      <c r="C1" s="217"/>
      <c r="D1" s="217"/>
      <c r="E1" s="217"/>
      <c r="F1" s="217"/>
      <c r="G1" s="217"/>
      <c r="H1" s="217"/>
      <c r="I1" s="217"/>
      <c r="J1" s="217"/>
      <c r="K1" s="217"/>
      <c r="L1" s="217"/>
      <c r="M1" s="217"/>
      <c r="N1" s="217"/>
      <c r="O1" s="217"/>
      <c r="P1" s="217"/>
      <c r="Q1" s="217"/>
      <c r="R1" s="217"/>
      <c r="S1" s="217"/>
      <c r="T1" s="217"/>
    </row>
    <row r="2" ht="18" customHeight="1" spans="1:20">
      <c r="A2" s="218"/>
      <c r="B2" s="218"/>
      <c r="C2" s="218"/>
      <c r="D2" s="218"/>
      <c r="E2" s="218"/>
      <c r="F2" s="218"/>
      <c r="G2" s="218"/>
      <c r="H2" s="218"/>
      <c r="I2" s="218"/>
      <c r="J2" s="218"/>
      <c r="K2" s="218"/>
      <c r="L2" s="218"/>
      <c r="M2" s="218"/>
      <c r="N2" s="218"/>
      <c r="P2" s="234"/>
      <c r="Q2" s="237"/>
      <c r="R2" s="237"/>
      <c r="S2" s="237"/>
      <c r="T2" s="139" t="s">
        <v>399</v>
      </c>
    </row>
    <row r="3" ht="18" customHeight="1" spans="1:20">
      <c r="A3" s="219" t="s">
        <v>2</v>
      </c>
      <c r="B3" s="219"/>
      <c r="C3" s="219"/>
      <c r="D3" s="219"/>
      <c r="E3" s="218"/>
      <c r="F3" s="218"/>
      <c r="G3" s="218"/>
      <c r="H3" s="218"/>
      <c r="I3" s="218"/>
      <c r="J3" s="218"/>
      <c r="K3" s="218"/>
      <c r="L3" s="218"/>
      <c r="M3" s="218"/>
      <c r="N3" s="218"/>
      <c r="P3" s="235"/>
      <c r="Q3" s="237"/>
      <c r="R3" s="237"/>
      <c r="S3" s="237"/>
      <c r="T3" s="233" t="s">
        <v>191</v>
      </c>
    </row>
    <row r="4" s="215" customFormat="1" ht="39.8" customHeight="1" spans="1:20">
      <c r="A4" s="179" t="s">
        <v>6</v>
      </c>
      <c r="B4" s="179"/>
      <c r="C4" s="179" t="s">
        <v>11</v>
      </c>
      <c r="D4" s="179"/>
      <c r="E4" s="179" t="s">
        <v>192</v>
      </c>
      <c r="F4" s="179"/>
      <c r="G4" s="179"/>
      <c r="H4" s="179" t="s">
        <v>193</v>
      </c>
      <c r="I4" s="179"/>
      <c r="J4" s="179"/>
      <c r="K4" s="179" t="s">
        <v>194</v>
      </c>
      <c r="L4" s="179"/>
      <c r="M4" s="179"/>
      <c r="N4" s="179"/>
      <c r="O4" s="179"/>
      <c r="P4" s="179" t="s">
        <v>80</v>
      </c>
      <c r="Q4" s="179"/>
      <c r="R4" s="179"/>
      <c r="S4" s="179" t="s">
        <v>11</v>
      </c>
      <c r="T4" s="179" t="s">
        <v>11</v>
      </c>
    </row>
    <row r="5" s="216" customFormat="1" ht="26.2" customHeight="1" spans="1:20">
      <c r="A5" s="179" t="s">
        <v>195</v>
      </c>
      <c r="B5" s="179"/>
      <c r="C5" s="179"/>
      <c r="D5" s="179" t="s">
        <v>94</v>
      </c>
      <c r="E5" s="179" t="s">
        <v>100</v>
      </c>
      <c r="F5" s="179" t="s">
        <v>196</v>
      </c>
      <c r="G5" s="179" t="s">
        <v>197</v>
      </c>
      <c r="H5" s="179" t="s">
        <v>100</v>
      </c>
      <c r="I5" s="179" t="s">
        <v>133</v>
      </c>
      <c r="J5" s="179" t="s">
        <v>134</v>
      </c>
      <c r="K5" s="179" t="s">
        <v>100</v>
      </c>
      <c r="L5" s="221" t="s">
        <v>133</v>
      </c>
      <c r="M5" s="222"/>
      <c r="N5" s="223"/>
      <c r="O5" s="179" t="s">
        <v>134</v>
      </c>
      <c r="P5" s="179" t="s">
        <v>100</v>
      </c>
      <c r="Q5" s="179" t="s">
        <v>196</v>
      </c>
      <c r="R5" s="238" t="s">
        <v>197</v>
      </c>
      <c r="S5" s="239"/>
      <c r="T5" s="240"/>
    </row>
    <row r="6" s="216" customFormat="1" ht="29" customHeight="1" spans="1:20">
      <c r="A6" s="179"/>
      <c r="B6" s="179" t="s">
        <v>11</v>
      </c>
      <c r="C6" s="179" t="s">
        <v>11</v>
      </c>
      <c r="D6" s="179" t="s">
        <v>11</v>
      </c>
      <c r="E6" s="179" t="s">
        <v>11</v>
      </c>
      <c r="F6" s="179" t="s">
        <v>11</v>
      </c>
      <c r="G6" s="179" t="s">
        <v>95</v>
      </c>
      <c r="H6" s="179" t="s">
        <v>11</v>
      </c>
      <c r="I6" s="179"/>
      <c r="J6" s="179" t="s">
        <v>95</v>
      </c>
      <c r="K6" s="179" t="s">
        <v>11</v>
      </c>
      <c r="L6" s="224"/>
      <c r="M6" s="225"/>
      <c r="N6" s="226"/>
      <c r="O6" s="179" t="s">
        <v>95</v>
      </c>
      <c r="P6" s="179" t="s">
        <v>11</v>
      </c>
      <c r="Q6" s="179" t="s">
        <v>11</v>
      </c>
      <c r="R6" s="227" t="s">
        <v>95</v>
      </c>
      <c r="S6" s="179" t="s">
        <v>200</v>
      </c>
      <c r="T6" s="179" t="s">
        <v>400</v>
      </c>
    </row>
    <row r="7" ht="19.5" customHeight="1" spans="1:20">
      <c r="A7" s="179"/>
      <c r="B7" s="179" t="s">
        <v>11</v>
      </c>
      <c r="C7" s="179" t="s">
        <v>11</v>
      </c>
      <c r="D7" s="179" t="s">
        <v>11</v>
      </c>
      <c r="E7" s="179" t="s">
        <v>11</v>
      </c>
      <c r="F7" s="179" t="s">
        <v>11</v>
      </c>
      <c r="G7" s="179" t="s">
        <v>11</v>
      </c>
      <c r="H7" s="179" t="s">
        <v>11</v>
      </c>
      <c r="I7" s="179"/>
      <c r="J7" s="179" t="s">
        <v>11</v>
      </c>
      <c r="K7" s="179" t="s">
        <v>11</v>
      </c>
      <c r="L7" s="236" t="s">
        <v>95</v>
      </c>
      <c r="M7" s="236" t="s">
        <v>198</v>
      </c>
      <c r="N7" s="236" t="s">
        <v>199</v>
      </c>
      <c r="O7" s="179" t="s">
        <v>11</v>
      </c>
      <c r="P7" s="179" t="s">
        <v>11</v>
      </c>
      <c r="Q7" s="179" t="s">
        <v>11</v>
      </c>
      <c r="R7" s="228"/>
      <c r="S7" s="179" t="s">
        <v>11</v>
      </c>
      <c r="T7" s="179" t="s">
        <v>11</v>
      </c>
    </row>
    <row r="8" ht="19.5" customHeight="1" spans="1:20">
      <c r="A8" s="179" t="s">
        <v>97</v>
      </c>
      <c r="B8" s="179" t="s">
        <v>98</v>
      </c>
      <c r="C8" s="179" t="s">
        <v>99</v>
      </c>
      <c r="D8" s="179" t="s">
        <v>10</v>
      </c>
      <c r="E8" s="160" t="s">
        <v>12</v>
      </c>
      <c r="F8" s="160" t="s">
        <v>13</v>
      </c>
      <c r="G8" s="160" t="s">
        <v>19</v>
      </c>
      <c r="H8" s="160" t="s">
        <v>22</v>
      </c>
      <c r="I8" s="160" t="s">
        <v>25</v>
      </c>
      <c r="J8" s="160" t="s">
        <v>28</v>
      </c>
      <c r="K8" s="160" t="s">
        <v>31</v>
      </c>
      <c r="L8" s="160" t="s">
        <v>34</v>
      </c>
      <c r="M8" s="160" t="s">
        <v>36</v>
      </c>
      <c r="N8" s="160" t="s">
        <v>38</v>
      </c>
      <c r="O8" s="160" t="s">
        <v>40</v>
      </c>
      <c r="P8" s="160" t="s">
        <v>42</v>
      </c>
      <c r="Q8" s="160" t="s">
        <v>44</v>
      </c>
      <c r="R8" s="160" t="s">
        <v>46</v>
      </c>
      <c r="S8" s="160" t="s">
        <v>48</v>
      </c>
      <c r="T8" s="160" t="s">
        <v>50</v>
      </c>
    </row>
    <row r="9" ht="20.3" customHeight="1" spans="1:20">
      <c r="A9" s="179"/>
      <c r="B9" s="179" t="s">
        <v>11</v>
      </c>
      <c r="C9" s="179" t="s">
        <v>11</v>
      </c>
      <c r="D9" s="179" t="s">
        <v>100</v>
      </c>
      <c r="E9" s="230"/>
      <c r="F9" s="230"/>
      <c r="G9" s="230"/>
      <c r="H9" s="230"/>
      <c r="I9" s="230"/>
      <c r="J9" s="230"/>
      <c r="K9" s="230"/>
      <c r="L9" s="230"/>
      <c r="M9" s="230"/>
      <c r="N9" s="230"/>
      <c r="O9" s="230"/>
      <c r="P9" s="230"/>
      <c r="Q9" s="230"/>
      <c r="R9" s="230"/>
      <c r="S9" s="230"/>
      <c r="T9" s="230"/>
    </row>
    <row r="10" ht="20.3" customHeight="1" spans="1:20">
      <c r="A10" s="229"/>
      <c r="B10" s="229"/>
      <c r="C10" s="229"/>
      <c r="D10" s="229"/>
      <c r="E10" s="230"/>
      <c r="F10" s="230"/>
      <c r="G10" s="230"/>
      <c r="H10" s="230"/>
      <c r="I10" s="230"/>
      <c r="J10" s="230"/>
      <c r="K10" s="230"/>
      <c r="L10" s="230"/>
      <c r="M10" s="230"/>
      <c r="N10" s="230"/>
      <c r="O10" s="230"/>
      <c r="P10" s="230"/>
      <c r="Q10" s="230"/>
      <c r="R10" s="230"/>
      <c r="S10" s="230"/>
      <c r="T10" s="230"/>
    </row>
    <row r="11" ht="20.3" customHeight="1" spans="1:20">
      <c r="A11" s="229"/>
      <c r="B11" s="229"/>
      <c r="C11" s="229"/>
      <c r="D11" s="229"/>
      <c r="E11" s="230"/>
      <c r="F11" s="230"/>
      <c r="G11" s="230"/>
      <c r="H11" s="230"/>
      <c r="I11" s="230"/>
      <c r="J11" s="230"/>
      <c r="K11" s="230"/>
      <c r="L11" s="230"/>
      <c r="M11" s="230"/>
      <c r="N11" s="230"/>
      <c r="O11" s="230"/>
      <c r="P11" s="230"/>
      <c r="Q11" s="230"/>
      <c r="R11" s="230"/>
      <c r="S11" s="230"/>
      <c r="T11" s="230"/>
    </row>
    <row r="12" ht="20.3" customHeight="1" spans="1:20">
      <c r="A12" s="229"/>
      <c r="B12" s="229"/>
      <c r="C12" s="229"/>
      <c r="D12" s="229"/>
      <c r="E12" s="230"/>
      <c r="F12" s="230"/>
      <c r="G12" s="230"/>
      <c r="H12" s="230"/>
      <c r="I12" s="230"/>
      <c r="J12" s="230"/>
      <c r="K12" s="230"/>
      <c r="L12" s="230"/>
      <c r="M12" s="230"/>
      <c r="N12" s="230"/>
      <c r="O12" s="230"/>
      <c r="P12" s="230"/>
      <c r="Q12" s="230"/>
      <c r="R12" s="230"/>
      <c r="S12" s="230"/>
      <c r="T12" s="230"/>
    </row>
    <row r="13" ht="20.3" customHeight="1" spans="1:20">
      <c r="A13" s="229"/>
      <c r="B13" s="229"/>
      <c r="C13" s="229"/>
      <c r="D13" s="229"/>
      <c r="E13" s="230"/>
      <c r="F13" s="230"/>
      <c r="G13" s="230"/>
      <c r="H13" s="230"/>
      <c r="I13" s="230"/>
      <c r="J13" s="230"/>
      <c r="K13" s="230"/>
      <c r="L13" s="230"/>
      <c r="M13" s="230"/>
      <c r="N13" s="230"/>
      <c r="O13" s="230"/>
      <c r="P13" s="230"/>
      <c r="Q13" s="230"/>
      <c r="R13" s="230"/>
      <c r="S13" s="230"/>
      <c r="T13" s="230"/>
    </row>
    <row r="14" ht="20.3" customHeight="1" spans="1:20">
      <c r="A14" s="229"/>
      <c r="B14" s="229"/>
      <c r="C14" s="229"/>
      <c r="D14" s="229"/>
      <c r="E14" s="230"/>
      <c r="F14" s="230"/>
      <c r="G14" s="230"/>
      <c r="H14" s="230"/>
      <c r="I14" s="230"/>
      <c r="J14" s="230"/>
      <c r="K14" s="230"/>
      <c r="L14" s="230"/>
      <c r="M14" s="230"/>
      <c r="N14" s="230"/>
      <c r="O14" s="230"/>
      <c r="P14" s="230"/>
      <c r="Q14" s="230"/>
      <c r="R14" s="230"/>
      <c r="S14" s="230"/>
      <c r="T14" s="230"/>
    </row>
    <row r="15" ht="20.3" customHeight="1" spans="1:20">
      <c r="A15" s="229"/>
      <c r="B15" s="229"/>
      <c r="C15" s="229"/>
      <c r="D15" s="229"/>
      <c r="E15" s="230"/>
      <c r="F15" s="230"/>
      <c r="G15" s="230"/>
      <c r="H15" s="230"/>
      <c r="I15" s="230"/>
      <c r="J15" s="230"/>
      <c r="K15" s="230"/>
      <c r="L15" s="230"/>
      <c r="M15" s="230"/>
      <c r="N15" s="230"/>
      <c r="O15" s="230"/>
      <c r="P15" s="230"/>
      <c r="Q15" s="230"/>
      <c r="R15" s="230"/>
      <c r="S15" s="230"/>
      <c r="T15" s="230"/>
    </row>
    <row r="16" ht="37" customHeight="1" spans="1:20">
      <c r="A16" s="231" t="s">
        <v>401</v>
      </c>
      <c r="B16" s="232"/>
      <c r="C16" s="232"/>
      <c r="D16" s="232"/>
      <c r="E16" s="232"/>
      <c r="F16" s="232"/>
      <c r="G16" s="232"/>
      <c r="H16" s="232"/>
      <c r="I16" s="232"/>
      <c r="J16" s="232"/>
      <c r="K16" s="232"/>
      <c r="L16" s="232"/>
      <c r="M16" s="232"/>
      <c r="N16" s="232"/>
      <c r="O16" s="232"/>
      <c r="P16" s="232"/>
      <c r="Q16" s="232"/>
      <c r="R16" s="232"/>
      <c r="S16" s="232"/>
      <c r="T16" s="232"/>
    </row>
  </sheetData>
  <mergeCells count="34">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6"/>
  <sheetViews>
    <sheetView tabSelected="1" workbookViewId="0">
      <selection activeCell="A4" sqref="A4:D4"/>
    </sheetView>
  </sheetViews>
  <sheetFormatPr defaultColWidth="9" defaultRowHeight="14.25"/>
  <cols>
    <col min="1" max="3" width="3.78333333333333" style="154" customWidth="1"/>
    <col min="4" max="4" width="29.875" style="154" customWidth="1"/>
    <col min="5" max="7" width="7.89166666666667" style="154" customWidth="1"/>
    <col min="8" max="9" width="8.78333333333333" style="154" customWidth="1"/>
    <col min="10" max="10" width="7.89166666666667" style="154" customWidth="1"/>
    <col min="11" max="247" width="9" style="154"/>
  </cols>
  <sheetData>
    <row r="1" s="154" customFormat="1" ht="35.2" customHeight="1" spans="1:12">
      <c r="A1" s="217" t="s">
        <v>402</v>
      </c>
      <c r="B1" s="217"/>
      <c r="C1" s="217"/>
      <c r="D1" s="217"/>
      <c r="E1" s="217"/>
      <c r="F1" s="217"/>
      <c r="G1" s="217"/>
      <c r="H1" s="217"/>
      <c r="I1" s="217"/>
      <c r="J1" s="217"/>
      <c r="K1" s="217"/>
      <c r="L1" s="217"/>
    </row>
    <row r="2" s="154" customFormat="1" ht="18" customHeight="1" spans="1:12">
      <c r="A2" s="218"/>
      <c r="B2" s="218"/>
      <c r="C2" s="218"/>
      <c r="D2" s="218"/>
      <c r="E2" s="218"/>
      <c r="F2" s="218"/>
      <c r="G2" s="218"/>
      <c r="H2" s="218"/>
      <c r="I2" s="218"/>
      <c r="L2" s="139" t="s">
        <v>403</v>
      </c>
    </row>
    <row r="3" s="154" customFormat="1" ht="18" customHeight="1" spans="1:12">
      <c r="A3" s="219" t="s">
        <v>2</v>
      </c>
      <c r="B3" s="219"/>
      <c r="C3" s="219"/>
      <c r="D3" s="219"/>
      <c r="E3" s="220"/>
      <c r="F3" s="220"/>
      <c r="G3" s="218"/>
      <c r="H3" s="218"/>
      <c r="I3" s="218"/>
      <c r="L3" s="233" t="s">
        <v>191</v>
      </c>
    </row>
    <row r="4" s="215" customFormat="1" ht="39.8" customHeight="1" spans="1:12">
      <c r="A4" s="179" t="s">
        <v>6</v>
      </c>
      <c r="B4" s="179"/>
      <c r="C4" s="179"/>
      <c r="D4" s="179"/>
      <c r="E4" s="221" t="s">
        <v>192</v>
      </c>
      <c r="F4" s="222"/>
      <c r="G4" s="223"/>
      <c r="H4" s="179" t="s">
        <v>193</v>
      </c>
      <c r="I4" s="179" t="s">
        <v>194</v>
      </c>
      <c r="J4" s="179" t="s">
        <v>80</v>
      </c>
      <c r="K4" s="179"/>
      <c r="L4" s="179"/>
    </row>
    <row r="5" s="216" customFormat="1" ht="26.2" customHeight="1" spans="1:12">
      <c r="A5" s="179" t="s">
        <v>195</v>
      </c>
      <c r="B5" s="179"/>
      <c r="C5" s="179"/>
      <c r="D5" s="179" t="s">
        <v>94</v>
      </c>
      <c r="E5" s="224"/>
      <c r="F5" s="225"/>
      <c r="G5" s="226"/>
      <c r="H5" s="179"/>
      <c r="I5" s="179"/>
      <c r="J5" s="179" t="s">
        <v>100</v>
      </c>
      <c r="K5" s="179" t="s">
        <v>404</v>
      </c>
      <c r="L5" s="179" t="s">
        <v>405</v>
      </c>
    </row>
    <row r="6" s="216" customFormat="1" ht="36" customHeight="1" spans="1:12">
      <c r="A6" s="179"/>
      <c r="B6" s="179"/>
      <c r="C6" s="179"/>
      <c r="D6" s="179"/>
      <c r="E6" s="227" t="s">
        <v>100</v>
      </c>
      <c r="F6" s="227" t="s">
        <v>404</v>
      </c>
      <c r="G6" s="227" t="s">
        <v>405</v>
      </c>
      <c r="H6" s="179"/>
      <c r="I6" s="179"/>
      <c r="J6" s="179"/>
      <c r="K6" s="179"/>
      <c r="L6" s="179" t="s">
        <v>201</v>
      </c>
    </row>
    <row r="7" s="154" customFormat="1" ht="19.5" customHeight="1" spans="1:12">
      <c r="A7" s="179"/>
      <c r="B7" s="179"/>
      <c r="C7" s="179"/>
      <c r="D7" s="179"/>
      <c r="E7" s="228"/>
      <c r="F7" s="228"/>
      <c r="G7" s="228"/>
      <c r="H7" s="179"/>
      <c r="I7" s="179"/>
      <c r="J7" s="179"/>
      <c r="K7" s="179"/>
      <c r="L7" s="179"/>
    </row>
    <row r="8" s="154" customFormat="1" ht="19.5" customHeight="1" spans="1:12">
      <c r="A8" s="179" t="s">
        <v>97</v>
      </c>
      <c r="B8" s="179" t="s">
        <v>98</v>
      </c>
      <c r="C8" s="179" t="s">
        <v>99</v>
      </c>
      <c r="D8" s="179" t="s">
        <v>10</v>
      </c>
      <c r="E8" s="179">
        <v>1</v>
      </c>
      <c r="F8" s="179">
        <v>2</v>
      </c>
      <c r="G8" s="179">
        <v>3</v>
      </c>
      <c r="H8" s="179">
        <v>4</v>
      </c>
      <c r="I8" s="179">
        <v>5</v>
      </c>
      <c r="J8" s="179">
        <v>6</v>
      </c>
      <c r="K8" s="179">
        <v>7</v>
      </c>
      <c r="L8" s="179">
        <v>8</v>
      </c>
    </row>
    <row r="9" s="154" customFormat="1" ht="20.3" customHeight="1" spans="1:12">
      <c r="A9" s="179"/>
      <c r="B9" s="179"/>
      <c r="C9" s="179"/>
      <c r="D9" s="179" t="s">
        <v>100</v>
      </c>
      <c r="E9" s="179"/>
      <c r="F9" s="179"/>
      <c r="G9" s="160"/>
      <c r="H9" s="160"/>
      <c r="I9" s="160"/>
      <c r="J9" s="160"/>
      <c r="K9" s="160"/>
      <c r="L9" s="230"/>
    </row>
    <row r="10" s="154" customFormat="1" ht="20.3" customHeight="1" spans="1:12">
      <c r="A10" s="229"/>
      <c r="B10" s="229"/>
      <c r="C10" s="229"/>
      <c r="D10" s="229"/>
      <c r="E10" s="229"/>
      <c r="F10" s="229"/>
      <c r="G10" s="230"/>
      <c r="H10" s="230"/>
      <c r="I10" s="230"/>
      <c r="J10" s="230"/>
      <c r="K10" s="230"/>
      <c r="L10" s="230"/>
    </row>
    <row r="11" s="154" customFormat="1" ht="20.3" customHeight="1" spans="1:12">
      <c r="A11" s="229"/>
      <c r="B11" s="229"/>
      <c r="C11" s="229"/>
      <c r="D11" s="229"/>
      <c r="E11" s="229"/>
      <c r="F11" s="229"/>
      <c r="G11" s="230"/>
      <c r="H11" s="230"/>
      <c r="I11" s="230"/>
      <c r="J11" s="230"/>
      <c r="K11" s="230"/>
      <c r="L11" s="230"/>
    </row>
    <row r="12" s="154" customFormat="1" ht="20.3" customHeight="1" spans="1:12">
      <c r="A12" s="229"/>
      <c r="B12" s="229"/>
      <c r="C12" s="229"/>
      <c r="D12" s="229"/>
      <c r="E12" s="229"/>
      <c r="F12" s="229"/>
      <c r="G12" s="230"/>
      <c r="H12" s="230"/>
      <c r="I12" s="230"/>
      <c r="J12" s="230"/>
      <c r="K12" s="230"/>
      <c r="L12" s="230"/>
    </row>
    <row r="13" s="154" customFormat="1" ht="20.3" customHeight="1" spans="1:12">
      <c r="A13" s="229"/>
      <c r="B13" s="229"/>
      <c r="C13" s="229"/>
      <c r="D13" s="229"/>
      <c r="E13" s="229"/>
      <c r="F13" s="229"/>
      <c r="G13" s="230"/>
      <c r="H13" s="230"/>
      <c r="I13" s="230"/>
      <c r="J13" s="230"/>
      <c r="K13" s="230"/>
      <c r="L13" s="230"/>
    </row>
    <row r="14" s="154" customFormat="1" ht="20.3" customHeight="1" spans="1:12">
      <c r="A14" s="229"/>
      <c r="B14" s="229"/>
      <c r="C14" s="229"/>
      <c r="D14" s="229"/>
      <c r="E14" s="229"/>
      <c r="F14" s="229"/>
      <c r="G14" s="230"/>
      <c r="H14" s="230"/>
      <c r="I14" s="230"/>
      <c r="J14" s="230"/>
      <c r="K14" s="230"/>
      <c r="L14" s="230"/>
    </row>
    <row r="15" s="154" customFormat="1" ht="20.3" customHeight="1" spans="1:12">
      <c r="A15" s="229"/>
      <c r="B15" s="229"/>
      <c r="C15" s="229"/>
      <c r="D15" s="229"/>
      <c r="E15" s="229"/>
      <c r="F15" s="229"/>
      <c r="G15" s="230"/>
      <c r="H15" s="230"/>
      <c r="I15" s="230"/>
      <c r="J15" s="230"/>
      <c r="K15" s="230"/>
      <c r="L15" s="230"/>
    </row>
    <row r="16" s="154" customFormat="1" ht="35" customHeight="1" spans="1:12">
      <c r="A16" s="231" t="s">
        <v>406</v>
      </c>
      <c r="B16" s="232"/>
      <c r="C16" s="232"/>
      <c r="D16" s="232"/>
      <c r="E16" s="232"/>
      <c r="F16" s="232"/>
      <c r="G16" s="232"/>
      <c r="H16" s="232"/>
      <c r="I16" s="232"/>
      <c r="J16" s="232"/>
      <c r="K16" s="232"/>
      <c r="L16" s="232"/>
    </row>
  </sheetData>
  <mergeCells count="25">
    <mergeCell ref="A1:L1"/>
    <mergeCell ref="A3:D3"/>
    <mergeCell ref="A4:D4"/>
    <mergeCell ref="J4:L4"/>
    <mergeCell ref="A10:C10"/>
    <mergeCell ref="A11:C11"/>
    <mergeCell ref="A12:C12"/>
    <mergeCell ref="A13:C13"/>
    <mergeCell ref="A14:C14"/>
    <mergeCell ref="A15:C15"/>
    <mergeCell ref="A16:L16"/>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GK15-6项目支出绩效自评表6</vt:lpstr>
      <vt:lpstr>GK15-7 项目支出绩效自评表7</vt:lpstr>
      <vt:lpstr>GK15-8 项目支出绩效自评表8</vt:lpstr>
      <vt:lpstr>GK15-9项目支出绩效自评表9</vt:lpstr>
      <vt:lpstr>GK15-10项目支出绩效自评表10</vt:lpstr>
      <vt:lpstr>GK15-11项目支出绩效自评表11</vt:lpstr>
      <vt:lpstr>GK15-12项目支出绩效自评表12</vt:lpstr>
      <vt:lpstr>GK15-13 项目支出绩效自评表13</vt:lpstr>
      <vt:lpstr>GK15-14 项目支出绩效自评表14</vt:lpstr>
      <vt:lpstr>GK15-15 项目支出绩效自评表15</vt:lpstr>
      <vt:lpstr>GK15-16项目支出绩效自评表16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2025-06-24T09:13:48Z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1F7EB14C1AA047DDBD166CFD1234679F_13</vt:lpwstr>
  </property>
</Properties>
</file>