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城市公办" sheetId="4" r:id="rId1"/>
    <sheet name="农村敬老院" sheetId="3" r:id="rId2"/>
    <sheet name="居家养老服务中心" sheetId="2" r:id="rId3"/>
    <sheet name="社会力量兴办" sheetId="1" r:id="rId4"/>
  </sheets>
  <definedNames>
    <definedName name="_xlnm._FilterDatabase" localSheetId="3" hidden="1">社会力量兴办!$A$5:$U$5</definedName>
    <definedName name="_xlnm.Print_Titles" localSheetId="3">社会力量兴办!$2:$5</definedName>
    <definedName name="_xlnm._FilterDatabase" localSheetId="2" hidden="1">居家养老服务中心!$A$5:$U$5</definedName>
    <definedName name="_xlnm.Print_Titles" localSheetId="2">居家养老服务中心!$2:$5</definedName>
    <definedName name="_xlnm._FilterDatabase" localSheetId="1" hidden="1">农村敬老院!$A$5:$U$5</definedName>
    <definedName name="_xlnm.Print_Titles" localSheetId="1">农村敬老院!$2:$5</definedName>
    <definedName name="_xlnm._FilterDatabase" localSheetId="0" hidden="1">城市公办!$A$5:$U$5</definedName>
    <definedName name="_xlnm.Print_Titles" localSheetId="0">城市公办!$2:$5</definedName>
  </definedNames>
  <calcPr calcId="144525"/>
</workbook>
</file>

<file path=xl/sharedStrings.xml><?xml version="1.0" encoding="utf-8"?>
<sst xmlns="http://schemas.openxmlformats.org/spreadsheetml/2006/main" count="145" uniqueCount="46">
  <si>
    <t>附件1-1：</t>
  </si>
  <si>
    <t>2019年全省城市公办养老机构基本情况摸底调查表</t>
  </si>
  <si>
    <t xml:space="preserve">            填表单位（盖章）：      民政局   </t>
  </si>
  <si>
    <t>填表人及联系电话：</t>
  </si>
  <si>
    <t>序号</t>
  </si>
  <si>
    <t>隶属单位</t>
  </si>
  <si>
    <t>名称</t>
  </si>
  <si>
    <t>地址                            （详细至门牌号）</t>
  </si>
  <si>
    <t>状态</t>
  </si>
  <si>
    <t>机构规模</t>
  </si>
  <si>
    <t>投入情况</t>
  </si>
  <si>
    <t>备注</t>
  </si>
  <si>
    <r>
      <rPr>
        <b/>
        <sz val="12"/>
        <color theme="1"/>
        <rFont val="宋体"/>
        <charset val="134"/>
        <scheme val="minor"/>
      </rPr>
      <t>运营</t>
    </r>
    <r>
      <rPr>
        <b/>
        <sz val="11"/>
        <color theme="1"/>
        <rFont val="宋体"/>
        <charset val="134"/>
        <scheme val="minor"/>
      </rPr>
      <t>（打“</t>
    </r>
    <r>
      <rPr>
        <b/>
        <sz val="11"/>
        <color theme="1"/>
        <rFont val="Arial"/>
        <charset val="134"/>
      </rPr>
      <t>√</t>
    </r>
    <r>
      <rPr>
        <b/>
        <sz val="11"/>
        <color theme="1"/>
        <rFont val="宋体"/>
        <charset val="134"/>
        <scheme val="minor"/>
      </rPr>
      <t>”）</t>
    </r>
  </si>
  <si>
    <r>
      <rPr>
        <b/>
        <sz val="12"/>
        <color theme="1"/>
        <rFont val="宋体"/>
        <charset val="134"/>
        <scheme val="minor"/>
      </rPr>
      <t>在建</t>
    </r>
    <r>
      <rPr>
        <b/>
        <sz val="11"/>
        <color theme="1"/>
        <rFont val="宋体"/>
        <charset val="134"/>
        <scheme val="minor"/>
      </rPr>
      <t>（打“√”）</t>
    </r>
  </si>
  <si>
    <r>
      <rPr>
        <b/>
        <sz val="12"/>
        <color theme="1"/>
        <rFont val="宋体"/>
        <charset val="134"/>
        <scheme val="minor"/>
      </rPr>
      <t>未开工</t>
    </r>
    <r>
      <rPr>
        <b/>
        <sz val="11"/>
        <color theme="1"/>
        <rFont val="宋体"/>
        <charset val="134"/>
        <scheme val="minor"/>
      </rPr>
      <t>（打“√”）</t>
    </r>
  </si>
  <si>
    <r>
      <rPr>
        <b/>
        <sz val="12"/>
        <color theme="1"/>
        <rFont val="宋体"/>
        <charset val="134"/>
        <scheme val="minor"/>
      </rPr>
      <t>关停并转</t>
    </r>
    <r>
      <rPr>
        <b/>
        <sz val="11"/>
        <color theme="1"/>
        <rFont val="宋体"/>
        <charset val="134"/>
        <scheme val="minor"/>
      </rPr>
      <t>（打“√”）</t>
    </r>
  </si>
  <si>
    <t>占地面积（㎡）</t>
  </si>
  <si>
    <t>建筑面积（㎡）</t>
  </si>
  <si>
    <t>总投资（万元）</t>
  </si>
  <si>
    <r>
      <rPr>
        <b/>
        <sz val="12"/>
        <color theme="1"/>
        <rFont val="宋体"/>
        <charset val="134"/>
        <scheme val="minor"/>
      </rPr>
      <t>核定床位数</t>
    </r>
    <r>
      <rPr>
        <b/>
        <sz val="11"/>
        <color theme="1"/>
        <rFont val="宋体"/>
        <charset val="134"/>
        <scheme val="minor"/>
      </rPr>
      <t>（张）</t>
    </r>
  </si>
  <si>
    <r>
      <rPr>
        <b/>
        <sz val="12"/>
        <color theme="1"/>
        <rFont val="宋体"/>
        <charset val="134"/>
        <scheme val="minor"/>
      </rPr>
      <t>实际床位数</t>
    </r>
    <r>
      <rPr>
        <b/>
        <sz val="11"/>
        <color theme="1"/>
        <rFont val="宋体"/>
        <charset val="134"/>
        <scheme val="minor"/>
      </rPr>
      <t>（张）</t>
    </r>
  </si>
  <si>
    <r>
      <rPr>
        <b/>
        <sz val="12"/>
        <color theme="1"/>
        <rFont val="宋体"/>
        <charset val="134"/>
        <scheme val="minor"/>
      </rPr>
      <t xml:space="preserve">地方财政  </t>
    </r>
    <r>
      <rPr>
        <b/>
        <sz val="11"/>
        <color theme="1"/>
        <rFont val="宋体"/>
        <charset val="134"/>
        <scheme val="minor"/>
      </rPr>
      <t>（万元）</t>
    </r>
  </si>
  <si>
    <r>
      <rPr>
        <b/>
        <sz val="12"/>
        <color theme="1"/>
        <rFont val="宋体"/>
        <charset val="134"/>
        <scheme val="minor"/>
      </rPr>
      <t xml:space="preserve">发改资金   </t>
    </r>
    <r>
      <rPr>
        <b/>
        <sz val="11"/>
        <color theme="1"/>
        <rFont val="宋体"/>
        <charset val="134"/>
        <scheme val="minor"/>
      </rPr>
      <t>（万元）</t>
    </r>
  </si>
  <si>
    <r>
      <rPr>
        <b/>
        <sz val="12"/>
        <color theme="1"/>
        <rFont val="宋体"/>
        <charset val="134"/>
        <scheme val="minor"/>
      </rPr>
      <t xml:space="preserve">省级财政   </t>
    </r>
    <r>
      <rPr>
        <b/>
        <sz val="11"/>
        <color theme="1"/>
        <rFont val="宋体"/>
        <charset val="134"/>
        <scheme val="minor"/>
      </rPr>
      <t>（万元）</t>
    </r>
  </si>
  <si>
    <r>
      <rPr>
        <b/>
        <sz val="12"/>
        <color theme="1"/>
        <rFont val="宋体"/>
        <charset val="134"/>
        <scheme val="minor"/>
      </rPr>
      <t xml:space="preserve">省本级公益金   </t>
    </r>
    <r>
      <rPr>
        <b/>
        <sz val="11"/>
        <color theme="1"/>
        <rFont val="宋体"/>
        <charset val="134"/>
        <scheme val="minor"/>
      </rPr>
      <t>（万元）</t>
    </r>
  </si>
  <si>
    <r>
      <rPr>
        <b/>
        <sz val="12"/>
        <color theme="1"/>
        <rFont val="宋体"/>
        <charset val="134"/>
        <scheme val="minor"/>
      </rPr>
      <t>民政部公益金</t>
    </r>
    <r>
      <rPr>
        <b/>
        <sz val="10"/>
        <color theme="1"/>
        <rFont val="宋体"/>
        <charset val="134"/>
        <scheme val="minor"/>
      </rPr>
      <t>（万元）</t>
    </r>
  </si>
  <si>
    <r>
      <rPr>
        <b/>
        <sz val="12"/>
        <color theme="1"/>
        <rFont val="宋体"/>
        <charset val="134"/>
        <scheme val="minor"/>
      </rPr>
      <t xml:space="preserve">其他资金  </t>
    </r>
    <r>
      <rPr>
        <b/>
        <sz val="11"/>
        <color theme="1"/>
        <rFont val="宋体"/>
        <charset val="134"/>
        <scheme val="minor"/>
      </rPr>
      <t>（万元）</t>
    </r>
  </si>
  <si>
    <t>总投入</t>
  </si>
  <si>
    <t>例</t>
  </si>
  <si>
    <t>云南省老年公寓</t>
  </si>
  <si>
    <t>昆明市官渡区小板桥镇小喜村101号</t>
  </si>
  <si>
    <t>√</t>
  </si>
  <si>
    <t>-</t>
  </si>
  <si>
    <t>范例</t>
  </si>
  <si>
    <t>注意事项：</t>
  </si>
  <si>
    <t>附件1-2：</t>
  </si>
  <si>
    <t>2019年全省农村敬老院基本情况摸底调查表</t>
  </si>
  <si>
    <t>新平县民政局</t>
  </si>
  <si>
    <t>新平彝族傣族自治县中心敬老院</t>
  </si>
  <si>
    <t>新平县桂山街道庆丰路137号</t>
  </si>
  <si>
    <t>附件1-3：</t>
  </si>
  <si>
    <t>2019年全省城乡居家养老服务中心（农村互助养老服务站）基本情况摸底调查表</t>
  </si>
  <si>
    <t>附件1-4：</t>
  </si>
  <si>
    <t>2019年全省社会力量兴办（含公建民营）养老机构基本情况摸底调查表</t>
  </si>
  <si>
    <t>PPP</t>
  </si>
  <si>
    <t>注意事项：公办养老机构改革的填写此表，如公建民营、PPP等。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</si>
</sst>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小标宋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楷体"/>
      <charset val="134"/>
    </font>
    <font>
      <sz val="11"/>
      <color theme="1"/>
      <name val="楷体"/>
      <charset val="134"/>
    </font>
    <font>
      <sz val="12"/>
      <color theme="1"/>
      <name val="仿宋"/>
      <charset val="134"/>
    </font>
    <font>
      <sz val="12"/>
      <color theme="1"/>
      <name val="Arial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1" fillId="0" borderId="0">
      <alignment vertical="center"/>
    </xf>
    <xf numFmtId="0" fontId="23" fillId="7" borderId="7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3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topLeftCell="A10" workbookViewId="0">
      <selection activeCell="V7" sqref="V7"/>
    </sheetView>
  </sheetViews>
  <sheetFormatPr defaultColWidth="9" defaultRowHeight="24.75" customHeight="1"/>
  <cols>
    <col min="1" max="1" width="5.625" style="2" customWidth="1"/>
    <col min="2" max="2" width="7.25" style="3" customWidth="1"/>
    <col min="3" max="3" width="32.625" style="3" customWidth="1"/>
    <col min="4" max="4" width="36" style="3" customWidth="1"/>
    <col min="5" max="8" width="7.75" style="4" customWidth="1"/>
    <col min="9" max="13" width="7.5" style="3" customWidth="1"/>
    <col min="14" max="18" width="5.875" style="3" customWidth="1"/>
    <col min="19" max="19" width="7.25" style="4" customWidth="1"/>
    <col min="20" max="20" width="6" style="4" customWidth="1"/>
    <col min="21" max="21" width="5.875" style="3" customWidth="1"/>
    <col min="22" max="16382" width="9" style="5"/>
  </cols>
  <sheetData>
    <row r="1" customHeight="1" spans="1:2">
      <c r="A1" s="2" t="s">
        <v>0</v>
      </c>
      <c r="B1" s="2"/>
    </row>
    <row r="2" ht="33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21" customHeight="1" spans="1:21">
      <c r="A3" s="7"/>
      <c r="B3" s="8" t="s">
        <v>2</v>
      </c>
      <c r="C3" s="9"/>
      <c r="D3" s="9"/>
      <c r="E3" s="10"/>
      <c r="F3" s="10"/>
      <c r="G3" s="10"/>
      <c r="H3" s="10"/>
      <c r="I3" s="9"/>
      <c r="J3" s="9"/>
      <c r="K3" s="9"/>
      <c r="L3" s="9"/>
      <c r="M3" s="9"/>
      <c r="N3" s="9"/>
      <c r="O3" s="20" t="s">
        <v>3</v>
      </c>
      <c r="P3" s="20"/>
      <c r="Q3" s="20"/>
      <c r="R3" s="20"/>
      <c r="S3" s="20"/>
      <c r="T3" s="20"/>
      <c r="U3" s="20"/>
    </row>
    <row r="4" customHeight="1" spans="1:21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/>
      <c r="G4" s="11"/>
      <c r="H4" s="11"/>
      <c r="I4" s="11" t="s">
        <v>9</v>
      </c>
      <c r="J4" s="11"/>
      <c r="K4" s="11"/>
      <c r="L4" s="11"/>
      <c r="M4" s="11"/>
      <c r="N4" s="11" t="s">
        <v>10</v>
      </c>
      <c r="O4" s="11"/>
      <c r="P4" s="11"/>
      <c r="Q4" s="11"/>
      <c r="R4" s="11"/>
      <c r="S4" s="11"/>
      <c r="T4" s="11"/>
      <c r="U4" s="22" t="s">
        <v>11</v>
      </c>
    </row>
    <row r="5" ht="82" customHeight="1" spans="1:21">
      <c r="A5" s="11"/>
      <c r="B5" s="11"/>
      <c r="C5" s="11"/>
      <c r="D5" s="11"/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2" t="s">
        <v>24</v>
      </c>
      <c r="R5" s="12" t="s">
        <v>25</v>
      </c>
      <c r="S5" s="12" t="s">
        <v>26</v>
      </c>
      <c r="T5" s="12" t="s">
        <v>27</v>
      </c>
      <c r="U5" s="23"/>
    </row>
    <row r="6" s="1" customFormat="1" ht="30" customHeight="1" spans="1:21">
      <c r="A6" s="13">
        <v>1</v>
      </c>
      <c r="B6" s="14">
        <v>2</v>
      </c>
      <c r="C6" s="14">
        <v>3</v>
      </c>
      <c r="D6" s="13">
        <v>4</v>
      </c>
      <c r="E6" s="13">
        <v>5</v>
      </c>
      <c r="F6" s="14">
        <v>6</v>
      </c>
      <c r="G6" s="14">
        <v>7</v>
      </c>
      <c r="H6" s="13">
        <v>8</v>
      </c>
      <c r="I6" s="13">
        <v>9</v>
      </c>
      <c r="J6" s="14">
        <v>10</v>
      </c>
      <c r="K6" s="14">
        <v>11</v>
      </c>
      <c r="L6" s="13">
        <v>12</v>
      </c>
      <c r="M6" s="13">
        <v>13</v>
      </c>
      <c r="N6" s="14">
        <v>14</v>
      </c>
      <c r="O6" s="14">
        <v>15</v>
      </c>
      <c r="P6" s="13">
        <v>16</v>
      </c>
      <c r="Q6" s="13">
        <v>17</v>
      </c>
      <c r="R6" s="14">
        <v>18</v>
      </c>
      <c r="S6" s="14">
        <v>19</v>
      </c>
      <c r="T6" s="13">
        <v>20</v>
      </c>
      <c r="U6" s="13">
        <v>21</v>
      </c>
    </row>
    <row r="7" s="1" customFormat="1" ht="30" customHeight="1" spans="1:21">
      <c r="A7" s="15">
        <v>1</v>
      </c>
      <c r="B7" s="15" t="s">
        <v>28</v>
      </c>
      <c r="C7" s="15" t="s">
        <v>29</v>
      </c>
      <c r="D7" s="15" t="s">
        <v>30</v>
      </c>
      <c r="E7" s="16" t="s">
        <v>31</v>
      </c>
      <c r="F7" s="15" t="s">
        <v>32</v>
      </c>
      <c r="G7" s="15" t="s">
        <v>32</v>
      </c>
      <c r="H7" s="15" t="s">
        <v>32</v>
      </c>
      <c r="I7" s="21">
        <v>20000</v>
      </c>
      <c r="J7" s="21">
        <v>500</v>
      </c>
      <c r="K7" s="21">
        <v>500</v>
      </c>
      <c r="L7" s="21">
        <v>500</v>
      </c>
      <c r="M7" s="21">
        <v>500</v>
      </c>
      <c r="N7" s="21">
        <v>100</v>
      </c>
      <c r="O7" s="21">
        <v>1000</v>
      </c>
      <c r="P7" s="21">
        <v>5000</v>
      </c>
      <c r="Q7" s="21">
        <v>5500</v>
      </c>
      <c r="R7" s="21">
        <v>1000</v>
      </c>
      <c r="S7" s="21">
        <v>2000</v>
      </c>
      <c r="T7" s="24">
        <f t="shared" ref="T7:T12" si="0">SUM(N7:S7)</f>
        <v>14600</v>
      </c>
      <c r="U7" s="21" t="s">
        <v>33</v>
      </c>
    </row>
    <row r="8" s="1" customFormat="1" ht="30" customHeight="1" spans="1:21">
      <c r="A8" s="15">
        <v>2</v>
      </c>
      <c r="B8" s="15"/>
      <c r="C8" s="15"/>
      <c r="D8" s="15"/>
      <c r="E8" s="15"/>
      <c r="F8" s="15"/>
      <c r="G8" s="17"/>
      <c r="H8" s="17"/>
      <c r="I8" s="21"/>
      <c r="J8" s="21"/>
      <c r="K8" s="21"/>
      <c r="L8" s="21"/>
      <c r="M8" s="21"/>
      <c r="N8" s="21"/>
      <c r="O8" s="21"/>
      <c r="P8" s="21"/>
      <c r="Q8" s="21"/>
      <c r="R8" s="21"/>
      <c r="S8" s="25"/>
      <c r="T8" s="17">
        <f t="shared" si="0"/>
        <v>0</v>
      </c>
      <c r="U8" s="21"/>
    </row>
    <row r="9" s="1" customFormat="1" ht="30" customHeight="1" spans="1:21">
      <c r="A9" s="15">
        <v>3</v>
      </c>
      <c r="B9" s="15"/>
      <c r="C9" s="15"/>
      <c r="D9" s="15"/>
      <c r="E9" s="15"/>
      <c r="F9" s="15"/>
      <c r="G9" s="17"/>
      <c r="H9" s="17"/>
      <c r="I9" s="21"/>
      <c r="J9" s="21"/>
      <c r="K9" s="21"/>
      <c r="L9" s="21"/>
      <c r="M9" s="21"/>
      <c r="N9" s="21"/>
      <c r="O9" s="21"/>
      <c r="P9" s="21"/>
      <c r="Q9" s="21"/>
      <c r="R9" s="21"/>
      <c r="S9" s="25"/>
      <c r="T9" s="17">
        <f t="shared" si="0"/>
        <v>0</v>
      </c>
      <c r="U9" s="21"/>
    </row>
    <row r="10" s="1" customFormat="1" ht="30" customHeight="1" spans="1:21">
      <c r="A10" s="15">
        <v>4</v>
      </c>
      <c r="B10" s="15"/>
      <c r="C10" s="15"/>
      <c r="D10" s="15"/>
      <c r="E10" s="15"/>
      <c r="F10" s="15"/>
      <c r="G10" s="17"/>
      <c r="H10" s="1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5"/>
      <c r="T10" s="17">
        <f t="shared" si="0"/>
        <v>0</v>
      </c>
      <c r="U10" s="21"/>
    </row>
    <row r="11" s="1" customFormat="1" ht="30" customHeight="1" spans="1:21">
      <c r="A11" s="15">
        <v>5</v>
      </c>
      <c r="B11" s="15"/>
      <c r="C11" s="15"/>
      <c r="D11" s="15"/>
      <c r="E11" s="15"/>
      <c r="F11" s="15"/>
      <c r="G11" s="17"/>
      <c r="H11" s="17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5"/>
      <c r="T11" s="17">
        <f t="shared" si="0"/>
        <v>0</v>
      </c>
      <c r="U11" s="21"/>
    </row>
    <row r="12" s="1" customFormat="1" ht="30" customHeight="1" spans="1:21">
      <c r="A12" s="15"/>
      <c r="B12" s="15"/>
      <c r="C12" s="15"/>
      <c r="D12" s="15"/>
      <c r="E12" s="15"/>
      <c r="F12" s="15"/>
      <c r="G12" s="17"/>
      <c r="H12" s="1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5"/>
      <c r="T12" s="17">
        <f t="shared" si="0"/>
        <v>0</v>
      </c>
      <c r="U12" s="21"/>
    </row>
    <row r="14" ht="56" customHeight="1" spans="1:21">
      <c r="A14" s="18" t="s">
        <v>34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mergeCells count="12">
    <mergeCell ref="A1:B1"/>
    <mergeCell ref="A2:U2"/>
    <mergeCell ref="O3:U3"/>
    <mergeCell ref="E4:H4"/>
    <mergeCell ref="I4:M4"/>
    <mergeCell ref="N4:T4"/>
    <mergeCell ref="A14:U14"/>
    <mergeCell ref="A4:A5"/>
    <mergeCell ref="B4:B5"/>
    <mergeCell ref="C4:C5"/>
    <mergeCell ref="D4:D5"/>
    <mergeCell ref="U4:U5"/>
  </mergeCells>
  <printOptions horizontalCentered="1"/>
  <pageMargins left="0.393055555555556" right="0.393055555555556" top="0.393055555555556" bottom="1.0625" header="0.313888888888889" footer="0.786805555555556"/>
  <pageSetup paperSize="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tabSelected="1" workbookViewId="0">
      <selection activeCell="O9" sqref="O9"/>
    </sheetView>
  </sheetViews>
  <sheetFormatPr defaultColWidth="9" defaultRowHeight="24.75" customHeight="1"/>
  <cols>
    <col min="1" max="1" width="5.625" style="2" customWidth="1"/>
    <col min="2" max="2" width="7.25" style="3" customWidth="1"/>
    <col min="3" max="3" width="32.625" style="3" customWidth="1"/>
    <col min="4" max="4" width="36" style="3" customWidth="1"/>
    <col min="5" max="8" width="7.75" style="4" customWidth="1"/>
    <col min="9" max="13" width="7.5" style="3" customWidth="1"/>
    <col min="14" max="18" width="5.875" style="3" customWidth="1"/>
    <col min="19" max="19" width="7.25" style="4" customWidth="1"/>
    <col min="20" max="20" width="6" style="4" customWidth="1"/>
    <col min="21" max="21" width="5.875" style="3" customWidth="1"/>
    <col min="22" max="16382" width="9" style="5"/>
  </cols>
  <sheetData>
    <row r="1" customHeight="1" spans="1:2">
      <c r="A1" s="2" t="s">
        <v>35</v>
      </c>
      <c r="B1" s="2"/>
    </row>
    <row r="2" ht="33" customHeight="1" spans="1:21">
      <c r="A2" s="6" t="s">
        <v>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21" customHeight="1" spans="1:21">
      <c r="A3" s="7"/>
      <c r="B3" s="8" t="s">
        <v>2</v>
      </c>
      <c r="C3" s="9"/>
      <c r="D3" s="9"/>
      <c r="E3" s="10"/>
      <c r="F3" s="10"/>
      <c r="G3" s="10"/>
      <c r="H3" s="10"/>
      <c r="I3" s="9"/>
      <c r="J3" s="9"/>
      <c r="K3" s="9"/>
      <c r="L3" s="9"/>
      <c r="M3" s="9"/>
      <c r="N3" s="9"/>
      <c r="O3" s="20" t="s">
        <v>3</v>
      </c>
      <c r="P3" s="20"/>
      <c r="Q3" s="20"/>
      <c r="R3" s="20"/>
      <c r="S3" s="20"/>
      <c r="T3" s="20"/>
      <c r="U3" s="20"/>
    </row>
    <row r="4" customHeight="1" spans="1:21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/>
      <c r="G4" s="11"/>
      <c r="H4" s="11"/>
      <c r="I4" s="11" t="s">
        <v>9</v>
      </c>
      <c r="J4" s="11"/>
      <c r="K4" s="11"/>
      <c r="L4" s="11"/>
      <c r="M4" s="11"/>
      <c r="N4" s="11" t="s">
        <v>10</v>
      </c>
      <c r="O4" s="11"/>
      <c r="P4" s="11"/>
      <c r="Q4" s="11"/>
      <c r="R4" s="11"/>
      <c r="S4" s="11"/>
      <c r="T4" s="11"/>
      <c r="U4" s="22" t="s">
        <v>11</v>
      </c>
    </row>
    <row r="5" ht="82" customHeight="1" spans="1:21">
      <c r="A5" s="11"/>
      <c r="B5" s="11"/>
      <c r="C5" s="11"/>
      <c r="D5" s="11"/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2" t="s">
        <v>24</v>
      </c>
      <c r="R5" s="12" t="s">
        <v>25</v>
      </c>
      <c r="S5" s="12" t="s">
        <v>26</v>
      </c>
      <c r="T5" s="12" t="s">
        <v>27</v>
      </c>
      <c r="U5" s="23"/>
    </row>
    <row r="6" s="1" customFormat="1" ht="30" customHeight="1" spans="1:21">
      <c r="A6" s="13">
        <v>1</v>
      </c>
      <c r="B6" s="14">
        <v>2</v>
      </c>
      <c r="C6" s="14">
        <v>3</v>
      </c>
      <c r="D6" s="13">
        <v>4</v>
      </c>
      <c r="E6" s="13">
        <v>5</v>
      </c>
      <c r="F6" s="14">
        <v>6</v>
      </c>
      <c r="G6" s="14">
        <v>7</v>
      </c>
      <c r="H6" s="13">
        <v>8</v>
      </c>
      <c r="I6" s="13">
        <v>9</v>
      </c>
      <c r="J6" s="14">
        <v>10</v>
      </c>
      <c r="K6" s="14">
        <v>11</v>
      </c>
      <c r="L6" s="13">
        <v>12</v>
      </c>
      <c r="M6" s="13">
        <v>13</v>
      </c>
      <c r="N6" s="14">
        <v>14</v>
      </c>
      <c r="O6" s="14">
        <v>15</v>
      </c>
      <c r="P6" s="13">
        <v>16</v>
      </c>
      <c r="Q6" s="13">
        <v>17</v>
      </c>
      <c r="R6" s="14">
        <v>18</v>
      </c>
      <c r="S6" s="14">
        <v>19</v>
      </c>
      <c r="T6" s="13">
        <v>20</v>
      </c>
      <c r="U6" s="13">
        <v>21</v>
      </c>
    </row>
    <row r="7" s="1" customFormat="1" ht="30" customHeight="1" spans="1:21">
      <c r="A7" s="15">
        <v>1</v>
      </c>
      <c r="B7" s="15" t="s">
        <v>37</v>
      </c>
      <c r="C7" s="15" t="s">
        <v>38</v>
      </c>
      <c r="D7" s="15" t="s">
        <v>39</v>
      </c>
      <c r="E7" s="16" t="s">
        <v>31</v>
      </c>
      <c r="F7" s="15" t="s">
        <v>32</v>
      </c>
      <c r="G7" s="15" t="s">
        <v>32</v>
      </c>
      <c r="H7" s="15" t="s">
        <v>32</v>
      </c>
      <c r="I7" s="21">
        <v>3043.35</v>
      </c>
      <c r="J7" s="21">
        <v>2919.56</v>
      </c>
      <c r="K7" s="21">
        <v>719.41</v>
      </c>
      <c r="L7" s="21">
        <v>144</v>
      </c>
      <c r="M7" s="26">
        <v>110</v>
      </c>
      <c r="N7" s="21">
        <v>381.4</v>
      </c>
      <c r="O7" s="21">
        <v>0</v>
      </c>
      <c r="P7" s="21">
        <v>223</v>
      </c>
      <c r="Q7" s="21">
        <v>0</v>
      </c>
      <c r="R7" s="21">
        <v>0</v>
      </c>
      <c r="S7" s="21">
        <v>115</v>
      </c>
      <c r="T7" s="24">
        <f t="shared" ref="T7:T12" si="0">SUM(N7:S7)</f>
        <v>719.4</v>
      </c>
      <c r="U7" s="21"/>
    </row>
    <row r="8" s="1" customFormat="1" ht="30" customHeight="1" spans="1:21">
      <c r="A8" s="15">
        <v>2</v>
      </c>
      <c r="B8" s="15"/>
      <c r="C8" s="15"/>
      <c r="D8" s="15"/>
      <c r="E8" s="15"/>
      <c r="F8" s="15"/>
      <c r="G8" s="17"/>
      <c r="H8" s="17"/>
      <c r="I8" s="21"/>
      <c r="J8" s="21"/>
      <c r="K8" s="21"/>
      <c r="L8" s="21"/>
      <c r="M8" s="21"/>
      <c r="N8" s="21"/>
      <c r="O8" s="21"/>
      <c r="P8" s="21"/>
      <c r="Q8" s="21"/>
      <c r="R8" s="21"/>
      <c r="S8" s="25"/>
      <c r="T8" s="17">
        <f t="shared" si="0"/>
        <v>0</v>
      </c>
      <c r="U8" s="21"/>
    </row>
    <row r="9" s="1" customFormat="1" ht="30" customHeight="1" spans="1:21">
      <c r="A9" s="15">
        <v>3</v>
      </c>
      <c r="B9" s="15"/>
      <c r="C9" s="15"/>
      <c r="D9" s="15"/>
      <c r="E9" s="15"/>
      <c r="F9" s="15"/>
      <c r="G9" s="17"/>
      <c r="H9" s="17"/>
      <c r="I9" s="21"/>
      <c r="J9" s="21"/>
      <c r="K9" s="21"/>
      <c r="L9" s="21"/>
      <c r="M9" s="21"/>
      <c r="N9" s="21"/>
      <c r="O9" s="21"/>
      <c r="P9" s="21"/>
      <c r="Q9" s="21"/>
      <c r="R9" s="21"/>
      <c r="S9" s="25"/>
      <c r="T9" s="17">
        <f t="shared" si="0"/>
        <v>0</v>
      </c>
      <c r="U9" s="21"/>
    </row>
    <row r="10" s="1" customFormat="1" ht="30" customHeight="1" spans="1:21">
      <c r="A10" s="15">
        <v>4</v>
      </c>
      <c r="B10" s="15"/>
      <c r="C10" s="15"/>
      <c r="D10" s="15"/>
      <c r="E10" s="15"/>
      <c r="F10" s="15"/>
      <c r="G10" s="17"/>
      <c r="H10" s="1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5"/>
      <c r="T10" s="17">
        <f t="shared" si="0"/>
        <v>0</v>
      </c>
      <c r="U10" s="21"/>
    </row>
    <row r="11" s="1" customFormat="1" ht="30" customHeight="1" spans="1:21">
      <c r="A11" s="15">
        <v>5</v>
      </c>
      <c r="B11" s="15"/>
      <c r="C11" s="15"/>
      <c r="D11" s="15"/>
      <c r="E11" s="15"/>
      <c r="F11" s="15"/>
      <c r="G11" s="17"/>
      <c r="H11" s="17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5"/>
      <c r="T11" s="17">
        <f t="shared" si="0"/>
        <v>0</v>
      </c>
      <c r="U11" s="21"/>
    </row>
    <row r="12" s="1" customFormat="1" ht="30" customHeight="1" spans="1:21">
      <c r="A12" s="15"/>
      <c r="B12" s="15"/>
      <c r="C12" s="15"/>
      <c r="D12" s="15"/>
      <c r="E12" s="15"/>
      <c r="F12" s="15"/>
      <c r="G12" s="17"/>
      <c r="H12" s="1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5"/>
      <c r="T12" s="17">
        <f t="shared" si="0"/>
        <v>0</v>
      </c>
      <c r="U12" s="21"/>
    </row>
    <row r="14" ht="53" customHeight="1" spans="1:21">
      <c r="A14" s="18">
        <v>110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mergeCells count="12">
    <mergeCell ref="A1:B1"/>
    <mergeCell ref="A2:U2"/>
    <mergeCell ref="O3:U3"/>
    <mergeCell ref="E4:H4"/>
    <mergeCell ref="I4:M4"/>
    <mergeCell ref="N4:T4"/>
    <mergeCell ref="A14:U14"/>
    <mergeCell ref="A4:A5"/>
    <mergeCell ref="B4:B5"/>
    <mergeCell ref="C4:C5"/>
    <mergeCell ref="D4:D5"/>
    <mergeCell ref="U4:U5"/>
  </mergeCells>
  <printOptions horizontalCentered="1"/>
  <pageMargins left="0.393055555555556" right="0.393055555555556" top="0.393055555555556" bottom="1.0625" header="0.313888888888889" footer="0.786805555555556"/>
  <pageSetup paperSize="8" scale="91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topLeftCell="A4" workbookViewId="0">
      <selection activeCell="T11" sqref="T11"/>
    </sheetView>
  </sheetViews>
  <sheetFormatPr defaultColWidth="9" defaultRowHeight="24.75" customHeight="1"/>
  <cols>
    <col min="1" max="1" width="5.625" style="2" customWidth="1"/>
    <col min="2" max="2" width="7.25" style="3" customWidth="1"/>
    <col min="3" max="3" width="32.625" style="3" customWidth="1"/>
    <col min="4" max="4" width="36" style="3" customWidth="1"/>
    <col min="5" max="8" width="7.75" style="4" customWidth="1"/>
    <col min="9" max="13" width="7.5" style="3" customWidth="1"/>
    <col min="14" max="18" width="5.875" style="3" customWidth="1"/>
    <col min="19" max="19" width="7.25" style="4" customWidth="1"/>
    <col min="20" max="20" width="6" style="4" customWidth="1"/>
    <col min="21" max="21" width="5.875" style="3" customWidth="1"/>
    <col min="22" max="16382" width="9" style="5"/>
  </cols>
  <sheetData>
    <row r="1" customHeight="1" spans="1:2">
      <c r="A1" s="2" t="s">
        <v>40</v>
      </c>
      <c r="B1" s="2"/>
    </row>
    <row r="2" ht="33" customHeight="1" spans="1:21">
      <c r="A2" s="6" t="s">
        <v>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21" customHeight="1" spans="1:21">
      <c r="A3" s="7"/>
      <c r="B3" s="8" t="s">
        <v>2</v>
      </c>
      <c r="C3" s="9"/>
      <c r="D3" s="9"/>
      <c r="E3" s="10"/>
      <c r="F3" s="10"/>
      <c r="G3" s="10"/>
      <c r="H3" s="10"/>
      <c r="I3" s="9"/>
      <c r="J3" s="9"/>
      <c r="K3" s="9"/>
      <c r="L3" s="9"/>
      <c r="M3" s="9"/>
      <c r="N3" s="9"/>
      <c r="O3" s="20" t="s">
        <v>3</v>
      </c>
      <c r="P3" s="20"/>
      <c r="Q3" s="20"/>
      <c r="R3" s="20"/>
      <c r="S3" s="20"/>
      <c r="T3" s="20"/>
      <c r="U3" s="20"/>
    </row>
    <row r="4" customHeight="1" spans="1:21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/>
      <c r="G4" s="11"/>
      <c r="H4" s="11"/>
      <c r="I4" s="11" t="s">
        <v>9</v>
      </c>
      <c r="J4" s="11"/>
      <c r="K4" s="11"/>
      <c r="L4" s="11"/>
      <c r="M4" s="11"/>
      <c r="N4" s="11" t="s">
        <v>10</v>
      </c>
      <c r="O4" s="11"/>
      <c r="P4" s="11"/>
      <c r="Q4" s="11"/>
      <c r="R4" s="11"/>
      <c r="S4" s="11"/>
      <c r="T4" s="11"/>
      <c r="U4" s="22" t="s">
        <v>11</v>
      </c>
    </row>
    <row r="5" ht="82" customHeight="1" spans="1:21">
      <c r="A5" s="11"/>
      <c r="B5" s="11"/>
      <c r="C5" s="11"/>
      <c r="D5" s="11"/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2" t="s">
        <v>24</v>
      </c>
      <c r="R5" s="12" t="s">
        <v>25</v>
      </c>
      <c r="S5" s="12" t="s">
        <v>26</v>
      </c>
      <c r="T5" s="12" t="s">
        <v>27</v>
      </c>
      <c r="U5" s="23"/>
    </row>
    <row r="6" s="1" customFormat="1" ht="30" customHeight="1" spans="1:21">
      <c r="A6" s="13">
        <v>1</v>
      </c>
      <c r="B6" s="14">
        <v>2</v>
      </c>
      <c r="C6" s="14">
        <v>3</v>
      </c>
      <c r="D6" s="13">
        <v>4</v>
      </c>
      <c r="E6" s="13">
        <v>5</v>
      </c>
      <c r="F6" s="14">
        <v>6</v>
      </c>
      <c r="G6" s="14">
        <v>7</v>
      </c>
      <c r="H6" s="13">
        <v>8</v>
      </c>
      <c r="I6" s="13">
        <v>9</v>
      </c>
      <c r="J6" s="14">
        <v>10</v>
      </c>
      <c r="K6" s="14">
        <v>11</v>
      </c>
      <c r="L6" s="13">
        <v>12</v>
      </c>
      <c r="M6" s="13">
        <v>13</v>
      </c>
      <c r="N6" s="14">
        <v>14</v>
      </c>
      <c r="O6" s="14">
        <v>15</v>
      </c>
      <c r="P6" s="13">
        <v>16</v>
      </c>
      <c r="Q6" s="13">
        <v>17</v>
      </c>
      <c r="R6" s="14">
        <v>18</v>
      </c>
      <c r="S6" s="14">
        <v>19</v>
      </c>
      <c r="T6" s="13">
        <v>20</v>
      </c>
      <c r="U6" s="13">
        <v>21</v>
      </c>
    </row>
    <row r="7" s="1" customFormat="1" ht="30" customHeight="1" spans="1:21">
      <c r="A7" s="15">
        <v>1</v>
      </c>
      <c r="B7" s="15" t="s">
        <v>28</v>
      </c>
      <c r="C7" s="15" t="s">
        <v>29</v>
      </c>
      <c r="D7" s="15" t="s">
        <v>30</v>
      </c>
      <c r="E7" s="16" t="s">
        <v>31</v>
      </c>
      <c r="F7" s="15" t="s">
        <v>32</v>
      </c>
      <c r="G7" s="15" t="s">
        <v>32</v>
      </c>
      <c r="H7" s="15" t="s">
        <v>32</v>
      </c>
      <c r="I7" s="21">
        <v>20000</v>
      </c>
      <c r="J7" s="21">
        <v>500</v>
      </c>
      <c r="K7" s="21">
        <v>500</v>
      </c>
      <c r="L7" s="21">
        <v>500</v>
      </c>
      <c r="M7" s="21">
        <v>500</v>
      </c>
      <c r="N7" s="21">
        <v>100</v>
      </c>
      <c r="O7" s="21">
        <v>1000</v>
      </c>
      <c r="P7" s="21">
        <v>5000</v>
      </c>
      <c r="Q7" s="21">
        <v>5500</v>
      </c>
      <c r="R7" s="21">
        <v>1000</v>
      </c>
      <c r="S7" s="21">
        <v>2000</v>
      </c>
      <c r="T7" s="24">
        <f t="shared" ref="T7:T12" si="0">SUM(N7:S7)</f>
        <v>14600</v>
      </c>
      <c r="U7" s="21"/>
    </row>
    <row r="8" s="1" customFormat="1" ht="30" customHeight="1" spans="1:21">
      <c r="A8" s="15">
        <v>2</v>
      </c>
      <c r="B8" s="15"/>
      <c r="C8" s="15"/>
      <c r="D8" s="15"/>
      <c r="E8" s="15"/>
      <c r="F8" s="15"/>
      <c r="G8" s="17"/>
      <c r="H8" s="17"/>
      <c r="I8" s="21"/>
      <c r="J8" s="21"/>
      <c r="K8" s="21"/>
      <c r="L8" s="21"/>
      <c r="M8" s="21"/>
      <c r="N8" s="21"/>
      <c r="O8" s="21"/>
      <c r="P8" s="21"/>
      <c r="Q8" s="21"/>
      <c r="R8" s="21"/>
      <c r="S8" s="25"/>
      <c r="T8" s="17">
        <f t="shared" si="0"/>
        <v>0</v>
      </c>
      <c r="U8" s="21"/>
    </row>
    <row r="9" s="1" customFormat="1" ht="30" customHeight="1" spans="1:21">
      <c r="A9" s="15">
        <v>3</v>
      </c>
      <c r="B9" s="15"/>
      <c r="C9" s="15"/>
      <c r="D9" s="15"/>
      <c r="E9" s="15"/>
      <c r="F9" s="15"/>
      <c r="G9" s="17"/>
      <c r="H9" s="17"/>
      <c r="I9" s="21"/>
      <c r="J9" s="21"/>
      <c r="K9" s="21"/>
      <c r="L9" s="21"/>
      <c r="M9" s="21"/>
      <c r="N9" s="21"/>
      <c r="O9" s="21"/>
      <c r="P9" s="21"/>
      <c r="Q9" s="21"/>
      <c r="R9" s="21"/>
      <c r="S9" s="25"/>
      <c r="T9" s="17">
        <f t="shared" si="0"/>
        <v>0</v>
      </c>
      <c r="U9" s="21"/>
    </row>
    <row r="10" s="1" customFormat="1" ht="30" customHeight="1" spans="1:21">
      <c r="A10" s="15">
        <v>4</v>
      </c>
      <c r="B10" s="15"/>
      <c r="C10" s="15"/>
      <c r="D10" s="15"/>
      <c r="E10" s="15"/>
      <c r="F10" s="15"/>
      <c r="G10" s="17"/>
      <c r="H10" s="1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5"/>
      <c r="T10" s="17">
        <f t="shared" si="0"/>
        <v>0</v>
      </c>
      <c r="U10" s="21"/>
    </row>
    <row r="11" s="1" customFormat="1" ht="30" customHeight="1" spans="1:21">
      <c r="A11" s="15">
        <v>5</v>
      </c>
      <c r="B11" s="15"/>
      <c r="C11" s="15"/>
      <c r="D11" s="15"/>
      <c r="E11" s="15"/>
      <c r="F11" s="15"/>
      <c r="G11" s="17"/>
      <c r="H11" s="17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5"/>
      <c r="T11" s="17">
        <f t="shared" si="0"/>
        <v>0</v>
      </c>
      <c r="U11" s="21"/>
    </row>
    <row r="12" s="1" customFormat="1" ht="30" customHeight="1" spans="1:21">
      <c r="A12" s="15"/>
      <c r="B12" s="15"/>
      <c r="C12" s="15"/>
      <c r="D12" s="15"/>
      <c r="E12" s="15"/>
      <c r="F12" s="15"/>
      <c r="G12" s="17"/>
      <c r="H12" s="1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5"/>
      <c r="T12" s="17">
        <f t="shared" si="0"/>
        <v>0</v>
      </c>
      <c r="U12" s="21"/>
    </row>
    <row r="14" ht="41" customHeight="1" spans="1:21">
      <c r="A14" s="18" t="s">
        <v>34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mergeCells count="12">
    <mergeCell ref="A1:B1"/>
    <mergeCell ref="A2:U2"/>
    <mergeCell ref="O3:U3"/>
    <mergeCell ref="E4:H4"/>
    <mergeCell ref="I4:M4"/>
    <mergeCell ref="N4:T4"/>
    <mergeCell ref="A14:U14"/>
    <mergeCell ref="A4:A5"/>
    <mergeCell ref="B4:B5"/>
    <mergeCell ref="C4:C5"/>
    <mergeCell ref="D4:D5"/>
    <mergeCell ref="U4:U5"/>
  </mergeCells>
  <printOptions horizontalCentered="1"/>
  <pageMargins left="0.393055555555556" right="0.393055555555556" top="0.393055555555556" bottom="1.0625" header="0.313888888888889" footer="0.786805555555556"/>
  <pageSetup paperSize="8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workbookViewId="0">
      <selection activeCell="N1" sqref="A$1:U$1048576"/>
    </sheetView>
  </sheetViews>
  <sheetFormatPr defaultColWidth="9" defaultRowHeight="24.75" customHeight="1"/>
  <cols>
    <col min="1" max="1" width="5.625" style="2" customWidth="1"/>
    <col min="2" max="2" width="7.25" style="3" customWidth="1"/>
    <col min="3" max="3" width="32.625" style="3" customWidth="1"/>
    <col min="4" max="4" width="36" style="3" customWidth="1"/>
    <col min="5" max="8" width="7.75" style="4" customWidth="1"/>
    <col min="9" max="13" width="7.5" style="3" customWidth="1"/>
    <col min="14" max="18" width="5.875" style="3" customWidth="1"/>
    <col min="19" max="19" width="7.25" style="4" customWidth="1"/>
    <col min="20" max="20" width="6" style="4" customWidth="1"/>
    <col min="21" max="21" width="5.875" style="3" customWidth="1"/>
    <col min="22" max="16384" width="9" style="5"/>
  </cols>
  <sheetData>
    <row r="1" customHeight="1" spans="1:2">
      <c r="A1" s="2" t="s">
        <v>42</v>
      </c>
      <c r="B1" s="2"/>
    </row>
    <row r="2" ht="33" customHeight="1" spans="1:21">
      <c r="A2" s="6" t="s">
        <v>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21" customHeight="1" spans="1:21">
      <c r="A3" s="7"/>
      <c r="B3" s="8" t="s">
        <v>2</v>
      </c>
      <c r="C3" s="9"/>
      <c r="D3" s="9"/>
      <c r="E3" s="10"/>
      <c r="F3" s="10"/>
      <c r="G3" s="10"/>
      <c r="H3" s="10"/>
      <c r="I3" s="9"/>
      <c r="J3" s="9"/>
      <c r="K3" s="9"/>
      <c r="L3" s="9"/>
      <c r="M3" s="9"/>
      <c r="N3" s="9"/>
      <c r="O3" s="20" t="s">
        <v>3</v>
      </c>
      <c r="P3" s="20"/>
      <c r="Q3" s="20"/>
      <c r="R3" s="20"/>
      <c r="S3" s="20"/>
      <c r="T3" s="20"/>
      <c r="U3" s="20"/>
    </row>
    <row r="4" customHeight="1" spans="1:21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/>
      <c r="G4" s="11"/>
      <c r="H4" s="11"/>
      <c r="I4" s="11" t="s">
        <v>9</v>
      </c>
      <c r="J4" s="11"/>
      <c r="K4" s="11"/>
      <c r="L4" s="11"/>
      <c r="M4" s="11"/>
      <c r="N4" s="11" t="s">
        <v>10</v>
      </c>
      <c r="O4" s="11"/>
      <c r="P4" s="11"/>
      <c r="Q4" s="11"/>
      <c r="R4" s="11"/>
      <c r="S4" s="11"/>
      <c r="T4" s="11"/>
      <c r="U4" s="22" t="s">
        <v>11</v>
      </c>
    </row>
    <row r="5" ht="82" customHeight="1" spans="1:21">
      <c r="A5" s="11"/>
      <c r="B5" s="11"/>
      <c r="C5" s="11"/>
      <c r="D5" s="11"/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2" t="s">
        <v>24</v>
      </c>
      <c r="R5" s="12" t="s">
        <v>25</v>
      </c>
      <c r="S5" s="12" t="s">
        <v>26</v>
      </c>
      <c r="T5" s="12" t="s">
        <v>27</v>
      </c>
      <c r="U5" s="23"/>
    </row>
    <row r="6" s="1" customFormat="1" ht="30" customHeight="1" spans="1:21">
      <c r="A6" s="13">
        <v>1</v>
      </c>
      <c r="B6" s="14">
        <v>2</v>
      </c>
      <c r="C6" s="14">
        <v>3</v>
      </c>
      <c r="D6" s="13">
        <v>4</v>
      </c>
      <c r="E6" s="13">
        <v>5</v>
      </c>
      <c r="F6" s="14">
        <v>6</v>
      </c>
      <c r="G6" s="14">
        <v>7</v>
      </c>
      <c r="H6" s="13">
        <v>8</v>
      </c>
      <c r="I6" s="13">
        <v>9</v>
      </c>
      <c r="J6" s="14">
        <v>10</v>
      </c>
      <c r="K6" s="14">
        <v>11</v>
      </c>
      <c r="L6" s="13">
        <v>12</v>
      </c>
      <c r="M6" s="13">
        <v>13</v>
      </c>
      <c r="N6" s="14">
        <v>14</v>
      </c>
      <c r="O6" s="14">
        <v>15</v>
      </c>
      <c r="P6" s="13">
        <v>16</v>
      </c>
      <c r="Q6" s="13">
        <v>17</v>
      </c>
      <c r="R6" s="14">
        <v>18</v>
      </c>
      <c r="S6" s="14">
        <v>19</v>
      </c>
      <c r="T6" s="13">
        <v>20</v>
      </c>
      <c r="U6" s="13">
        <v>21</v>
      </c>
    </row>
    <row r="7" s="1" customFormat="1" ht="30" customHeight="1" spans="1:21">
      <c r="A7" s="15">
        <v>1</v>
      </c>
      <c r="B7" s="15" t="s">
        <v>28</v>
      </c>
      <c r="C7" s="15" t="s">
        <v>29</v>
      </c>
      <c r="D7" s="15" t="s">
        <v>30</v>
      </c>
      <c r="E7" s="16" t="s">
        <v>31</v>
      </c>
      <c r="F7" s="15" t="s">
        <v>32</v>
      </c>
      <c r="G7" s="15" t="s">
        <v>32</v>
      </c>
      <c r="H7" s="15" t="s">
        <v>32</v>
      </c>
      <c r="I7" s="21">
        <v>20000</v>
      </c>
      <c r="J7" s="21">
        <v>500</v>
      </c>
      <c r="K7" s="21">
        <v>500</v>
      </c>
      <c r="L7" s="21">
        <v>500</v>
      </c>
      <c r="M7" s="21">
        <v>500</v>
      </c>
      <c r="N7" s="21">
        <v>100</v>
      </c>
      <c r="O7" s="21">
        <v>1000</v>
      </c>
      <c r="P7" s="21">
        <v>5000</v>
      </c>
      <c r="Q7" s="21">
        <v>5500</v>
      </c>
      <c r="R7" s="21">
        <v>1000</v>
      </c>
      <c r="S7" s="21">
        <v>2000</v>
      </c>
      <c r="T7" s="24">
        <f t="shared" ref="T7:T12" si="0">SUM(N7:S7)</f>
        <v>14600</v>
      </c>
      <c r="U7" s="21" t="s">
        <v>44</v>
      </c>
    </row>
    <row r="8" s="1" customFormat="1" ht="30" customHeight="1" spans="1:21">
      <c r="A8" s="15">
        <v>2</v>
      </c>
      <c r="B8" s="15"/>
      <c r="C8" s="15"/>
      <c r="D8" s="15"/>
      <c r="E8" s="15"/>
      <c r="F8" s="15"/>
      <c r="G8" s="17"/>
      <c r="H8" s="17"/>
      <c r="I8" s="21"/>
      <c r="J8" s="21"/>
      <c r="K8" s="21"/>
      <c r="L8" s="21"/>
      <c r="M8" s="21"/>
      <c r="N8" s="21"/>
      <c r="O8" s="21"/>
      <c r="P8" s="21"/>
      <c r="Q8" s="21"/>
      <c r="R8" s="21"/>
      <c r="S8" s="25"/>
      <c r="T8" s="17">
        <f t="shared" si="0"/>
        <v>0</v>
      </c>
      <c r="U8" s="21"/>
    </row>
    <row r="9" s="1" customFormat="1" ht="30" customHeight="1" spans="1:21">
      <c r="A9" s="15">
        <v>3</v>
      </c>
      <c r="B9" s="15"/>
      <c r="C9" s="15"/>
      <c r="D9" s="15"/>
      <c r="E9" s="15"/>
      <c r="F9" s="15"/>
      <c r="G9" s="17"/>
      <c r="H9" s="17"/>
      <c r="I9" s="21"/>
      <c r="J9" s="21"/>
      <c r="K9" s="21"/>
      <c r="L9" s="21"/>
      <c r="M9" s="21"/>
      <c r="N9" s="21"/>
      <c r="O9" s="21"/>
      <c r="P9" s="21"/>
      <c r="Q9" s="21"/>
      <c r="R9" s="21"/>
      <c r="S9" s="25"/>
      <c r="T9" s="17">
        <f t="shared" si="0"/>
        <v>0</v>
      </c>
      <c r="U9" s="21"/>
    </row>
    <row r="10" s="1" customFormat="1" ht="30" customHeight="1" spans="1:21">
      <c r="A10" s="15">
        <v>4</v>
      </c>
      <c r="B10" s="15"/>
      <c r="C10" s="15"/>
      <c r="D10" s="15"/>
      <c r="E10" s="15"/>
      <c r="F10" s="15"/>
      <c r="G10" s="17"/>
      <c r="H10" s="1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5"/>
      <c r="T10" s="17">
        <f t="shared" si="0"/>
        <v>0</v>
      </c>
      <c r="U10" s="21"/>
    </row>
    <row r="11" s="1" customFormat="1" ht="30" customHeight="1" spans="1:21">
      <c r="A11" s="15">
        <v>5</v>
      </c>
      <c r="B11" s="15"/>
      <c r="C11" s="15"/>
      <c r="D11" s="15"/>
      <c r="E11" s="15"/>
      <c r="F11" s="15"/>
      <c r="G11" s="17"/>
      <c r="H11" s="17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5"/>
      <c r="T11" s="17">
        <f t="shared" si="0"/>
        <v>0</v>
      </c>
      <c r="U11" s="21"/>
    </row>
    <row r="12" s="1" customFormat="1" ht="30" customHeight="1" spans="1:21">
      <c r="A12" s="15"/>
      <c r="B12" s="15"/>
      <c r="C12" s="15"/>
      <c r="D12" s="15"/>
      <c r="E12" s="15"/>
      <c r="F12" s="15"/>
      <c r="G12" s="17"/>
      <c r="H12" s="1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5"/>
      <c r="T12" s="17">
        <f t="shared" si="0"/>
        <v>0</v>
      </c>
      <c r="U12" s="21"/>
    </row>
    <row r="14" ht="50" customHeight="1" spans="1:21">
      <c r="A14" s="18" t="s">
        <v>45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mergeCells count="12">
    <mergeCell ref="A1:B1"/>
    <mergeCell ref="A2:U2"/>
    <mergeCell ref="O3:U3"/>
    <mergeCell ref="E4:H4"/>
    <mergeCell ref="I4:M4"/>
    <mergeCell ref="N4:T4"/>
    <mergeCell ref="A14:U14"/>
    <mergeCell ref="A4:A5"/>
    <mergeCell ref="B4:B5"/>
    <mergeCell ref="C4:C5"/>
    <mergeCell ref="D4:D5"/>
    <mergeCell ref="U4:U5"/>
  </mergeCells>
  <printOptions horizontalCentered="1"/>
  <pageMargins left="0.393055555555556" right="0.393055555555556" top="0.393055555555556" bottom="1.0625" header="0.313888888888889" footer="0.786805555555556"/>
  <pageSetup paperSize="8" scale="9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城市公办</vt:lpstr>
      <vt:lpstr>农村敬老院</vt:lpstr>
      <vt:lpstr>居家养老服务中心</vt:lpstr>
      <vt:lpstr>社会力量兴办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徐达</dc:creator>
  <cp:lastModifiedBy>Administrator</cp:lastModifiedBy>
  <dcterms:created xsi:type="dcterms:W3CDTF">2016-06-19T08:56:00Z</dcterms:created>
  <cp:lastPrinted>2017-09-11T12:00:00Z</cp:lastPrinted>
  <dcterms:modified xsi:type="dcterms:W3CDTF">2019-03-20T02:05:26Z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