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activeTab="1"/>
  </bookViews>
  <sheets>
    <sheet name="Sheet1" sheetId="1" r:id="rId1"/>
    <sheet name="Sheet2" sheetId="2" r:id="rId2"/>
  </sheets>
  <calcPr calcId="144525"/>
</workbook>
</file>

<file path=xl/sharedStrings.xml><?xml version="1.0" encoding="utf-8"?>
<sst xmlns="http://schemas.openxmlformats.org/spreadsheetml/2006/main" count="83">
  <si>
    <t>城乡居民基本养老保险专项资金项目绩效再评价问卷调查表A（参保人群）</t>
  </si>
  <si>
    <t>发放问卷：83份  收回问卷：83  有效问卷：83</t>
  </si>
  <si>
    <t>序号</t>
  </si>
  <si>
    <t>问题</t>
  </si>
  <si>
    <t>分值</t>
  </si>
  <si>
    <t>选项</t>
  </si>
  <si>
    <t>红塔区</t>
  </si>
  <si>
    <t>江川区</t>
  </si>
  <si>
    <t>澄江县</t>
  </si>
  <si>
    <t>通海县</t>
  </si>
  <si>
    <t>华宁县</t>
  </si>
  <si>
    <t>峨山县</t>
  </si>
  <si>
    <t>新平县</t>
  </si>
  <si>
    <t>元江县</t>
  </si>
  <si>
    <t>合计</t>
  </si>
  <si>
    <t>数量</t>
  </si>
  <si>
    <t>总分</t>
  </si>
  <si>
    <t>您了解城乡居民基本养老保险缴费档次划分吗</t>
  </si>
  <si>
    <t>A.非常清楚，有12个档次</t>
  </si>
  <si>
    <t>B.清楚，有十余个档次</t>
  </si>
  <si>
    <t>C.一般，有好多档次</t>
  </si>
  <si>
    <t>D.不清楚</t>
  </si>
  <si>
    <t>您参加城乡居民养老保险的最主要原因是？</t>
  </si>
  <si>
    <t>A.自愿购买</t>
  </si>
  <si>
    <t>B.政府宣传引导</t>
  </si>
  <si>
    <t>C.亲戚朋友建议</t>
  </si>
  <si>
    <t>D.其他</t>
  </si>
  <si>
    <t>您认为您居住的地方办理城乡居民基本养老保险业务是否方便？</t>
  </si>
  <si>
    <t>A.非常方便</t>
  </si>
  <si>
    <t>B.方便</t>
  </si>
  <si>
    <t>C.一般</t>
  </si>
  <si>
    <t xml:space="preserve"> D.不方便</t>
  </si>
  <si>
    <t>您对养老保险业务办理点工作人员的服务态度是否满意？</t>
  </si>
  <si>
    <t>A.非常满意</t>
  </si>
  <si>
    <t>B.满意</t>
  </si>
  <si>
    <t>D.不满意</t>
  </si>
  <si>
    <t>您对现行城乡居民基本养老保险的缴费档次划分是否满意？</t>
  </si>
  <si>
    <t>您会鼓励家人朋友购买养老保险吗？</t>
  </si>
  <si>
    <t>A.非常愿意</t>
  </si>
  <si>
    <t>B.愿意</t>
  </si>
  <si>
    <t xml:space="preserve"> D.不愿意</t>
  </si>
  <si>
    <t>根据您现在的经济状况，您是否愿意提高养老保险的缴费档次？</t>
  </si>
  <si>
    <t>您现在的缴费对您的生活是否有影响？</t>
  </si>
  <si>
    <t>A.完全没有影响</t>
  </si>
  <si>
    <t xml:space="preserve"> B.基本没有影响</t>
  </si>
  <si>
    <t>C.有些影响</t>
  </si>
  <si>
    <t>D.有很大影响</t>
  </si>
  <si>
    <t>您认为城乡居民基本养老保险制度对“缓解广大群众的养老压力”有效果吗？</t>
  </si>
  <si>
    <t>A.效果很好</t>
  </si>
  <si>
    <t>B.有效果</t>
  </si>
  <si>
    <t>C.不清楚</t>
  </si>
  <si>
    <t>D.没有效果</t>
  </si>
  <si>
    <t>您对现行城乡居民养老保险制度是否满意？</t>
  </si>
  <si>
    <t>附件2</t>
  </si>
  <si>
    <t>新平县者竜乡中心小学项目建设补助资金绩效再评价调查问卷汇总表</t>
  </si>
  <si>
    <t>发放问卷：70份  收回问卷：70份  有效问卷：70份</t>
  </si>
  <si>
    <t>分值比例</t>
  </si>
  <si>
    <t>您是否清楚中小学校园项目建设属于民生工程？</t>
  </si>
  <si>
    <t>A.非常清楚</t>
  </si>
  <si>
    <t>B.比较清楚</t>
  </si>
  <si>
    <t>C.清楚</t>
  </si>
  <si>
    <t>您拥护支持和满意中小学校园项目建设工程的实施吗？</t>
  </si>
  <si>
    <t>B.比较满意</t>
  </si>
  <si>
    <t>C.满意</t>
  </si>
  <si>
    <t>您对学校实施的少年宫、食堂、宿舍、校园场地等项目的建设满意吗？</t>
  </si>
  <si>
    <t>您觉得学校实施校园项目（少年宫、食堂、宿舍及校园场地）建设之后，与过去相比变化大吗？</t>
  </si>
  <si>
    <t>A.变化非常大</t>
  </si>
  <si>
    <t>B.变化一般</t>
  </si>
  <si>
    <t>C.变化不大</t>
  </si>
  <si>
    <t xml:space="preserve">您觉得校园项目建设对您的学习生活影响大吗? </t>
  </si>
  <si>
    <t>A.影响非常大</t>
  </si>
  <si>
    <t>B.影响一般</t>
  </si>
  <si>
    <t>C.影响不大</t>
  </si>
  <si>
    <t>您对您所在学校项目建设过程满意吗？</t>
  </si>
  <si>
    <t>您对您所在学校项目建设质量满意吗？</t>
  </si>
  <si>
    <t>您清楚您所在学校在建设项目期间是否采取了必要措施防止扰民、保护环境与维护施工安全？</t>
  </si>
  <si>
    <t xml:space="preserve">您是否知道您所在学校的校园项目建设由谁负责管理? </t>
  </si>
  <si>
    <t>您是否了解您所在学校是什么时候实施校园建设项目？</t>
  </si>
  <si>
    <t>A.非常了解</t>
  </si>
  <si>
    <t>B.比较了解</t>
  </si>
  <si>
    <t>C.了解</t>
  </si>
  <si>
    <t>D.不了解</t>
  </si>
  <si>
    <t>如果您对该项目还存在有见解性的意见或建议，请您在此处进行说明：</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</si>
</sst>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2">
    <font>
      <sz val="11"/>
      <color theme="1"/>
      <name val="等线"/>
      <charset val="134"/>
      <scheme val="minor"/>
    </font>
    <font>
      <sz val="14"/>
      <color theme="1"/>
      <name val="仿宋_GB2312"/>
      <charset val="134"/>
    </font>
    <font>
      <sz val="18"/>
      <color theme="1"/>
      <name val="方正仿宋_GBK"/>
      <charset val="134"/>
    </font>
    <font>
      <sz val="18"/>
      <color theme="1"/>
      <name val="方正小标宋简体"/>
      <charset val="134"/>
    </font>
    <font>
      <sz val="10"/>
      <color theme="1"/>
      <name val="方正仿宋_GBK"/>
      <charset val="134"/>
    </font>
    <font>
      <b/>
      <sz val="10"/>
      <color theme="1"/>
      <name val="方正仿宋_GBK"/>
      <charset val="134"/>
    </font>
    <font>
      <b/>
      <sz val="11"/>
      <color theme="1"/>
      <name val="方正仿宋_GBK"/>
      <charset val="134"/>
    </font>
    <font>
      <sz val="10"/>
      <color rgb="FF000000"/>
      <name val="方正仿宋_GBK"/>
      <charset val="134"/>
    </font>
    <font>
      <b/>
      <sz val="18"/>
      <color theme="1"/>
      <name val="方正小标宋简体"/>
      <charset val="134"/>
    </font>
    <font>
      <sz val="10"/>
      <color theme="1"/>
      <name val="宋体"/>
      <charset val="134"/>
    </font>
    <font>
      <b/>
      <sz val="10"/>
      <color theme="1"/>
      <name val="宋体"/>
      <charset val="134"/>
    </font>
    <font>
      <b/>
      <sz val="11"/>
      <color theme="1"/>
      <name val="方正小标宋简体"/>
      <charset val="134"/>
    </font>
    <font>
      <sz val="10"/>
      <color rgb="FF000000"/>
      <name val="宋体"/>
      <charset val="134"/>
    </font>
    <font>
      <sz val="11"/>
      <color rgb="FFFF0000"/>
      <name val="等线"/>
      <charset val="0"/>
      <scheme val="minor"/>
    </font>
    <font>
      <sz val="11"/>
      <color theme="0"/>
      <name val="等线"/>
      <charset val="0"/>
      <scheme val="minor"/>
    </font>
    <font>
      <sz val="11"/>
      <color theme="1"/>
      <name val="等线"/>
      <charset val="0"/>
      <scheme val="minor"/>
    </font>
    <font>
      <sz val="11"/>
      <color rgb="FF9C0006"/>
      <name val="等线"/>
      <charset val="0"/>
      <scheme val="minor"/>
    </font>
    <font>
      <b/>
      <sz val="11"/>
      <color rgb="FFFFFFFF"/>
      <name val="等线"/>
      <charset val="0"/>
      <scheme val="minor"/>
    </font>
    <font>
      <sz val="11"/>
      <color rgb="FF9C6500"/>
      <name val="等线"/>
      <charset val="0"/>
      <scheme val="minor"/>
    </font>
    <font>
      <sz val="11"/>
      <color rgb="FF3F3F76"/>
      <name val="等线"/>
      <charset val="0"/>
      <scheme val="minor"/>
    </font>
    <font>
      <b/>
      <sz val="11"/>
      <color rgb="FFFA7D00"/>
      <name val="等线"/>
      <charset val="0"/>
      <scheme val="minor"/>
    </font>
    <font>
      <sz val="11"/>
      <color rgb="FFFA7D00"/>
      <name val="等线"/>
      <charset val="0"/>
      <scheme val="minor"/>
    </font>
    <font>
      <b/>
      <sz val="11"/>
      <color theme="3"/>
      <name val="等线"/>
      <charset val="134"/>
      <scheme val="minor"/>
    </font>
    <font>
      <u/>
      <sz val="11"/>
      <color rgb="FF0000FF"/>
      <name val="等线"/>
      <charset val="0"/>
      <scheme val="minor"/>
    </font>
    <font>
      <u/>
      <sz val="11"/>
      <color rgb="FF800080"/>
      <name val="等线"/>
      <charset val="0"/>
      <scheme val="minor"/>
    </font>
    <font>
      <sz val="11"/>
      <color rgb="FF0061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theme="1"/>
      <name val="等线"/>
      <charset val="0"/>
      <scheme val="minor"/>
    </font>
  </fonts>
  <fills count="33">
    <fill>
      <patternFill patternType="none"/>
    </fill>
    <fill>
      <patternFill patternType="gray125"/>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6"/>
        <bgColor indexed="64"/>
      </patternFill>
    </fill>
    <fill>
      <patternFill patternType="solid">
        <fgColor theme="4"/>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18" borderId="0" applyNumberFormat="0" applyBorder="0" applyAlignment="0" applyProtection="0">
      <alignment vertical="center"/>
    </xf>
    <xf numFmtId="0" fontId="19" fillId="1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9"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4" fillId="21"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2" borderId="11" applyNumberFormat="0" applyFont="0" applyAlignment="0" applyProtection="0">
      <alignment vertical="center"/>
    </xf>
    <xf numFmtId="0" fontId="14" fillId="13" borderId="0" applyNumberFormat="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2" applyNumberFormat="0" applyFill="0" applyAlignment="0" applyProtection="0">
      <alignment vertical="center"/>
    </xf>
    <xf numFmtId="0" fontId="29" fillId="0" borderId="12" applyNumberFormat="0" applyFill="0" applyAlignment="0" applyProtection="0">
      <alignment vertical="center"/>
    </xf>
    <xf numFmtId="0" fontId="14" fillId="20" borderId="0" applyNumberFormat="0" applyBorder="0" applyAlignment="0" applyProtection="0">
      <alignment vertical="center"/>
    </xf>
    <xf numFmtId="0" fontId="22" fillId="0" borderId="10" applyNumberFormat="0" applyFill="0" applyAlignment="0" applyProtection="0">
      <alignment vertical="center"/>
    </xf>
    <xf numFmtId="0" fontId="14" fillId="12" borderId="0" applyNumberFormat="0" applyBorder="0" applyAlignment="0" applyProtection="0">
      <alignment vertical="center"/>
    </xf>
    <xf numFmtId="0" fontId="30" fillId="17" borderId="13" applyNumberFormat="0" applyAlignment="0" applyProtection="0">
      <alignment vertical="center"/>
    </xf>
    <xf numFmtId="0" fontId="20" fillId="17" borderId="8" applyNumberFormat="0" applyAlignment="0" applyProtection="0">
      <alignment vertical="center"/>
    </xf>
    <xf numFmtId="0" fontId="17" fillId="8" borderId="7" applyNumberFormat="0" applyAlignment="0" applyProtection="0">
      <alignment vertical="center"/>
    </xf>
    <xf numFmtId="0" fontId="15" fillId="11" borderId="0" applyNumberFormat="0" applyBorder="0" applyAlignment="0" applyProtection="0">
      <alignment vertical="center"/>
    </xf>
    <xf numFmtId="0" fontId="14" fillId="32" borderId="0" applyNumberFormat="0" applyBorder="0" applyAlignment="0" applyProtection="0">
      <alignment vertical="center"/>
    </xf>
    <xf numFmtId="0" fontId="21" fillId="0" borderId="9" applyNumberFormat="0" applyFill="0" applyAlignment="0" applyProtection="0">
      <alignment vertical="center"/>
    </xf>
    <xf numFmtId="0" fontId="31" fillId="0" borderId="14" applyNumberFormat="0" applyFill="0" applyAlignment="0" applyProtection="0">
      <alignment vertical="center"/>
    </xf>
    <xf numFmtId="0" fontId="25" fillId="26" borderId="0" applyNumberFormat="0" applyBorder="0" applyAlignment="0" applyProtection="0">
      <alignment vertical="center"/>
    </xf>
    <xf numFmtId="0" fontId="18" fillId="10" borderId="0" applyNumberFormat="0" applyBorder="0" applyAlignment="0" applyProtection="0">
      <alignment vertical="center"/>
    </xf>
    <xf numFmtId="0" fontId="15" fillId="19" borderId="0" applyNumberFormat="0" applyBorder="0" applyAlignment="0" applyProtection="0">
      <alignment vertical="center"/>
    </xf>
    <xf numFmtId="0" fontId="14" fillId="29" borderId="0" applyNumberFormat="0" applyBorder="0" applyAlignment="0" applyProtection="0">
      <alignment vertical="center"/>
    </xf>
    <xf numFmtId="0" fontId="15" fillId="16" borderId="0" applyNumberFormat="0" applyBorder="0" applyAlignment="0" applyProtection="0">
      <alignment vertical="center"/>
    </xf>
    <xf numFmtId="0" fontId="15" fillId="7" borderId="0" applyNumberFormat="0" applyBorder="0" applyAlignment="0" applyProtection="0">
      <alignment vertical="center"/>
    </xf>
    <xf numFmtId="0" fontId="15" fillId="25" borderId="0" applyNumberFormat="0" applyBorder="0" applyAlignment="0" applyProtection="0">
      <alignment vertical="center"/>
    </xf>
    <xf numFmtId="0" fontId="15" fillId="4" borderId="0" applyNumberFormat="0" applyBorder="0" applyAlignment="0" applyProtection="0">
      <alignment vertical="center"/>
    </xf>
    <xf numFmtId="0" fontId="14" fillId="28" borderId="0" applyNumberFormat="0" applyBorder="0" applyAlignment="0" applyProtection="0">
      <alignment vertical="center"/>
    </xf>
    <xf numFmtId="0" fontId="14" fillId="31" borderId="0" applyNumberFormat="0" applyBorder="0" applyAlignment="0" applyProtection="0">
      <alignment vertical="center"/>
    </xf>
    <xf numFmtId="0" fontId="15" fillId="24" borderId="0" applyNumberFormat="0" applyBorder="0" applyAlignment="0" applyProtection="0">
      <alignment vertical="center"/>
    </xf>
    <xf numFmtId="0" fontId="15" fillId="3" borderId="0" applyNumberFormat="0" applyBorder="0" applyAlignment="0" applyProtection="0">
      <alignment vertical="center"/>
    </xf>
    <xf numFmtId="0" fontId="14" fillId="6" borderId="0" applyNumberFormat="0" applyBorder="0" applyAlignment="0" applyProtection="0">
      <alignment vertical="center"/>
    </xf>
    <xf numFmtId="0" fontId="15" fillId="30" borderId="0" applyNumberFormat="0" applyBorder="0" applyAlignment="0" applyProtection="0">
      <alignment vertical="center"/>
    </xf>
    <xf numFmtId="0" fontId="14" fillId="23" borderId="0" applyNumberFormat="0" applyBorder="0" applyAlignment="0" applyProtection="0">
      <alignment vertical="center"/>
    </xf>
    <xf numFmtId="0" fontId="14" fillId="2" borderId="0" applyNumberFormat="0" applyBorder="0" applyAlignment="0" applyProtection="0">
      <alignment vertical="center"/>
    </xf>
    <xf numFmtId="0" fontId="15" fillId="27" borderId="0" applyNumberFormat="0" applyBorder="0" applyAlignment="0" applyProtection="0">
      <alignment vertical="center"/>
    </xf>
    <xf numFmtId="0" fontId="14" fillId="15" borderId="0" applyNumberFormat="0" applyBorder="0" applyAlignment="0" applyProtection="0">
      <alignment vertical="center"/>
    </xf>
    <xf numFmtId="0" fontId="0" fillId="0" borderId="0"/>
  </cellStyleXfs>
  <cellXfs count="33">
    <xf numFmtId="0" fontId="0" fillId="0" borderId="0" xfId="0">
      <alignment vertical="center"/>
    </xf>
    <xf numFmtId="0" fontId="0" fillId="0" borderId="0" xfId="49"/>
    <xf numFmtId="0" fontId="0" fillId="0" borderId="0" xfId="49" applyAlignment="1">
      <alignment horizontal="center"/>
    </xf>
    <xf numFmtId="0" fontId="1" fillId="0" borderId="0" xfId="49" applyFont="1" applyAlignment="1">
      <alignment horizontal="center" vertical="center"/>
    </xf>
    <xf numFmtId="0" fontId="0" fillId="0" borderId="0" xfId="49" applyAlignment="1">
      <alignment horizontal="center" vertical="center"/>
    </xf>
    <xf numFmtId="0" fontId="2" fillId="0" borderId="0" xfId="49" applyFont="1" applyAlignment="1">
      <alignment horizontal="center" vertical="center"/>
    </xf>
    <xf numFmtId="0" fontId="3" fillId="0" borderId="0" xfId="49" applyFont="1" applyBorder="1" applyAlignment="1">
      <alignment vertical="center"/>
    </xf>
    <xf numFmtId="0" fontId="4" fillId="0" borderId="1" xfId="49" applyFont="1" applyBorder="1" applyAlignment="1">
      <alignment horizontal="left" vertical="center"/>
    </xf>
    <xf numFmtId="0" fontId="5" fillId="0" borderId="2" xfId="49" applyFont="1" applyBorder="1" applyAlignment="1">
      <alignment horizontal="center" vertical="center"/>
    </xf>
    <xf numFmtId="0" fontId="5" fillId="0" borderId="2" xfId="49" applyFont="1" applyBorder="1" applyAlignment="1">
      <alignment horizontal="center" vertical="center" wrapText="1"/>
    </xf>
    <xf numFmtId="0" fontId="6" fillId="0" borderId="3" xfId="49" applyFont="1" applyBorder="1" applyAlignment="1">
      <alignment horizontal="center" vertical="center"/>
    </xf>
    <xf numFmtId="0" fontId="6" fillId="0" borderId="4" xfId="49" applyFont="1" applyBorder="1" applyAlignment="1">
      <alignment horizontal="center" vertical="center"/>
    </xf>
    <xf numFmtId="0" fontId="5" fillId="0" borderId="5" xfId="49" applyFont="1" applyBorder="1" applyAlignment="1">
      <alignment horizontal="center" vertical="center"/>
    </xf>
    <xf numFmtId="0" fontId="5" fillId="0" borderId="5" xfId="49" applyFont="1" applyBorder="1" applyAlignment="1">
      <alignment horizontal="center" vertical="center" wrapText="1"/>
    </xf>
    <xf numFmtId="0" fontId="5" fillId="0" borderId="6" xfId="49" applyFont="1" applyBorder="1" applyAlignment="1">
      <alignment horizontal="center" vertical="center"/>
    </xf>
    <xf numFmtId="0" fontId="4" fillId="0" borderId="6" xfId="49" applyFont="1" applyBorder="1" applyAlignment="1">
      <alignment horizontal="center" vertical="center"/>
    </xf>
    <xf numFmtId="0" fontId="4" fillId="0" borderId="6" xfId="49" applyFont="1" applyBorder="1" applyAlignment="1">
      <alignment horizontal="center" vertical="center" wrapText="1"/>
    </xf>
    <xf numFmtId="0" fontId="7" fillId="0" borderId="6" xfId="49" applyFont="1" applyBorder="1" applyAlignment="1">
      <alignment horizontal="center" vertical="center" wrapText="1"/>
    </xf>
    <xf numFmtId="9" fontId="4" fillId="0" borderId="6" xfId="49" applyNumberFormat="1" applyFont="1" applyBorder="1" applyAlignment="1">
      <alignment horizontal="center" vertical="center"/>
    </xf>
    <xf numFmtId="0" fontId="7" fillId="0" borderId="6" xfId="49" applyFont="1" applyBorder="1" applyAlignment="1">
      <alignment horizontal="center"/>
    </xf>
    <xf numFmtId="0" fontId="7" fillId="0" borderId="6" xfId="49" applyFont="1" applyBorder="1" applyAlignment="1">
      <alignment horizontal="center" wrapText="1"/>
    </xf>
    <xf numFmtId="0" fontId="4" fillId="0" borderId="6" xfId="49" applyFont="1" applyBorder="1" applyAlignment="1">
      <alignment vertical="center" wrapText="1"/>
    </xf>
    <xf numFmtId="0" fontId="8" fillId="0" borderId="0" xfId="49" applyFont="1" applyBorder="1" applyAlignment="1">
      <alignment horizontal="center" vertical="center"/>
    </xf>
    <xf numFmtId="0" fontId="9" fillId="0" borderId="1" xfId="49" applyFont="1" applyBorder="1" applyAlignment="1">
      <alignment horizontal="left" vertical="center"/>
    </xf>
    <xf numFmtId="0" fontId="10" fillId="0" borderId="6" xfId="49" applyFont="1" applyBorder="1" applyAlignment="1">
      <alignment horizontal="center" vertical="center"/>
    </xf>
    <xf numFmtId="0" fontId="10" fillId="0" borderId="6" xfId="49" applyFont="1" applyBorder="1" applyAlignment="1">
      <alignment horizontal="center" vertical="center" wrapText="1"/>
    </xf>
    <xf numFmtId="0" fontId="11" fillId="0" borderId="6" xfId="49" applyFont="1" applyBorder="1" applyAlignment="1">
      <alignment horizontal="center" vertical="center"/>
    </xf>
    <xf numFmtId="0" fontId="9" fillId="0" borderId="6" xfId="49" applyFont="1" applyBorder="1" applyAlignment="1">
      <alignment horizontal="center" vertical="center"/>
    </xf>
    <xf numFmtId="0" fontId="9" fillId="0" borderId="6" xfId="49" applyFont="1" applyBorder="1" applyAlignment="1">
      <alignment horizontal="center" vertical="center" wrapText="1"/>
    </xf>
    <xf numFmtId="0" fontId="12" fillId="0" borderId="6" xfId="49" applyFont="1" applyBorder="1" applyAlignment="1">
      <alignment horizontal="center" vertical="center" wrapText="1"/>
    </xf>
    <xf numFmtId="0" fontId="12" fillId="0" borderId="6" xfId="49" applyFont="1" applyBorder="1" applyAlignment="1">
      <alignment horizontal="center" vertical="center"/>
    </xf>
    <xf numFmtId="0" fontId="8" fillId="0" borderId="1" xfId="49" applyFont="1" applyBorder="1" applyAlignment="1">
      <alignment horizontal="center" vertical="center"/>
    </xf>
    <xf numFmtId="0" fontId="0" fillId="0" borderId="6" xfId="49"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5"/>
  <sheetViews>
    <sheetView topLeftCell="A10" workbookViewId="0">
      <selection activeCell="B18" sqref="B18:B21"/>
    </sheetView>
  </sheetViews>
  <sheetFormatPr defaultColWidth="8.25" defaultRowHeight="13.5"/>
  <cols>
    <col min="1" max="1" width="4.75" style="4" customWidth="1"/>
    <col min="2" max="2" width="16.5" style="4" customWidth="1"/>
    <col min="3" max="3" width="5.75" style="4" customWidth="1"/>
    <col min="4" max="4" width="24.25" style="4" customWidth="1"/>
    <col min="5" max="5" width="6" style="4" customWidth="1"/>
    <col min="6" max="6" width="5.875" style="4" customWidth="1"/>
    <col min="7" max="7" width="6" style="4" customWidth="1"/>
    <col min="8" max="8" width="5.875" style="4" customWidth="1"/>
    <col min="9" max="9" width="6" style="4" customWidth="1"/>
    <col min="10" max="10" width="5.875" style="4" customWidth="1"/>
    <col min="11" max="11" width="6" style="4" customWidth="1"/>
    <col min="12" max="12" width="5.875" style="4" customWidth="1"/>
    <col min="13" max="13" width="6" style="4" customWidth="1"/>
    <col min="14" max="14" width="5.875" style="4" customWidth="1"/>
    <col min="15" max="15" width="6" style="4" customWidth="1"/>
    <col min="16" max="16" width="5.875" style="4" customWidth="1"/>
    <col min="17" max="17" width="6" style="4" customWidth="1"/>
    <col min="18" max="18" width="5.875" style="4" customWidth="1"/>
    <col min="19" max="19" width="6" style="4" customWidth="1"/>
    <col min="20" max="20" width="5.875" style="4" customWidth="1"/>
    <col min="21" max="16384" width="8.25" style="4"/>
  </cols>
  <sheetData>
    <row r="1" ht="18.75" spans="1:1">
      <c r="A1" s="3"/>
    </row>
    <row r="2" ht="24" spans="1:22">
      <c r="A2" s="22" t="s">
        <v>0</v>
      </c>
      <c r="B2" s="22"/>
      <c r="C2" s="22"/>
      <c r="D2" s="22"/>
      <c r="E2" s="22"/>
      <c r="F2" s="22"/>
      <c r="G2" s="22"/>
      <c r="H2" s="22"/>
      <c r="I2" s="22"/>
      <c r="J2" s="22"/>
      <c r="K2" s="22"/>
      <c r="L2" s="22"/>
      <c r="M2" s="22"/>
      <c r="N2" s="22"/>
      <c r="O2" s="22"/>
      <c r="P2" s="22"/>
      <c r="Q2" s="22"/>
      <c r="R2" s="22"/>
      <c r="S2" s="22"/>
      <c r="T2" s="22"/>
      <c r="U2" s="22"/>
      <c r="V2" s="22"/>
    </row>
    <row r="3" ht="24" spans="1:22">
      <c r="A3" s="23" t="s">
        <v>1</v>
      </c>
      <c r="B3" s="23"/>
      <c r="C3" s="23"/>
      <c r="D3" s="23"/>
      <c r="E3" s="23"/>
      <c r="F3" s="23"/>
      <c r="G3" s="23"/>
      <c r="H3" s="23"/>
      <c r="I3" s="31"/>
      <c r="J3" s="31"/>
      <c r="K3" s="31"/>
      <c r="L3" s="31"/>
      <c r="M3" s="31"/>
      <c r="N3" s="31"/>
      <c r="O3" s="31"/>
      <c r="P3" s="31"/>
      <c r="Q3" s="31"/>
      <c r="R3" s="31"/>
      <c r="S3" s="31"/>
      <c r="T3" s="31"/>
      <c r="U3" s="31"/>
      <c r="V3" s="31"/>
    </row>
    <row r="4" ht="15" spans="1:22">
      <c r="A4" s="24" t="s">
        <v>2</v>
      </c>
      <c r="B4" s="24" t="s">
        <v>3</v>
      </c>
      <c r="C4" s="25" t="s">
        <v>4</v>
      </c>
      <c r="D4" s="24" t="s">
        <v>5</v>
      </c>
      <c r="E4" s="26" t="s">
        <v>6</v>
      </c>
      <c r="F4" s="26"/>
      <c r="G4" s="26" t="s">
        <v>7</v>
      </c>
      <c r="H4" s="26"/>
      <c r="I4" s="26" t="s">
        <v>8</v>
      </c>
      <c r="J4" s="26"/>
      <c r="K4" s="26" t="s">
        <v>9</v>
      </c>
      <c r="L4" s="26"/>
      <c r="M4" s="26" t="s">
        <v>10</v>
      </c>
      <c r="N4" s="26"/>
      <c r="O4" s="26" t="s">
        <v>11</v>
      </c>
      <c r="P4" s="26"/>
      <c r="Q4" s="26" t="s">
        <v>12</v>
      </c>
      <c r="R4" s="26"/>
      <c r="S4" s="26" t="s">
        <v>13</v>
      </c>
      <c r="T4" s="26"/>
      <c r="U4" s="26" t="s">
        <v>14</v>
      </c>
      <c r="V4" s="26"/>
    </row>
    <row r="5" ht="28.15" customHeight="1" spans="1:22">
      <c r="A5" s="24"/>
      <c r="B5" s="24"/>
      <c r="C5" s="25"/>
      <c r="D5" s="24"/>
      <c r="E5" s="24" t="s">
        <v>15</v>
      </c>
      <c r="F5" s="24" t="s">
        <v>16</v>
      </c>
      <c r="G5" s="24" t="s">
        <v>15</v>
      </c>
      <c r="H5" s="24" t="s">
        <v>16</v>
      </c>
      <c r="I5" s="24" t="s">
        <v>15</v>
      </c>
      <c r="J5" s="24" t="s">
        <v>16</v>
      </c>
      <c r="K5" s="24" t="s">
        <v>15</v>
      </c>
      <c r="L5" s="24" t="s">
        <v>16</v>
      </c>
      <c r="M5" s="24" t="s">
        <v>15</v>
      </c>
      <c r="N5" s="24" t="s">
        <v>16</v>
      </c>
      <c r="O5" s="24" t="s">
        <v>15</v>
      </c>
      <c r="P5" s="24" t="s">
        <v>16</v>
      </c>
      <c r="Q5" s="24" t="s">
        <v>15</v>
      </c>
      <c r="R5" s="24" t="s">
        <v>16</v>
      </c>
      <c r="S5" s="24" t="s">
        <v>15</v>
      </c>
      <c r="T5" s="24" t="s">
        <v>16</v>
      </c>
      <c r="U5" s="24" t="s">
        <v>15</v>
      </c>
      <c r="V5" s="24" t="s">
        <v>16</v>
      </c>
    </row>
    <row r="6" ht="22.15" customHeight="1" spans="1:22">
      <c r="A6" s="27">
        <v>1</v>
      </c>
      <c r="B6" s="28" t="s">
        <v>17</v>
      </c>
      <c r="C6" s="28">
        <v>10</v>
      </c>
      <c r="D6" s="28" t="s">
        <v>18</v>
      </c>
      <c r="E6" s="29">
        <v>8</v>
      </c>
      <c r="F6" s="27">
        <f>C6*E6</f>
        <v>80</v>
      </c>
      <c r="G6" s="29">
        <v>0</v>
      </c>
      <c r="H6" s="27">
        <v>0</v>
      </c>
      <c r="I6" s="29">
        <v>0</v>
      </c>
      <c r="J6" s="27">
        <v>0</v>
      </c>
      <c r="K6" s="29">
        <v>7</v>
      </c>
      <c r="L6" s="27">
        <v>70</v>
      </c>
      <c r="M6" s="29">
        <v>0</v>
      </c>
      <c r="N6" s="27">
        <v>0</v>
      </c>
      <c r="O6" s="29">
        <v>3</v>
      </c>
      <c r="P6" s="27">
        <v>30</v>
      </c>
      <c r="Q6" s="29">
        <v>4</v>
      </c>
      <c r="R6" s="27">
        <v>40</v>
      </c>
      <c r="S6" s="29">
        <v>3</v>
      </c>
      <c r="T6" s="27">
        <v>30</v>
      </c>
      <c r="U6" s="27">
        <f>E6+G6+I6+K6+M6+O6+Q6+S6</f>
        <v>25</v>
      </c>
      <c r="V6" s="27">
        <f>U6*C6</f>
        <v>250</v>
      </c>
    </row>
    <row r="7" ht="22.15" customHeight="1" spans="1:22">
      <c r="A7" s="27"/>
      <c r="B7" s="28"/>
      <c r="C7" s="28">
        <v>7</v>
      </c>
      <c r="D7" s="28" t="s">
        <v>19</v>
      </c>
      <c r="E7" s="29">
        <v>3</v>
      </c>
      <c r="F7" s="27">
        <f t="shared" ref="F7:F45" si="0">C7*E7</f>
        <v>21</v>
      </c>
      <c r="G7" s="29">
        <v>4</v>
      </c>
      <c r="H7" s="27">
        <v>28</v>
      </c>
      <c r="I7" s="29">
        <v>4</v>
      </c>
      <c r="J7" s="27">
        <v>28</v>
      </c>
      <c r="K7" s="29">
        <v>3</v>
      </c>
      <c r="L7" s="27">
        <v>21</v>
      </c>
      <c r="M7" s="29">
        <v>3</v>
      </c>
      <c r="N7" s="27">
        <v>21</v>
      </c>
      <c r="O7" s="29">
        <v>6</v>
      </c>
      <c r="P7" s="27">
        <v>42</v>
      </c>
      <c r="Q7" s="29">
        <v>3</v>
      </c>
      <c r="R7" s="27">
        <v>21</v>
      </c>
      <c r="S7" s="29">
        <v>4</v>
      </c>
      <c r="T7" s="27">
        <v>28</v>
      </c>
      <c r="U7" s="27">
        <f t="shared" ref="U7:U45" si="1">E7+G7+I7+K7+M7+O7+Q7+S7</f>
        <v>30</v>
      </c>
      <c r="V7" s="27">
        <f t="shared" ref="V7:V45" si="2">U7*C7</f>
        <v>210</v>
      </c>
    </row>
    <row r="8" ht="22.15" customHeight="1" spans="1:22">
      <c r="A8" s="27"/>
      <c r="B8" s="28"/>
      <c r="C8" s="28">
        <v>4</v>
      </c>
      <c r="D8" s="27" t="s">
        <v>20</v>
      </c>
      <c r="E8" s="29">
        <v>0</v>
      </c>
      <c r="F8" s="27">
        <f t="shared" si="0"/>
        <v>0</v>
      </c>
      <c r="G8" s="29">
        <v>3</v>
      </c>
      <c r="H8" s="27">
        <v>12</v>
      </c>
      <c r="I8" s="29">
        <v>6</v>
      </c>
      <c r="J8" s="27">
        <v>24</v>
      </c>
      <c r="K8" s="29">
        <v>2</v>
      </c>
      <c r="L8" s="27">
        <v>8</v>
      </c>
      <c r="M8" s="29">
        <v>4</v>
      </c>
      <c r="N8" s="27">
        <v>16</v>
      </c>
      <c r="O8" s="29">
        <v>1</v>
      </c>
      <c r="P8" s="27">
        <v>4</v>
      </c>
      <c r="Q8" s="29">
        <v>0</v>
      </c>
      <c r="R8" s="27">
        <v>0</v>
      </c>
      <c r="S8" s="29">
        <v>0</v>
      </c>
      <c r="T8" s="27">
        <v>0</v>
      </c>
      <c r="U8" s="27">
        <f t="shared" si="1"/>
        <v>16</v>
      </c>
      <c r="V8" s="27">
        <f t="shared" si="2"/>
        <v>64</v>
      </c>
    </row>
    <row r="9" ht="22.15" customHeight="1" spans="1:22">
      <c r="A9" s="27"/>
      <c r="B9" s="28"/>
      <c r="C9" s="28">
        <v>0</v>
      </c>
      <c r="D9" s="27" t="s">
        <v>21</v>
      </c>
      <c r="E9" s="29">
        <v>0</v>
      </c>
      <c r="F9" s="27">
        <f t="shared" si="0"/>
        <v>0</v>
      </c>
      <c r="G9" s="29">
        <v>3</v>
      </c>
      <c r="H9" s="27">
        <v>0</v>
      </c>
      <c r="I9" s="29">
        <v>0</v>
      </c>
      <c r="J9" s="27">
        <v>0</v>
      </c>
      <c r="K9" s="29">
        <v>0</v>
      </c>
      <c r="L9" s="27">
        <v>0</v>
      </c>
      <c r="M9" s="29">
        <v>3</v>
      </c>
      <c r="N9" s="27">
        <v>0</v>
      </c>
      <c r="O9" s="29">
        <v>0</v>
      </c>
      <c r="P9" s="27">
        <v>0</v>
      </c>
      <c r="Q9" s="29">
        <v>3</v>
      </c>
      <c r="R9" s="27">
        <v>0</v>
      </c>
      <c r="S9" s="29">
        <v>3</v>
      </c>
      <c r="T9" s="27">
        <v>0</v>
      </c>
      <c r="U9" s="27">
        <f t="shared" si="1"/>
        <v>12</v>
      </c>
      <c r="V9" s="27">
        <f t="shared" si="2"/>
        <v>0</v>
      </c>
    </row>
    <row r="10" ht="22.15" customHeight="1" spans="1:22">
      <c r="A10" s="27">
        <v>2</v>
      </c>
      <c r="B10" s="28" t="s">
        <v>22</v>
      </c>
      <c r="C10" s="28">
        <v>10</v>
      </c>
      <c r="D10" s="30" t="s">
        <v>23</v>
      </c>
      <c r="E10" s="28">
        <v>5</v>
      </c>
      <c r="F10" s="27">
        <f t="shared" si="0"/>
        <v>50</v>
      </c>
      <c r="G10" s="28">
        <v>2</v>
      </c>
      <c r="H10" s="27">
        <v>20</v>
      </c>
      <c r="I10" s="28">
        <v>3</v>
      </c>
      <c r="J10" s="27">
        <v>30</v>
      </c>
      <c r="K10" s="28">
        <v>12</v>
      </c>
      <c r="L10" s="27">
        <v>120</v>
      </c>
      <c r="M10" s="28">
        <v>0</v>
      </c>
      <c r="N10" s="27">
        <v>0</v>
      </c>
      <c r="O10" s="28">
        <v>10</v>
      </c>
      <c r="P10" s="27">
        <v>100</v>
      </c>
      <c r="Q10" s="28">
        <v>8</v>
      </c>
      <c r="R10" s="27">
        <v>80</v>
      </c>
      <c r="S10" s="28">
        <v>2</v>
      </c>
      <c r="T10" s="27">
        <v>20</v>
      </c>
      <c r="U10" s="27">
        <f t="shared" si="1"/>
        <v>42</v>
      </c>
      <c r="V10" s="27">
        <f t="shared" si="2"/>
        <v>420</v>
      </c>
    </row>
    <row r="11" ht="22.15" customHeight="1" spans="1:22">
      <c r="A11" s="27"/>
      <c r="B11" s="28"/>
      <c r="C11" s="28">
        <v>10</v>
      </c>
      <c r="D11" s="30" t="s">
        <v>24</v>
      </c>
      <c r="E11" s="28">
        <v>6</v>
      </c>
      <c r="F11" s="27">
        <f t="shared" si="0"/>
        <v>60</v>
      </c>
      <c r="G11" s="28">
        <v>8</v>
      </c>
      <c r="H11" s="27">
        <v>80</v>
      </c>
      <c r="I11" s="28">
        <v>7</v>
      </c>
      <c r="J11" s="27">
        <v>70</v>
      </c>
      <c r="K11" s="28">
        <v>6</v>
      </c>
      <c r="L11" s="27">
        <v>60</v>
      </c>
      <c r="M11" s="28">
        <v>10</v>
      </c>
      <c r="N11" s="27">
        <v>100</v>
      </c>
      <c r="O11" s="28">
        <v>8</v>
      </c>
      <c r="P11" s="27">
        <v>80</v>
      </c>
      <c r="Q11" s="28">
        <v>5</v>
      </c>
      <c r="R11" s="27">
        <v>50</v>
      </c>
      <c r="S11" s="28">
        <v>8</v>
      </c>
      <c r="T11" s="27">
        <v>80</v>
      </c>
      <c r="U11" s="27">
        <f t="shared" si="1"/>
        <v>58</v>
      </c>
      <c r="V11" s="27">
        <f t="shared" si="2"/>
        <v>580</v>
      </c>
    </row>
    <row r="12" ht="22.15" customHeight="1" spans="1:22">
      <c r="A12" s="27"/>
      <c r="B12" s="28"/>
      <c r="C12" s="28">
        <v>10</v>
      </c>
      <c r="D12" s="30" t="s">
        <v>25</v>
      </c>
      <c r="E12" s="28">
        <v>0</v>
      </c>
      <c r="F12" s="27">
        <f t="shared" si="0"/>
        <v>0</v>
      </c>
      <c r="G12" s="28">
        <v>0</v>
      </c>
      <c r="H12" s="27">
        <v>0</v>
      </c>
      <c r="I12" s="28">
        <v>0</v>
      </c>
      <c r="J12" s="27">
        <v>0</v>
      </c>
      <c r="K12" s="28">
        <v>0</v>
      </c>
      <c r="L12" s="27">
        <v>0</v>
      </c>
      <c r="M12" s="28">
        <v>0</v>
      </c>
      <c r="N12" s="27">
        <v>0</v>
      </c>
      <c r="O12" s="28">
        <v>1</v>
      </c>
      <c r="P12" s="27">
        <v>10</v>
      </c>
      <c r="Q12" s="28">
        <v>1</v>
      </c>
      <c r="R12" s="27">
        <v>10</v>
      </c>
      <c r="S12" s="28">
        <v>0</v>
      </c>
      <c r="T12" s="27">
        <v>0</v>
      </c>
      <c r="U12" s="27">
        <f t="shared" si="1"/>
        <v>2</v>
      </c>
      <c r="V12" s="27">
        <f t="shared" si="2"/>
        <v>20</v>
      </c>
    </row>
    <row r="13" ht="22.15" customHeight="1" spans="1:22">
      <c r="A13" s="27"/>
      <c r="B13" s="28"/>
      <c r="C13" s="28">
        <v>10</v>
      </c>
      <c r="D13" s="30" t="s">
        <v>26</v>
      </c>
      <c r="E13" s="28">
        <v>0</v>
      </c>
      <c r="F13" s="27">
        <f t="shared" si="0"/>
        <v>0</v>
      </c>
      <c r="G13" s="28">
        <v>0</v>
      </c>
      <c r="H13" s="27">
        <v>0</v>
      </c>
      <c r="I13" s="28">
        <v>0</v>
      </c>
      <c r="J13" s="27">
        <v>0</v>
      </c>
      <c r="K13" s="28">
        <v>0</v>
      </c>
      <c r="L13" s="27">
        <v>0</v>
      </c>
      <c r="M13" s="28">
        <v>0</v>
      </c>
      <c r="N13" s="27">
        <v>0</v>
      </c>
      <c r="O13" s="28">
        <v>0</v>
      </c>
      <c r="P13" s="27">
        <v>0</v>
      </c>
      <c r="Q13" s="28">
        <v>0</v>
      </c>
      <c r="R13" s="27">
        <v>0</v>
      </c>
      <c r="S13" s="28">
        <v>0</v>
      </c>
      <c r="T13" s="27">
        <v>0</v>
      </c>
      <c r="U13" s="27">
        <f t="shared" si="1"/>
        <v>0</v>
      </c>
      <c r="V13" s="27">
        <f t="shared" si="2"/>
        <v>0</v>
      </c>
    </row>
    <row r="14" ht="22.15" customHeight="1" spans="1:22">
      <c r="A14" s="27">
        <v>3</v>
      </c>
      <c r="B14" s="28" t="s">
        <v>27</v>
      </c>
      <c r="C14" s="28">
        <v>10</v>
      </c>
      <c r="D14" s="28" t="s">
        <v>28</v>
      </c>
      <c r="E14" s="28">
        <v>9</v>
      </c>
      <c r="F14" s="27">
        <f t="shared" si="0"/>
        <v>90</v>
      </c>
      <c r="G14" s="28">
        <v>2</v>
      </c>
      <c r="H14" s="27">
        <v>20</v>
      </c>
      <c r="I14" s="28">
        <v>7</v>
      </c>
      <c r="J14" s="27">
        <v>70</v>
      </c>
      <c r="K14" s="28">
        <v>9</v>
      </c>
      <c r="L14" s="27">
        <v>90</v>
      </c>
      <c r="M14" s="28">
        <v>10</v>
      </c>
      <c r="N14" s="27">
        <v>100</v>
      </c>
      <c r="O14" s="28">
        <v>2</v>
      </c>
      <c r="P14" s="27">
        <v>20</v>
      </c>
      <c r="Q14" s="28">
        <v>4</v>
      </c>
      <c r="R14" s="27">
        <v>40</v>
      </c>
      <c r="S14" s="28">
        <v>6</v>
      </c>
      <c r="T14" s="27">
        <v>60</v>
      </c>
      <c r="U14" s="27">
        <f t="shared" si="1"/>
        <v>49</v>
      </c>
      <c r="V14" s="27">
        <f t="shared" si="2"/>
        <v>490</v>
      </c>
    </row>
    <row r="15" ht="22.15" customHeight="1" spans="1:22">
      <c r="A15" s="27"/>
      <c r="B15" s="28"/>
      <c r="C15" s="28">
        <v>7</v>
      </c>
      <c r="D15" s="28" t="s">
        <v>29</v>
      </c>
      <c r="E15" s="28">
        <v>2</v>
      </c>
      <c r="F15" s="27">
        <f t="shared" si="0"/>
        <v>14</v>
      </c>
      <c r="G15" s="28">
        <v>8</v>
      </c>
      <c r="H15" s="27">
        <v>56</v>
      </c>
      <c r="I15" s="28">
        <v>2</v>
      </c>
      <c r="J15" s="27">
        <v>14</v>
      </c>
      <c r="K15" s="28">
        <v>3</v>
      </c>
      <c r="L15" s="27">
        <v>21</v>
      </c>
      <c r="M15" s="28">
        <v>0</v>
      </c>
      <c r="N15" s="27">
        <v>0</v>
      </c>
      <c r="O15" s="28">
        <v>6</v>
      </c>
      <c r="P15" s="27">
        <v>42</v>
      </c>
      <c r="Q15" s="28">
        <v>5</v>
      </c>
      <c r="R15" s="27">
        <v>35</v>
      </c>
      <c r="S15" s="28">
        <v>4</v>
      </c>
      <c r="T15" s="27">
        <v>28</v>
      </c>
      <c r="U15" s="27">
        <f t="shared" si="1"/>
        <v>30</v>
      </c>
      <c r="V15" s="27">
        <f t="shared" si="2"/>
        <v>210</v>
      </c>
    </row>
    <row r="16" ht="22.15" customHeight="1" spans="1:22">
      <c r="A16" s="27"/>
      <c r="B16" s="28"/>
      <c r="C16" s="28">
        <v>4</v>
      </c>
      <c r="D16" s="28" t="s">
        <v>30</v>
      </c>
      <c r="E16" s="28">
        <v>0</v>
      </c>
      <c r="F16" s="27">
        <f t="shared" si="0"/>
        <v>0</v>
      </c>
      <c r="G16" s="28">
        <v>0</v>
      </c>
      <c r="H16" s="27">
        <v>0</v>
      </c>
      <c r="I16" s="28">
        <v>1</v>
      </c>
      <c r="J16" s="27">
        <v>4</v>
      </c>
      <c r="K16" s="28">
        <v>0</v>
      </c>
      <c r="L16" s="27">
        <v>0</v>
      </c>
      <c r="M16" s="28">
        <v>0</v>
      </c>
      <c r="N16" s="27">
        <v>0</v>
      </c>
      <c r="O16" s="28">
        <v>2</v>
      </c>
      <c r="P16" s="27">
        <v>8</v>
      </c>
      <c r="Q16" s="28">
        <v>1</v>
      </c>
      <c r="R16" s="27">
        <v>4</v>
      </c>
      <c r="S16" s="28">
        <v>0</v>
      </c>
      <c r="T16" s="27">
        <v>0</v>
      </c>
      <c r="U16" s="27">
        <f t="shared" si="1"/>
        <v>4</v>
      </c>
      <c r="V16" s="27">
        <f t="shared" si="2"/>
        <v>16</v>
      </c>
    </row>
    <row r="17" ht="22.15" customHeight="1" spans="1:22">
      <c r="A17" s="27"/>
      <c r="B17" s="28"/>
      <c r="C17" s="28">
        <v>0</v>
      </c>
      <c r="D17" s="28" t="s">
        <v>31</v>
      </c>
      <c r="E17" s="28">
        <v>0</v>
      </c>
      <c r="F17" s="27">
        <f t="shared" si="0"/>
        <v>0</v>
      </c>
      <c r="G17" s="28">
        <v>0</v>
      </c>
      <c r="H17" s="27">
        <v>0</v>
      </c>
      <c r="I17" s="28">
        <v>0</v>
      </c>
      <c r="J17" s="27">
        <v>0</v>
      </c>
      <c r="K17" s="28">
        <v>0</v>
      </c>
      <c r="L17" s="27">
        <v>0</v>
      </c>
      <c r="M17" s="28">
        <v>0</v>
      </c>
      <c r="N17" s="27">
        <v>0</v>
      </c>
      <c r="O17" s="28">
        <v>0</v>
      </c>
      <c r="P17" s="27">
        <v>0</v>
      </c>
      <c r="Q17" s="28">
        <v>0</v>
      </c>
      <c r="R17" s="27">
        <v>0</v>
      </c>
      <c r="S17" s="28">
        <v>0</v>
      </c>
      <c r="T17" s="27">
        <v>0</v>
      </c>
      <c r="U17" s="27">
        <f t="shared" si="1"/>
        <v>0</v>
      </c>
      <c r="V17" s="27">
        <f t="shared" si="2"/>
        <v>0</v>
      </c>
    </row>
    <row r="18" ht="22.15" customHeight="1" spans="1:22">
      <c r="A18" s="27">
        <v>4</v>
      </c>
      <c r="B18" s="28" t="s">
        <v>32</v>
      </c>
      <c r="C18" s="28">
        <v>10</v>
      </c>
      <c r="D18" s="28" t="s">
        <v>33</v>
      </c>
      <c r="E18" s="28">
        <v>9</v>
      </c>
      <c r="F18" s="27">
        <f t="shared" si="0"/>
        <v>90</v>
      </c>
      <c r="G18" s="28">
        <v>4</v>
      </c>
      <c r="H18" s="27">
        <v>40</v>
      </c>
      <c r="I18" s="28">
        <v>6</v>
      </c>
      <c r="J18" s="27">
        <v>60</v>
      </c>
      <c r="K18" s="28">
        <v>12</v>
      </c>
      <c r="L18" s="27">
        <v>120</v>
      </c>
      <c r="M18" s="28">
        <v>0</v>
      </c>
      <c r="N18" s="27">
        <v>0</v>
      </c>
      <c r="O18" s="28">
        <v>1</v>
      </c>
      <c r="P18" s="27">
        <v>10</v>
      </c>
      <c r="Q18" s="28">
        <v>5</v>
      </c>
      <c r="R18" s="27">
        <v>50</v>
      </c>
      <c r="S18" s="28">
        <v>2</v>
      </c>
      <c r="T18" s="27">
        <v>20</v>
      </c>
      <c r="U18" s="27">
        <f t="shared" si="1"/>
        <v>39</v>
      </c>
      <c r="V18" s="27">
        <f t="shared" si="2"/>
        <v>390</v>
      </c>
    </row>
    <row r="19" ht="22.15" customHeight="1" spans="1:22">
      <c r="A19" s="27"/>
      <c r="B19" s="28"/>
      <c r="C19" s="28">
        <v>7</v>
      </c>
      <c r="D19" s="28" t="s">
        <v>34</v>
      </c>
      <c r="E19" s="28">
        <v>2</v>
      </c>
      <c r="F19" s="27">
        <f t="shared" si="0"/>
        <v>14</v>
      </c>
      <c r="G19" s="28">
        <v>6</v>
      </c>
      <c r="H19" s="27">
        <v>42</v>
      </c>
      <c r="I19" s="28">
        <v>4</v>
      </c>
      <c r="J19" s="27">
        <v>28</v>
      </c>
      <c r="K19" s="28">
        <v>0</v>
      </c>
      <c r="L19" s="27">
        <v>0</v>
      </c>
      <c r="M19" s="28">
        <v>10</v>
      </c>
      <c r="N19" s="27">
        <v>70</v>
      </c>
      <c r="O19" s="28">
        <v>9</v>
      </c>
      <c r="P19" s="27">
        <v>63</v>
      </c>
      <c r="Q19" s="28">
        <v>3</v>
      </c>
      <c r="R19" s="27">
        <v>21</v>
      </c>
      <c r="S19" s="28">
        <v>8</v>
      </c>
      <c r="T19" s="27">
        <v>56</v>
      </c>
      <c r="U19" s="27">
        <f t="shared" si="1"/>
        <v>42</v>
      </c>
      <c r="V19" s="27">
        <f t="shared" si="2"/>
        <v>294</v>
      </c>
    </row>
    <row r="20" ht="22.15" customHeight="1" spans="1:22">
      <c r="A20" s="27"/>
      <c r="B20" s="28"/>
      <c r="C20" s="28">
        <v>4</v>
      </c>
      <c r="D20" s="28" t="s">
        <v>30</v>
      </c>
      <c r="E20" s="28">
        <v>0</v>
      </c>
      <c r="F20" s="27">
        <f t="shared" si="0"/>
        <v>0</v>
      </c>
      <c r="G20" s="28">
        <v>0</v>
      </c>
      <c r="H20" s="27">
        <v>0</v>
      </c>
      <c r="I20" s="28">
        <v>0</v>
      </c>
      <c r="J20" s="27">
        <v>0</v>
      </c>
      <c r="K20" s="28">
        <v>0</v>
      </c>
      <c r="L20" s="27">
        <v>0</v>
      </c>
      <c r="M20" s="28">
        <v>0</v>
      </c>
      <c r="N20" s="27">
        <v>0</v>
      </c>
      <c r="O20" s="28">
        <v>0</v>
      </c>
      <c r="P20" s="27">
        <v>0</v>
      </c>
      <c r="Q20" s="28">
        <v>2</v>
      </c>
      <c r="R20" s="27">
        <v>8</v>
      </c>
      <c r="S20" s="28">
        <v>0</v>
      </c>
      <c r="T20" s="27">
        <v>0</v>
      </c>
      <c r="U20" s="27">
        <f t="shared" si="1"/>
        <v>2</v>
      </c>
      <c r="V20" s="27">
        <f t="shared" si="2"/>
        <v>8</v>
      </c>
    </row>
    <row r="21" ht="22.15" customHeight="1" spans="1:22">
      <c r="A21" s="27"/>
      <c r="B21" s="28"/>
      <c r="C21" s="28">
        <v>0</v>
      </c>
      <c r="D21" s="28" t="s">
        <v>35</v>
      </c>
      <c r="E21" s="28">
        <v>0</v>
      </c>
      <c r="F21" s="27">
        <f t="shared" si="0"/>
        <v>0</v>
      </c>
      <c r="G21" s="28">
        <v>0</v>
      </c>
      <c r="H21" s="27">
        <v>0</v>
      </c>
      <c r="I21" s="28">
        <v>0</v>
      </c>
      <c r="J21" s="27">
        <v>0</v>
      </c>
      <c r="K21" s="28">
        <v>0</v>
      </c>
      <c r="L21" s="27">
        <v>0</v>
      </c>
      <c r="M21" s="28">
        <v>0</v>
      </c>
      <c r="N21" s="27">
        <v>0</v>
      </c>
      <c r="O21" s="28">
        <v>0</v>
      </c>
      <c r="P21" s="27">
        <v>0</v>
      </c>
      <c r="Q21" s="28">
        <v>0</v>
      </c>
      <c r="R21" s="27">
        <v>0</v>
      </c>
      <c r="S21" s="28">
        <v>0</v>
      </c>
      <c r="T21" s="27">
        <v>0</v>
      </c>
      <c r="U21" s="27">
        <f t="shared" si="1"/>
        <v>0</v>
      </c>
      <c r="V21" s="27">
        <f t="shared" si="2"/>
        <v>0</v>
      </c>
    </row>
    <row r="22" ht="22.15" customHeight="1" spans="1:22">
      <c r="A22" s="27">
        <v>5</v>
      </c>
      <c r="B22" s="28" t="s">
        <v>36</v>
      </c>
      <c r="C22" s="28">
        <v>10</v>
      </c>
      <c r="D22" s="28" t="s">
        <v>33</v>
      </c>
      <c r="E22" s="29">
        <v>7</v>
      </c>
      <c r="F22" s="27">
        <f t="shared" si="0"/>
        <v>70</v>
      </c>
      <c r="G22" s="29">
        <v>0</v>
      </c>
      <c r="H22" s="27">
        <v>0</v>
      </c>
      <c r="I22" s="29">
        <v>3</v>
      </c>
      <c r="J22" s="27">
        <v>30</v>
      </c>
      <c r="K22" s="29">
        <v>7</v>
      </c>
      <c r="L22" s="27">
        <v>70</v>
      </c>
      <c r="M22" s="29">
        <v>0</v>
      </c>
      <c r="N22" s="27">
        <v>0</v>
      </c>
      <c r="O22" s="29">
        <v>0</v>
      </c>
      <c r="P22" s="27">
        <v>0</v>
      </c>
      <c r="Q22" s="29">
        <v>4</v>
      </c>
      <c r="R22" s="27">
        <v>40</v>
      </c>
      <c r="S22" s="29">
        <v>2</v>
      </c>
      <c r="T22" s="27">
        <v>20</v>
      </c>
      <c r="U22" s="27">
        <f t="shared" si="1"/>
        <v>23</v>
      </c>
      <c r="V22" s="27">
        <f t="shared" si="2"/>
        <v>230</v>
      </c>
    </row>
    <row r="23" ht="22.15" customHeight="1" spans="1:22">
      <c r="A23" s="27"/>
      <c r="B23" s="28"/>
      <c r="C23" s="28">
        <v>7</v>
      </c>
      <c r="D23" s="28" t="s">
        <v>34</v>
      </c>
      <c r="E23" s="29">
        <v>3</v>
      </c>
      <c r="F23" s="27">
        <f t="shared" si="0"/>
        <v>21</v>
      </c>
      <c r="G23" s="29">
        <v>10</v>
      </c>
      <c r="H23" s="27">
        <v>70</v>
      </c>
      <c r="I23" s="29">
        <v>7</v>
      </c>
      <c r="J23" s="27">
        <v>49</v>
      </c>
      <c r="K23" s="29">
        <v>4</v>
      </c>
      <c r="L23" s="27">
        <v>28</v>
      </c>
      <c r="M23" s="29">
        <v>10</v>
      </c>
      <c r="N23" s="27">
        <v>70</v>
      </c>
      <c r="O23" s="29">
        <v>10</v>
      </c>
      <c r="P23" s="27">
        <v>70</v>
      </c>
      <c r="Q23" s="29">
        <v>5</v>
      </c>
      <c r="R23" s="27">
        <v>35</v>
      </c>
      <c r="S23" s="29">
        <v>8</v>
      </c>
      <c r="T23" s="27">
        <v>56</v>
      </c>
      <c r="U23" s="27">
        <f t="shared" si="1"/>
        <v>57</v>
      </c>
      <c r="V23" s="27">
        <f t="shared" si="2"/>
        <v>399</v>
      </c>
    </row>
    <row r="24" ht="22.15" customHeight="1" spans="1:22">
      <c r="A24" s="27"/>
      <c r="B24" s="28"/>
      <c r="C24" s="28">
        <v>4</v>
      </c>
      <c r="D24" s="28" t="s">
        <v>30</v>
      </c>
      <c r="E24" s="29">
        <v>1</v>
      </c>
      <c r="F24" s="27">
        <f t="shared" si="0"/>
        <v>4</v>
      </c>
      <c r="G24" s="29">
        <v>0</v>
      </c>
      <c r="H24" s="27">
        <v>0</v>
      </c>
      <c r="I24" s="29">
        <v>0</v>
      </c>
      <c r="J24" s="27">
        <v>0</v>
      </c>
      <c r="K24" s="29">
        <v>1</v>
      </c>
      <c r="L24" s="27">
        <v>4</v>
      </c>
      <c r="M24" s="29">
        <v>0</v>
      </c>
      <c r="N24" s="27">
        <v>0</v>
      </c>
      <c r="O24" s="29">
        <v>0</v>
      </c>
      <c r="P24" s="27">
        <v>0</v>
      </c>
      <c r="Q24" s="29">
        <v>1</v>
      </c>
      <c r="R24" s="27">
        <v>4</v>
      </c>
      <c r="S24" s="29">
        <v>0</v>
      </c>
      <c r="T24" s="27">
        <v>0</v>
      </c>
      <c r="U24" s="27">
        <f t="shared" si="1"/>
        <v>3</v>
      </c>
      <c r="V24" s="27">
        <f t="shared" si="2"/>
        <v>12</v>
      </c>
    </row>
    <row r="25" ht="22.15" customHeight="1" spans="1:22">
      <c r="A25" s="27"/>
      <c r="B25" s="28"/>
      <c r="C25" s="28">
        <v>0</v>
      </c>
      <c r="D25" s="28" t="s">
        <v>35</v>
      </c>
      <c r="E25" s="29">
        <v>0</v>
      </c>
      <c r="F25" s="27">
        <f t="shared" si="0"/>
        <v>0</v>
      </c>
      <c r="G25" s="29">
        <v>0</v>
      </c>
      <c r="H25" s="27">
        <v>0</v>
      </c>
      <c r="I25" s="29">
        <v>0</v>
      </c>
      <c r="J25" s="27">
        <v>0</v>
      </c>
      <c r="K25" s="29">
        <v>0</v>
      </c>
      <c r="L25" s="27">
        <v>0</v>
      </c>
      <c r="M25" s="29">
        <v>0</v>
      </c>
      <c r="N25" s="27">
        <v>0</v>
      </c>
      <c r="O25" s="29">
        <v>0</v>
      </c>
      <c r="P25" s="27">
        <v>0</v>
      </c>
      <c r="Q25" s="29">
        <v>0</v>
      </c>
      <c r="R25" s="27">
        <v>0</v>
      </c>
      <c r="S25" s="29">
        <v>0</v>
      </c>
      <c r="T25" s="27">
        <v>0</v>
      </c>
      <c r="U25" s="27">
        <f t="shared" si="1"/>
        <v>0</v>
      </c>
      <c r="V25" s="27">
        <f t="shared" si="2"/>
        <v>0</v>
      </c>
    </row>
    <row r="26" ht="22.15" customHeight="1" spans="1:22">
      <c r="A26" s="27">
        <v>6</v>
      </c>
      <c r="B26" s="28" t="s">
        <v>37</v>
      </c>
      <c r="C26" s="28">
        <v>10</v>
      </c>
      <c r="D26" s="30" t="s">
        <v>38</v>
      </c>
      <c r="E26" s="28">
        <v>9</v>
      </c>
      <c r="F26" s="27">
        <f t="shared" si="0"/>
        <v>90</v>
      </c>
      <c r="G26" s="28">
        <v>0</v>
      </c>
      <c r="H26" s="27">
        <v>0</v>
      </c>
      <c r="I26" s="28">
        <v>8</v>
      </c>
      <c r="J26" s="27">
        <v>80</v>
      </c>
      <c r="K26" s="28">
        <v>8</v>
      </c>
      <c r="L26" s="27">
        <v>80</v>
      </c>
      <c r="M26" s="28">
        <v>1</v>
      </c>
      <c r="N26" s="27">
        <v>10</v>
      </c>
      <c r="O26" s="28">
        <v>3</v>
      </c>
      <c r="P26" s="27">
        <v>30</v>
      </c>
      <c r="Q26" s="28">
        <v>4</v>
      </c>
      <c r="R26" s="27">
        <v>40</v>
      </c>
      <c r="S26" s="28">
        <v>4</v>
      </c>
      <c r="T26" s="27">
        <v>40</v>
      </c>
      <c r="U26" s="27">
        <f t="shared" si="1"/>
        <v>37</v>
      </c>
      <c r="V26" s="27">
        <f t="shared" si="2"/>
        <v>370</v>
      </c>
    </row>
    <row r="27" ht="22.15" customHeight="1" spans="1:22">
      <c r="A27" s="27"/>
      <c r="B27" s="28"/>
      <c r="C27" s="28">
        <v>7</v>
      </c>
      <c r="D27" s="30" t="s">
        <v>39</v>
      </c>
      <c r="E27" s="28">
        <v>1</v>
      </c>
      <c r="F27" s="27">
        <f t="shared" si="0"/>
        <v>7</v>
      </c>
      <c r="G27" s="28">
        <v>10</v>
      </c>
      <c r="H27" s="27">
        <v>70</v>
      </c>
      <c r="I27" s="28">
        <v>2</v>
      </c>
      <c r="J27" s="27">
        <v>14</v>
      </c>
      <c r="K27" s="28">
        <v>3</v>
      </c>
      <c r="L27" s="27">
        <v>21</v>
      </c>
      <c r="M27" s="28">
        <v>8</v>
      </c>
      <c r="N27" s="27">
        <v>56</v>
      </c>
      <c r="O27" s="28">
        <v>7</v>
      </c>
      <c r="P27" s="27">
        <v>49</v>
      </c>
      <c r="Q27" s="28">
        <v>6</v>
      </c>
      <c r="R27" s="27">
        <v>42</v>
      </c>
      <c r="S27" s="28">
        <v>4</v>
      </c>
      <c r="T27" s="27">
        <v>28</v>
      </c>
      <c r="U27" s="27">
        <f t="shared" si="1"/>
        <v>41</v>
      </c>
      <c r="V27" s="27">
        <f t="shared" si="2"/>
        <v>287</v>
      </c>
    </row>
    <row r="28" ht="22.15" customHeight="1" spans="1:22">
      <c r="A28" s="27"/>
      <c r="B28" s="28"/>
      <c r="C28" s="28">
        <v>4</v>
      </c>
      <c r="D28" s="30" t="s">
        <v>30</v>
      </c>
      <c r="E28" s="28">
        <v>0</v>
      </c>
      <c r="F28" s="27">
        <f t="shared" si="0"/>
        <v>0</v>
      </c>
      <c r="G28" s="28">
        <v>0</v>
      </c>
      <c r="H28" s="27">
        <v>0</v>
      </c>
      <c r="I28" s="28">
        <v>0</v>
      </c>
      <c r="J28" s="27">
        <v>0</v>
      </c>
      <c r="K28" s="28">
        <v>1</v>
      </c>
      <c r="L28" s="27">
        <v>4</v>
      </c>
      <c r="M28" s="28">
        <v>1</v>
      </c>
      <c r="N28" s="27">
        <v>4</v>
      </c>
      <c r="O28" s="28">
        <v>0</v>
      </c>
      <c r="P28" s="27">
        <v>0</v>
      </c>
      <c r="Q28" s="28">
        <v>0</v>
      </c>
      <c r="R28" s="27">
        <v>0</v>
      </c>
      <c r="S28" s="28">
        <v>2</v>
      </c>
      <c r="T28" s="27">
        <v>8</v>
      </c>
      <c r="U28" s="27">
        <f t="shared" si="1"/>
        <v>4</v>
      </c>
      <c r="V28" s="27">
        <f t="shared" si="2"/>
        <v>16</v>
      </c>
    </row>
    <row r="29" ht="22.15" customHeight="1" spans="1:22">
      <c r="A29" s="27"/>
      <c r="B29" s="28"/>
      <c r="C29" s="28">
        <v>0</v>
      </c>
      <c r="D29" s="30" t="s">
        <v>40</v>
      </c>
      <c r="E29" s="28">
        <v>1</v>
      </c>
      <c r="F29" s="27">
        <f t="shared" si="0"/>
        <v>0</v>
      </c>
      <c r="G29" s="28">
        <v>0</v>
      </c>
      <c r="H29" s="27">
        <v>0</v>
      </c>
      <c r="I29" s="28">
        <v>0</v>
      </c>
      <c r="J29" s="27">
        <v>0</v>
      </c>
      <c r="K29" s="28">
        <v>0</v>
      </c>
      <c r="L29" s="27">
        <v>0</v>
      </c>
      <c r="M29" s="28">
        <v>0</v>
      </c>
      <c r="N29" s="27">
        <v>0</v>
      </c>
      <c r="O29" s="28">
        <v>0</v>
      </c>
      <c r="P29" s="27">
        <v>0</v>
      </c>
      <c r="Q29" s="28">
        <v>0</v>
      </c>
      <c r="R29" s="27">
        <v>0</v>
      </c>
      <c r="S29" s="28">
        <v>0</v>
      </c>
      <c r="T29" s="27">
        <v>0</v>
      </c>
      <c r="U29" s="27">
        <f t="shared" si="1"/>
        <v>1</v>
      </c>
      <c r="V29" s="27">
        <f t="shared" si="2"/>
        <v>0</v>
      </c>
    </row>
    <row r="30" ht="22.15" customHeight="1" spans="1:22">
      <c r="A30" s="27">
        <v>7</v>
      </c>
      <c r="B30" s="28" t="s">
        <v>41</v>
      </c>
      <c r="C30" s="28">
        <v>10</v>
      </c>
      <c r="D30" s="30" t="s">
        <v>38</v>
      </c>
      <c r="E30" s="28">
        <v>6</v>
      </c>
      <c r="F30" s="27">
        <f t="shared" si="0"/>
        <v>60</v>
      </c>
      <c r="G30" s="28">
        <v>0</v>
      </c>
      <c r="H30" s="27">
        <v>0</v>
      </c>
      <c r="I30" s="28">
        <v>1</v>
      </c>
      <c r="J30" s="27">
        <v>10</v>
      </c>
      <c r="K30" s="28">
        <v>5</v>
      </c>
      <c r="L30" s="27">
        <v>50</v>
      </c>
      <c r="M30" s="28">
        <v>1</v>
      </c>
      <c r="N30" s="27">
        <v>10</v>
      </c>
      <c r="O30" s="28">
        <v>2</v>
      </c>
      <c r="P30" s="27">
        <v>20</v>
      </c>
      <c r="Q30" s="28">
        <v>3</v>
      </c>
      <c r="R30" s="27">
        <v>30</v>
      </c>
      <c r="S30" s="28">
        <v>1</v>
      </c>
      <c r="T30" s="27">
        <v>10</v>
      </c>
      <c r="U30" s="27">
        <f t="shared" si="1"/>
        <v>19</v>
      </c>
      <c r="V30" s="27">
        <f t="shared" si="2"/>
        <v>190</v>
      </c>
    </row>
    <row r="31" ht="22.15" customHeight="1" spans="1:22">
      <c r="A31" s="27"/>
      <c r="B31" s="28"/>
      <c r="C31" s="28">
        <v>7</v>
      </c>
      <c r="D31" s="30" t="s">
        <v>39</v>
      </c>
      <c r="E31" s="28">
        <v>3</v>
      </c>
      <c r="F31" s="27">
        <f t="shared" si="0"/>
        <v>21</v>
      </c>
      <c r="G31" s="28">
        <v>4</v>
      </c>
      <c r="H31" s="27">
        <v>28</v>
      </c>
      <c r="I31" s="28">
        <v>3</v>
      </c>
      <c r="J31" s="27">
        <v>21</v>
      </c>
      <c r="K31" s="28">
        <v>5</v>
      </c>
      <c r="L31" s="27">
        <v>35</v>
      </c>
      <c r="M31" s="28">
        <v>6</v>
      </c>
      <c r="N31" s="27">
        <v>42</v>
      </c>
      <c r="O31" s="28">
        <v>7</v>
      </c>
      <c r="P31" s="27">
        <v>49</v>
      </c>
      <c r="Q31" s="28">
        <v>6</v>
      </c>
      <c r="R31" s="27">
        <v>42</v>
      </c>
      <c r="S31" s="28">
        <v>8</v>
      </c>
      <c r="T31" s="27">
        <v>56</v>
      </c>
      <c r="U31" s="27">
        <f t="shared" si="1"/>
        <v>42</v>
      </c>
      <c r="V31" s="27">
        <f t="shared" si="2"/>
        <v>294</v>
      </c>
    </row>
    <row r="32" ht="22.15" customHeight="1" spans="1:22">
      <c r="A32" s="27"/>
      <c r="B32" s="28"/>
      <c r="C32" s="28">
        <v>4</v>
      </c>
      <c r="D32" s="30" t="s">
        <v>30</v>
      </c>
      <c r="E32" s="28">
        <v>2</v>
      </c>
      <c r="F32" s="27">
        <f t="shared" si="0"/>
        <v>8</v>
      </c>
      <c r="G32" s="28">
        <v>2</v>
      </c>
      <c r="H32" s="27">
        <v>8</v>
      </c>
      <c r="I32" s="28">
        <v>5</v>
      </c>
      <c r="J32" s="27">
        <v>20</v>
      </c>
      <c r="K32" s="28">
        <v>1</v>
      </c>
      <c r="L32" s="27">
        <v>4</v>
      </c>
      <c r="M32" s="28">
        <v>1</v>
      </c>
      <c r="N32" s="27">
        <v>4</v>
      </c>
      <c r="O32" s="28">
        <v>1</v>
      </c>
      <c r="P32" s="27">
        <v>4</v>
      </c>
      <c r="Q32" s="28">
        <v>1</v>
      </c>
      <c r="R32" s="27">
        <v>4</v>
      </c>
      <c r="S32" s="28">
        <v>1</v>
      </c>
      <c r="T32" s="27">
        <v>4</v>
      </c>
      <c r="U32" s="27">
        <f t="shared" si="1"/>
        <v>14</v>
      </c>
      <c r="V32" s="27">
        <f t="shared" si="2"/>
        <v>56</v>
      </c>
    </row>
    <row r="33" ht="22.15" customHeight="1" spans="1:22">
      <c r="A33" s="27"/>
      <c r="B33" s="28"/>
      <c r="C33" s="28">
        <v>0</v>
      </c>
      <c r="D33" s="30" t="s">
        <v>40</v>
      </c>
      <c r="E33" s="28">
        <v>0</v>
      </c>
      <c r="F33" s="27">
        <f t="shared" si="0"/>
        <v>0</v>
      </c>
      <c r="G33" s="28">
        <v>4</v>
      </c>
      <c r="H33" s="27">
        <v>0</v>
      </c>
      <c r="I33" s="28">
        <v>1</v>
      </c>
      <c r="J33" s="27">
        <v>0</v>
      </c>
      <c r="K33" s="28">
        <v>1</v>
      </c>
      <c r="L33" s="27">
        <v>0</v>
      </c>
      <c r="M33" s="28">
        <v>2</v>
      </c>
      <c r="N33" s="27">
        <v>0</v>
      </c>
      <c r="O33" s="28">
        <v>0</v>
      </c>
      <c r="P33" s="27">
        <v>0</v>
      </c>
      <c r="Q33" s="28">
        <v>0</v>
      </c>
      <c r="R33" s="27">
        <v>0</v>
      </c>
      <c r="S33" s="28">
        <v>0</v>
      </c>
      <c r="T33" s="27">
        <v>0</v>
      </c>
      <c r="U33" s="27">
        <f t="shared" si="1"/>
        <v>8</v>
      </c>
      <c r="V33" s="27">
        <f t="shared" si="2"/>
        <v>0</v>
      </c>
    </row>
    <row r="34" ht="22.15" customHeight="1" spans="1:22">
      <c r="A34" s="27">
        <v>8</v>
      </c>
      <c r="B34" s="28" t="s">
        <v>42</v>
      </c>
      <c r="C34" s="28">
        <v>10</v>
      </c>
      <c r="D34" s="30" t="s">
        <v>43</v>
      </c>
      <c r="E34" s="28">
        <v>9</v>
      </c>
      <c r="F34" s="27">
        <f t="shared" si="0"/>
        <v>90</v>
      </c>
      <c r="G34" s="28">
        <v>2</v>
      </c>
      <c r="H34" s="27">
        <v>10</v>
      </c>
      <c r="I34" s="28">
        <v>10</v>
      </c>
      <c r="J34" s="27">
        <v>100</v>
      </c>
      <c r="K34" s="28">
        <v>7</v>
      </c>
      <c r="L34" s="27">
        <v>70</v>
      </c>
      <c r="M34" s="28">
        <v>6</v>
      </c>
      <c r="N34" s="27">
        <v>60</v>
      </c>
      <c r="O34" s="28">
        <v>6</v>
      </c>
      <c r="P34" s="27">
        <v>60</v>
      </c>
      <c r="Q34" s="28">
        <v>6</v>
      </c>
      <c r="R34" s="27">
        <v>60</v>
      </c>
      <c r="S34" s="28">
        <v>6</v>
      </c>
      <c r="T34" s="27">
        <v>60</v>
      </c>
      <c r="U34" s="27">
        <f t="shared" si="1"/>
        <v>52</v>
      </c>
      <c r="V34" s="27">
        <f t="shared" si="2"/>
        <v>520</v>
      </c>
    </row>
    <row r="35" ht="22.15" customHeight="1" spans="1:22">
      <c r="A35" s="27"/>
      <c r="B35" s="28"/>
      <c r="C35" s="28">
        <v>7</v>
      </c>
      <c r="D35" s="30" t="s">
        <v>44</v>
      </c>
      <c r="E35" s="28">
        <v>1</v>
      </c>
      <c r="F35" s="27">
        <f t="shared" si="0"/>
        <v>7</v>
      </c>
      <c r="G35" s="28">
        <v>7</v>
      </c>
      <c r="H35" s="27">
        <v>49</v>
      </c>
      <c r="I35" s="28">
        <v>0</v>
      </c>
      <c r="J35" s="27">
        <v>0</v>
      </c>
      <c r="K35" s="28">
        <v>5</v>
      </c>
      <c r="L35" s="27">
        <v>35</v>
      </c>
      <c r="M35" s="28">
        <v>3</v>
      </c>
      <c r="N35" s="27">
        <v>21</v>
      </c>
      <c r="O35" s="28">
        <v>4</v>
      </c>
      <c r="P35" s="27">
        <v>28</v>
      </c>
      <c r="Q35" s="28">
        <v>4</v>
      </c>
      <c r="R35" s="27">
        <v>28</v>
      </c>
      <c r="S35" s="28">
        <v>4</v>
      </c>
      <c r="T35" s="27">
        <v>28</v>
      </c>
      <c r="U35" s="27">
        <f t="shared" si="1"/>
        <v>28</v>
      </c>
      <c r="V35" s="27">
        <f t="shared" si="2"/>
        <v>196</v>
      </c>
    </row>
    <row r="36" ht="22.15" customHeight="1" spans="1:22">
      <c r="A36" s="27"/>
      <c r="B36" s="28"/>
      <c r="C36" s="28">
        <v>4</v>
      </c>
      <c r="D36" s="30" t="s">
        <v>45</v>
      </c>
      <c r="E36" s="28">
        <v>1</v>
      </c>
      <c r="F36" s="27">
        <f t="shared" si="0"/>
        <v>4</v>
      </c>
      <c r="G36" s="28">
        <v>1</v>
      </c>
      <c r="H36" s="27">
        <v>4</v>
      </c>
      <c r="I36" s="28">
        <v>0</v>
      </c>
      <c r="J36" s="27">
        <v>0</v>
      </c>
      <c r="K36" s="28">
        <v>0</v>
      </c>
      <c r="L36" s="27">
        <v>0</v>
      </c>
      <c r="M36" s="28">
        <v>1</v>
      </c>
      <c r="N36" s="27">
        <v>4</v>
      </c>
      <c r="O36" s="28">
        <v>0</v>
      </c>
      <c r="P36" s="27">
        <v>0</v>
      </c>
      <c r="Q36" s="28">
        <v>0</v>
      </c>
      <c r="R36" s="27">
        <v>0</v>
      </c>
      <c r="S36" s="28">
        <v>0</v>
      </c>
      <c r="T36" s="27">
        <v>0</v>
      </c>
      <c r="U36" s="32">
        <f t="shared" si="1"/>
        <v>3</v>
      </c>
      <c r="V36" s="32">
        <f t="shared" si="2"/>
        <v>12</v>
      </c>
    </row>
    <row r="37" ht="22.15" customHeight="1" spans="1:22">
      <c r="A37" s="27"/>
      <c r="B37" s="28"/>
      <c r="C37" s="28">
        <v>0</v>
      </c>
      <c r="D37" s="30" t="s">
        <v>46</v>
      </c>
      <c r="E37" s="28">
        <v>0</v>
      </c>
      <c r="F37" s="27">
        <f t="shared" si="0"/>
        <v>0</v>
      </c>
      <c r="G37" s="28">
        <v>0</v>
      </c>
      <c r="H37" s="27">
        <v>0</v>
      </c>
      <c r="I37" s="28">
        <v>0</v>
      </c>
      <c r="J37" s="27">
        <v>0</v>
      </c>
      <c r="K37" s="28">
        <v>0</v>
      </c>
      <c r="L37" s="27">
        <v>0</v>
      </c>
      <c r="M37" s="28">
        <v>0</v>
      </c>
      <c r="N37" s="27">
        <v>0</v>
      </c>
      <c r="O37" s="28">
        <v>0</v>
      </c>
      <c r="P37" s="27">
        <v>0</v>
      </c>
      <c r="Q37" s="28">
        <v>0</v>
      </c>
      <c r="R37" s="27">
        <v>0</v>
      </c>
      <c r="S37" s="28">
        <v>0</v>
      </c>
      <c r="T37" s="27">
        <v>0</v>
      </c>
      <c r="U37" s="32">
        <f t="shared" si="1"/>
        <v>0</v>
      </c>
      <c r="V37" s="32">
        <f t="shared" si="2"/>
        <v>0</v>
      </c>
    </row>
    <row r="38" ht="22.15" customHeight="1" spans="1:22">
      <c r="A38" s="27">
        <v>9</v>
      </c>
      <c r="B38" s="28" t="s">
        <v>47</v>
      </c>
      <c r="C38" s="28">
        <v>10</v>
      </c>
      <c r="D38" s="30" t="s">
        <v>48</v>
      </c>
      <c r="E38" s="28">
        <v>4</v>
      </c>
      <c r="F38" s="27">
        <f t="shared" si="0"/>
        <v>40</v>
      </c>
      <c r="G38" s="28">
        <v>2</v>
      </c>
      <c r="H38" s="27">
        <v>20</v>
      </c>
      <c r="I38" s="28">
        <v>1</v>
      </c>
      <c r="J38" s="27">
        <v>10</v>
      </c>
      <c r="K38" s="28">
        <v>8</v>
      </c>
      <c r="L38" s="27">
        <v>80</v>
      </c>
      <c r="M38" s="28">
        <v>1</v>
      </c>
      <c r="N38" s="27">
        <v>10</v>
      </c>
      <c r="O38" s="28">
        <v>2</v>
      </c>
      <c r="P38" s="27">
        <v>20</v>
      </c>
      <c r="Q38" s="28">
        <v>4</v>
      </c>
      <c r="R38" s="27">
        <v>40</v>
      </c>
      <c r="S38" s="28">
        <v>3</v>
      </c>
      <c r="T38" s="27">
        <v>30</v>
      </c>
      <c r="U38" s="32">
        <f t="shared" si="1"/>
        <v>25</v>
      </c>
      <c r="V38" s="32">
        <f t="shared" si="2"/>
        <v>250</v>
      </c>
    </row>
    <row r="39" ht="22.15" customHeight="1" spans="1:22">
      <c r="A39" s="27"/>
      <c r="B39" s="28"/>
      <c r="C39" s="28">
        <v>7</v>
      </c>
      <c r="D39" s="30" t="s">
        <v>49</v>
      </c>
      <c r="E39" s="28">
        <v>6</v>
      </c>
      <c r="F39" s="27">
        <f t="shared" si="0"/>
        <v>42</v>
      </c>
      <c r="G39" s="28">
        <v>7</v>
      </c>
      <c r="H39" s="27">
        <v>49</v>
      </c>
      <c r="I39" s="28">
        <v>7</v>
      </c>
      <c r="J39" s="27">
        <v>49</v>
      </c>
      <c r="K39" s="28">
        <v>4</v>
      </c>
      <c r="L39" s="27">
        <v>28</v>
      </c>
      <c r="M39" s="28">
        <v>8</v>
      </c>
      <c r="N39" s="27">
        <v>56</v>
      </c>
      <c r="O39" s="28">
        <v>7</v>
      </c>
      <c r="P39" s="27">
        <v>49</v>
      </c>
      <c r="Q39" s="28">
        <v>5</v>
      </c>
      <c r="R39" s="27">
        <v>35</v>
      </c>
      <c r="S39" s="28">
        <v>6</v>
      </c>
      <c r="T39" s="27">
        <v>42</v>
      </c>
      <c r="U39" s="32">
        <f t="shared" si="1"/>
        <v>50</v>
      </c>
      <c r="V39" s="32">
        <f t="shared" si="2"/>
        <v>350</v>
      </c>
    </row>
    <row r="40" ht="22.15" customHeight="1" spans="1:22">
      <c r="A40" s="27"/>
      <c r="B40" s="28"/>
      <c r="C40" s="28">
        <v>4</v>
      </c>
      <c r="D40" s="30" t="s">
        <v>50</v>
      </c>
      <c r="E40" s="28">
        <v>1</v>
      </c>
      <c r="F40" s="27">
        <f t="shared" si="0"/>
        <v>4</v>
      </c>
      <c r="G40" s="28">
        <v>1</v>
      </c>
      <c r="H40" s="27">
        <v>4</v>
      </c>
      <c r="I40" s="28">
        <v>1</v>
      </c>
      <c r="J40" s="27">
        <v>4</v>
      </c>
      <c r="K40" s="28">
        <v>0</v>
      </c>
      <c r="L40" s="27">
        <v>0</v>
      </c>
      <c r="M40" s="28">
        <v>1</v>
      </c>
      <c r="N40" s="27">
        <v>4</v>
      </c>
      <c r="O40" s="28">
        <v>1</v>
      </c>
      <c r="P40" s="27">
        <v>4</v>
      </c>
      <c r="Q40" s="28">
        <v>1</v>
      </c>
      <c r="R40" s="27">
        <v>4</v>
      </c>
      <c r="S40" s="28">
        <v>0</v>
      </c>
      <c r="T40" s="27">
        <v>0</v>
      </c>
      <c r="U40" s="32">
        <f t="shared" si="1"/>
        <v>6</v>
      </c>
      <c r="V40" s="32">
        <f t="shared" si="2"/>
        <v>24</v>
      </c>
    </row>
    <row r="41" ht="22.15" customHeight="1" spans="1:22">
      <c r="A41" s="27"/>
      <c r="B41" s="28"/>
      <c r="C41" s="28">
        <v>0</v>
      </c>
      <c r="D41" s="30" t="s">
        <v>51</v>
      </c>
      <c r="E41" s="28">
        <v>0</v>
      </c>
      <c r="F41" s="27">
        <f t="shared" si="0"/>
        <v>0</v>
      </c>
      <c r="G41" s="28">
        <v>0</v>
      </c>
      <c r="H41" s="27">
        <v>0</v>
      </c>
      <c r="I41" s="28">
        <v>0</v>
      </c>
      <c r="J41" s="27">
        <v>0</v>
      </c>
      <c r="K41" s="28">
        <v>0</v>
      </c>
      <c r="L41" s="27">
        <v>0</v>
      </c>
      <c r="M41" s="28">
        <v>0</v>
      </c>
      <c r="N41" s="27">
        <v>0</v>
      </c>
      <c r="O41" s="28">
        <v>0</v>
      </c>
      <c r="P41" s="27">
        <v>0</v>
      </c>
      <c r="Q41" s="28">
        <v>1</v>
      </c>
      <c r="R41" s="27">
        <v>0</v>
      </c>
      <c r="S41" s="28">
        <v>1</v>
      </c>
      <c r="T41" s="27">
        <v>0</v>
      </c>
      <c r="U41" s="32">
        <f t="shared" si="1"/>
        <v>2</v>
      </c>
      <c r="V41" s="32">
        <f t="shared" si="2"/>
        <v>0</v>
      </c>
    </row>
    <row r="42" ht="22.15" customHeight="1" spans="1:22">
      <c r="A42" s="27">
        <v>10</v>
      </c>
      <c r="B42" s="28" t="s">
        <v>52</v>
      </c>
      <c r="C42" s="28">
        <v>10</v>
      </c>
      <c r="D42" s="28" t="s">
        <v>33</v>
      </c>
      <c r="E42" s="28">
        <v>7</v>
      </c>
      <c r="F42" s="27">
        <f t="shared" si="0"/>
        <v>70</v>
      </c>
      <c r="G42" s="28">
        <v>1</v>
      </c>
      <c r="H42" s="27">
        <v>10</v>
      </c>
      <c r="I42" s="28">
        <v>5</v>
      </c>
      <c r="J42" s="27">
        <v>50</v>
      </c>
      <c r="K42" s="28">
        <v>6</v>
      </c>
      <c r="L42" s="27">
        <v>60</v>
      </c>
      <c r="M42" s="28">
        <v>3</v>
      </c>
      <c r="N42" s="27">
        <v>30</v>
      </c>
      <c r="O42" s="28">
        <v>2</v>
      </c>
      <c r="P42" s="27">
        <v>20</v>
      </c>
      <c r="Q42" s="28">
        <v>3</v>
      </c>
      <c r="R42" s="27">
        <v>30</v>
      </c>
      <c r="S42" s="28">
        <v>8</v>
      </c>
      <c r="T42" s="27">
        <v>80</v>
      </c>
      <c r="U42" s="32">
        <f t="shared" si="1"/>
        <v>35</v>
      </c>
      <c r="V42" s="32">
        <f t="shared" si="2"/>
        <v>350</v>
      </c>
    </row>
    <row r="43" ht="22.15" customHeight="1" spans="1:22">
      <c r="A43" s="27"/>
      <c r="B43" s="28"/>
      <c r="C43" s="28">
        <v>7</v>
      </c>
      <c r="D43" s="28" t="s">
        <v>34</v>
      </c>
      <c r="E43" s="28">
        <v>3</v>
      </c>
      <c r="F43" s="27">
        <f t="shared" si="0"/>
        <v>21</v>
      </c>
      <c r="G43" s="28">
        <v>9</v>
      </c>
      <c r="H43" s="27">
        <v>63</v>
      </c>
      <c r="I43" s="28">
        <v>5</v>
      </c>
      <c r="J43" s="27">
        <v>35</v>
      </c>
      <c r="K43" s="28">
        <v>6</v>
      </c>
      <c r="L43" s="27">
        <v>42</v>
      </c>
      <c r="M43" s="28">
        <v>7</v>
      </c>
      <c r="N43" s="27">
        <v>49</v>
      </c>
      <c r="O43" s="28">
        <v>8</v>
      </c>
      <c r="P43" s="27">
        <v>56</v>
      </c>
      <c r="Q43" s="28">
        <v>7</v>
      </c>
      <c r="R43" s="27">
        <v>49</v>
      </c>
      <c r="S43" s="28">
        <v>2</v>
      </c>
      <c r="T43" s="27">
        <v>14</v>
      </c>
      <c r="U43" s="32">
        <f t="shared" si="1"/>
        <v>47</v>
      </c>
      <c r="V43" s="32">
        <f t="shared" si="2"/>
        <v>329</v>
      </c>
    </row>
    <row r="44" ht="22.15" customHeight="1" spans="1:22">
      <c r="A44" s="27"/>
      <c r="B44" s="28"/>
      <c r="C44" s="28">
        <v>4</v>
      </c>
      <c r="D44" s="28" t="s">
        <v>30</v>
      </c>
      <c r="E44" s="28">
        <v>1</v>
      </c>
      <c r="F44" s="27">
        <f t="shared" si="0"/>
        <v>4</v>
      </c>
      <c r="G44" s="28">
        <v>0</v>
      </c>
      <c r="H44" s="27">
        <v>0</v>
      </c>
      <c r="I44" s="28">
        <v>0</v>
      </c>
      <c r="J44" s="27">
        <v>0</v>
      </c>
      <c r="K44" s="28">
        <v>0</v>
      </c>
      <c r="L44" s="27">
        <v>0</v>
      </c>
      <c r="M44" s="28">
        <v>0</v>
      </c>
      <c r="N44" s="27">
        <v>0</v>
      </c>
      <c r="O44" s="28">
        <v>0</v>
      </c>
      <c r="P44" s="27">
        <v>0</v>
      </c>
      <c r="Q44" s="28">
        <v>0</v>
      </c>
      <c r="R44" s="27">
        <v>0</v>
      </c>
      <c r="S44" s="28">
        <v>0</v>
      </c>
      <c r="T44" s="27">
        <v>0</v>
      </c>
      <c r="U44" s="32">
        <f t="shared" si="1"/>
        <v>1</v>
      </c>
      <c r="V44" s="32">
        <f t="shared" si="2"/>
        <v>4</v>
      </c>
    </row>
    <row r="45" ht="22.15" customHeight="1" spans="1:22">
      <c r="A45" s="27"/>
      <c r="B45" s="28"/>
      <c r="C45" s="28">
        <v>0</v>
      </c>
      <c r="D45" s="28" t="s">
        <v>35</v>
      </c>
      <c r="E45" s="28">
        <v>0</v>
      </c>
      <c r="F45" s="27">
        <f t="shared" si="0"/>
        <v>0</v>
      </c>
      <c r="G45" s="28">
        <v>0</v>
      </c>
      <c r="H45" s="27">
        <v>0</v>
      </c>
      <c r="I45" s="28">
        <v>0</v>
      </c>
      <c r="J45" s="27">
        <v>0</v>
      </c>
      <c r="K45" s="28">
        <v>0</v>
      </c>
      <c r="L45" s="27">
        <v>0</v>
      </c>
      <c r="M45" s="28">
        <v>0</v>
      </c>
      <c r="N45" s="27">
        <v>0</v>
      </c>
      <c r="O45" s="28">
        <v>0</v>
      </c>
      <c r="P45" s="27">
        <v>0</v>
      </c>
      <c r="Q45" s="28">
        <v>0</v>
      </c>
      <c r="R45" s="27">
        <v>0</v>
      </c>
      <c r="S45" s="28">
        <v>0</v>
      </c>
      <c r="T45" s="27">
        <v>0</v>
      </c>
      <c r="U45" s="32">
        <f t="shared" si="1"/>
        <v>0</v>
      </c>
      <c r="V45" s="32">
        <f t="shared" si="2"/>
        <v>0</v>
      </c>
    </row>
  </sheetData>
  <mergeCells count="35">
    <mergeCell ref="A2:V2"/>
    <mergeCell ref="A3:H3"/>
    <mergeCell ref="E4:F4"/>
    <mergeCell ref="G4:H4"/>
    <mergeCell ref="I4:J4"/>
    <mergeCell ref="K4:L4"/>
    <mergeCell ref="M4:N4"/>
    <mergeCell ref="O4:P4"/>
    <mergeCell ref="Q4:R4"/>
    <mergeCell ref="S4:T4"/>
    <mergeCell ref="U4:V4"/>
    <mergeCell ref="A4:A5"/>
    <mergeCell ref="A6:A9"/>
    <mergeCell ref="A10:A13"/>
    <mergeCell ref="A14:A17"/>
    <mergeCell ref="A18:A21"/>
    <mergeCell ref="A22:A25"/>
    <mergeCell ref="A26:A29"/>
    <mergeCell ref="A30:A33"/>
    <mergeCell ref="A34:A37"/>
    <mergeCell ref="A38:A41"/>
    <mergeCell ref="A42:A45"/>
    <mergeCell ref="B4:B5"/>
    <mergeCell ref="B6:B9"/>
    <mergeCell ref="B10:B13"/>
    <mergeCell ref="B14:B17"/>
    <mergeCell ref="B18:B21"/>
    <mergeCell ref="B22:B25"/>
    <mergeCell ref="B26:B29"/>
    <mergeCell ref="B30:B33"/>
    <mergeCell ref="B34:B37"/>
    <mergeCell ref="B38:B41"/>
    <mergeCell ref="B42:B45"/>
    <mergeCell ref="C4:C5"/>
    <mergeCell ref="D4:D5"/>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tabSelected="1" topLeftCell="A31" workbookViewId="0">
      <selection activeCell="G34" sqref="G34"/>
    </sheetView>
  </sheetViews>
  <sheetFormatPr defaultColWidth="8.25" defaultRowHeight="13.5" outlineLevelCol="6"/>
  <cols>
    <col min="1" max="1" width="6.75" style="1" customWidth="1"/>
    <col min="2" max="2" width="22.875" style="1" customWidth="1"/>
    <col min="3" max="3" width="9.5" style="1" customWidth="1"/>
    <col min="4" max="4" width="23.875" style="2" customWidth="1"/>
    <col min="5" max="5" width="14.75" style="1" customWidth="1"/>
    <col min="6" max="6" width="20.375" style="1" customWidth="1"/>
    <col min="7" max="16384" width="8.25" style="1"/>
  </cols>
  <sheetData>
    <row r="1" ht="18.75" spans="1:6">
      <c r="A1" s="3" t="s">
        <v>53</v>
      </c>
      <c r="B1" s="4"/>
      <c r="C1" s="4"/>
      <c r="D1" s="4"/>
      <c r="E1" s="4"/>
      <c r="F1" s="4"/>
    </row>
    <row r="2" ht="24" spans="1:7">
      <c r="A2" s="5" t="s">
        <v>54</v>
      </c>
      <c r="B2" s="5"/>
      <c r="C2" s="5"/>
      <c r="D2" s="5"/>
      <c r="E2" s="5"/>
      <c r="F2" s="5"/>
      <c r="G2" s="6"/>
    </row>
    <row r="3" spans="1:6">
      <c r="A3" s="7" t="s">
        <v>55</v>
      </c>
      <c r="B3" s="7"/>
      <c r="C3" s="7"/>
      <c r="D3" s="7"/>
      <c r="E3" s="7"/>
      <c r="F3" s="7"/>
    </row>
    <row r="4" ht="15" spans="1:6">
      <c r="A4" s="8" t="s">
        <v>2</v>
      </c>
      <c r="B4" s="8" t="s">
        <v>3</v>
      </c>
      <c r="C4" s="9" t="s">
        <v>4</v>
      </c>
      <c r="D4" s="8" t="s">
        <v>5</v>
      </c>
      <c r="E4" s="10"/>
      <c r="F4" s="11"/>
    </row>
    <row r="5" ht="28.15" customHeight="1" spans="1:6">
      <c r="A5" s="12"/>
      <c r="B5" s="12"/>
      <c r="C5" s="13"/>
      <c r="D5" s="12"/>
      <c r="E5" s="14" t="s">
        <v>15</v>
      </c>
      <c r="F5" s="14" t="s">
        <v>56</v>
      </c>
    </row>
    <row r="6" ht="22.15" customHeight="1" spans="1:6">
      <c r="A6" s="15">
        <v>1</v>
      </c>
      <c r="B6" s="16" t="s">
        <v>57</v>
      </c>
      <c r="C6" s="16">
        <v>10</v>
      </c>
      <c r="D6" s="16" t="s">
        <v>58</v>
      </c>
      <c r="E6" s="17">
        <v>70</v>
      </c>
      <c r="F6" s="18">
        <v>1</v>
      </c>
    </row>
    <row r="7" ht="22.15" customHeight="1" spans="1:6">
      <c r="A7" s="15"/>
      <c r="B7" s="16"/>
      <c r="C7" s="16">
        <v>8</v>
      </c>
      <c r="D7" s="16" t="s">
        <v>59</v>
      </c>
      <c r="E7" s="17"/>
      <c r="F7" s="15"/>
    </row>
    <row r="8" ht="22.15" customHeight="1" spans="1:6">
      <c r="A8" s="15"/>
      <c r="B8" s="16"/>
      <c r="C8" s="16">
        <v>6</v>
      </c>
      <c r="D8" s="16" t="s">
        <v>60</v>
      </c>
      <c r="E8" s="17"/>
      <c r="F8" s="15"/>
    </row>
    <row r="9" ht="22.15" customHeight="1" spans="1:6">
      <c r="A9" s="15"/>
      <c r="B9" s="16"/>
      <c r="C9" s="16">
        <v>4</v>
      </c>
      <c r="D9" s="16" t="s">
        <v>21</v>
      </c>
      <c r="E9" s="17"/>
      <c r="F9" s="15"/>
    </row>
    <row r="10" ht="22.15" customHeight="1" spans="1:6">
      <c r="A10" s="15">
        <v>2</v>
      </c>
      <c r="B10" s="16" t="s">
        <v>61</v>
      </c>
      <c r="C10" s="16">
        <v>10</v>
      </c>
      <c r="D10" s="19" t="s">
        <v>33</v>
      </c>
      <c r="E10" s="16">
        <v>70</v>
      </c>
      <c r="F10" s="18">
        <v>1</v>
      </c>
    </row>
    <row r="11" ht="22.15" customHeight="1" spans="1:6">
      <c r="A11" s="15"/>
      <c r="B11" s="16"/>
      <c r="C11" s="16">
        <v>8</v>
      </c>
      <c r="D11" s="19" t="s">
        <v>62</v>
      </c>
      <c r="E11" s="16"/>
      <c r="F11" s="15"/>
    </row>
    <row r="12" ht="22.15" customHeight="1" spans="1:6">
      <c r="A12" s="15"/>
      <c r="B12" s="16"/>
      <c r="C12" s="16">
        <v>6</v>
      </c>
      <c r="D12" s="19" t="s">
        <v>63</v>
      </c>
      <c r="E12" s="16"/>
      <c r="F12" s="15"/>
    </row>
    <row r="13" ht="22.15" customHeight="1" spans="1:6">
      <c r="A13" s="15"/>
      <c r="B13" s="16"/>
      <c r="C13" s="16">
        <v>4</v>
      </c>
      <c r="D13" s="19" t="s">
        <v>35</v>
      </c>
      <c r="E13" s="16"/>
      <c r="F13" s="15"/>
    </row>
    <row r="14" ht="22.15" customHeight="1" spans="1:6">
      <c r="A14" s="15">
        <v>3</v>
      </c>
      <c r="B14" s="16" t="s">
        <v>64</v>
      </c>
      <c r="C14" s="16">
        <v>10</v>
      </c>
      <c r="D14" s="19" t="s">
        <v>33</v>
      </c>
      <c r="E14" s="16">
        <v>70</v>
      </c>
      <c r="F14" s="18">
        <v>1</v>
      </c>
    </row>
    <row r="15" ht="22.15" customHeight="1" spans="1:6">
      <c r="A15" s="15"/>
      <c r="B15" s="16"/>
      <c r="C15" s="16">
        <v>8</v>
      </c>
      <c r="D15" s="19" t="s">
        <v>62</v>
      </c>
      <c r="E15" s="16"/>
      <c r="F15" s="15"/>
    </row>
    <row r="16" ht="22.15" customHeight="1" spans="1:6">
      <c r="A16" s="15"/>
      <c r="B16" s="16"/>
      <c r="C16" s="16">
        <v>6</v>
      </c>
      <c r="D16" s="19" t="s">
        <v>63</v>
      </c>
      <c r="E16" s="16"/>
      <c r="F16" s="15"/>
    </row>
    <row r="17" ht="22.15" customHeight="1" spans="1:6">
      <c r="A17" s="15"/>
      <c r="B17" s="16"/>
      <c r="C17" s="16">
        <v>4</v>
      </c>
      <c r="D17" s="19" t="s">
        <v>35</v>
      </c>
      <c r="E17" s="16"/>
      <c r="F17" s="15"/>
    </row>
    <row r="18" ht="22.15" customHeight="1" spans="1:6">
      <c r="A18" s="15">
        <v>4</v>
      </c>
      <c r="B18" s="16" t="s">
        <v>65</v>
      </c>
      <c r="C18" s="16">
        <v>10</v>
      </c>
      <c r="D18" s="16" t="s">
        <v>66</v>
      </c>
      <c r="E18" s="16">
        <v>70</v>
      </c>
      <c r="F18" s="18">
        <v>1</v>
      </c>
    </row>
    <row r="19" ht="22.15" customHeight="1" spans="1:6">
      <c r="A19" s="15"/>
      <c r="B19" s="16"/>
      <c r="C19" s="16">
        <v>8</v>
      </c>
      <c r="D19" s="16" t="s">
        <v>67</v>
      </c>
      <c r="E19" s="16"/>
      <c r="F19" s="15"/>
    </row>
    <row r="20" ht="22.15" customHeight="1" spans="1:6">
      <c r="A20" s="15"/>
      <c r="B20" s="16"/>
      <c r="C20" s="16">
        <v>6</v>
      </c>
      <c r="D20" s="16" t="s">
        <v>68</v>
      </c>
      <c r="E20" s="16"/>
      <c r="F20" s="15"/>
    </row>
    <row r="21" ht="22.15" customHeight="1" spans="1:6">
      <c r="A21" s="15"/>
      <c r="B21" s="16"/>
      <c r="C21" s="16">
        <v>4</v>
      </c>
      <c r="D21" s="16" t="s">
        <v>21</v>
      </c>
      <c r="E21" s="16"/>
      <c r="F21" s="15"/>
    </row>
    <row r="22" ht="22.15" customHeight="1" spans="1:6">
      <c r="A22" s="15">
        <v>5</v>
      </c>
      <c r="B22" s="16" t="s">
        <v>69</v>
      </c>
      <c r="C22" s="16">
        <v>10</v>
      </c>
      <c r="D22" s="16" t="s">
        <v>70</v>
      </c>
      <c r="E22" s="17">
        <v>70</v>
      </c>
      <c r="F22" s="18">
        <v>1</v>
      </c>
    </row>
    <row r="23" ht="22.15" customHeight="1" spans="1:6">
      <c r="A23" s="15"/>
      <c r="B23" s="16"/>
      <c r="C23" s="16">
        <v>8</v>
      </c>
      <c r="D23" s="16" t="s">
        <v>71</v>
      </c>
      <c r="E23" s="17"/>
      <c r="F23" s="15"/>
    </row>
    <row r="24" ht="22.15" customHeight="1" spans="1:6">
      <c r="A24" s="15"/>
      <c r="B24" s="16"/>
      <c r="C24" s="16">
        <v>6</v>
      </c>
      <c r="D24" s="16" t="s">
        <v>72</v>
      </c>
      <c r="E24" s="17"/>
      <c r="F24" s="15"/>
    </row>
    <row r="25" ht="22.15" customHeight="1" spans="1:6">
      <c r="A25" s="15"/>
      <c r="B25" s="16"/>
      <c r="C25" s="16">
        <v>4</v>
      </c>
      <c r="D25" s="16" t="s">
        <v>21</v>
      </c>
      <c r="E25" s="17"/>
      <c r="F25" s="15"/>
    </row>
    <row r="26" ht="22.15" customHeight="1" spans="1:6">
      <c r="A26" s="15">
        <v>6</v>
      </c>
      <c r="B26" s="16" t="s">
        <v>73</v>
      </c>
      <c r="C26" s="16">
        <v>10</v>
      </c>
      <c r="D26" s="19" t="s">
        <v>33</v>
      </c>
      <c r="E26" s="16">
        <v>70</v>
      </c>
      <c r="F26" s="18">
        <v>1</v>
      </c>
    </row>
    <row r="27" ht="22.15" customHeight="1" spans="1:6">
      <c r="A27" s="15"/>
      <c r="B27" s="16"/>
      <c r="C27" s="16">
        <v>8</v>
      </c>
      <c r="D27" s="19" t="s">
        <v>62</v>
      </c>
      <c r="E27" s="16"/>
      <c r="F27" s="15"/>
    </row>
    <row r="28" ht="22.15" customHeight="1" spans="1:6">
      <c r="A28" s="15"/>
      <c r="B28" s="16"/>
      <c r="C28" s="16">
        <v>6</v>
      </c>
      <c r="D28" s="19" t="s">
        <v>63</v>
      </c>
      <c r="E28" s="16"/>
      <c r="F28" s="15"/>
    </row>
    <row r="29" ht="22.15" customHeight="1" spans="1:6">
      <c r="A29" s="15"/>
      <c r="B29" s="16"/>
      <c r="C29" s="16">
        <v>4</v>
      </c>
      <c r="D29" s="19" t="s">
        <v>35</v>
      </c>
      <c r="E29" s="16"/>
      <c r="F29" s="15"/>
    </row>
    <row r="30" ht="22.15" customHeight="1" spans="1:6">
      <c r="A30" s="15">
        <v>7</v>
      </c>
      <c r="B30" s="16" t="s">
        <v>74</v>
      </c>
      <c r="C30" s="16">
        <v>10</v>
      </c>
      <c r="D30" s="19" t="s">
        <v>33</v>
      </c>
      <c r="E30" s="16">
        <v>70</v>
      </c>
      <c r="F30" s="18">
        <v>1</v>
      </c>
    </row>
    <row r="31" ht="22.15" customHeight="1" spans="1:6">
      <c r="A31" s="15"/>
      <c r="B31" s="16"/>
      <c r="C31" s="16">
        <v>8</v>
      </c>
      <c r="D31" s="19" t="s">
        <v>62</v>
      </c>
      <c r="E31" s="16"/>
      <c r="F31" s="15"/>
    </row>
    <row r="32" ht="22.15" customHeight="1" spans="1:6">
      <c r="A32" s="15"/>
      <c r="B32" s="16"/>
      <c r="C32" s="16">
        <v>6</v>
      </c>
      <c r="D32" s="19" t="s">
        <v>63</v>
      </c>
      <c r="E32" s="16"/>
      <c r="F32" s="15"/>
    </row>
    <row r="33" ht="22.15" customHeight="1" spans="1:6">
      <c r="A33" s="15"/>
      <c r="B33" s="16"/>
      <c r="C33" s="16">
        <v>4</v>
      </c>
      <c r="D33" s="19" t="s">
        <v>35</v>
      </c>
      <c r="E33" s="16"/>
      <c r="F33" s="15"/>
    </row>
    <row r="34" ht="32.65" customHeight="1" spans="1:6">
      <c r="A34" s="15">
        <v>8</v>
      </c>
      <c r="B34" s="16" t="s">
        <v>75</v>
      </c>
      <c r="C34" s="16">
        <v>10</v>
      </c>
      <c r="D34" s="20" t="s">
        <v>58</v>
      </c>
      <c r="E34" s="16">
        <v>70</v>
      </c>
      <c r="F34" s="18">
        <v>1</v>
      </c>
    </row>
    <row r="35" ht="32.65" customHeight="1" spans="1:6">
      <c r="A35" s="15"/>
      <c r="B35" s="16"/>
      <c r="C35" s="16">
        <v>8</v>
      </c>
      <c r="D35" s="20" t="s">
        <v>59</v>
      </c>
      <c r="E35" s="16"/>
      <c r="F35" s="15"/>
    </row>
    <row r="36" ht="32.65" customHeight="1" spans="1:6">
      <c r="A36" s="15"/>
      <c r="B36" s="16"/>
      <c r="C36" s="16">
        <v>6</v>
      </c>
      <c r="D36" s="20" t="s">
        <v>60</v>
      </c>
      <c r="E36" s="16"/>
      <c r="F36" s="15"/>
    </row>
    <row r="37" ht="32.65" customHeight="1" spans="1:6">
      <c r="A37" s="15"/>
      <c r="B37" s="16"/>
      <c r="C37" s="16">
        <v>4</v>
      </c>
      <c r="D37" s="20" t="s">
        <v>21</v>
      </c>
      <c r="E37" s="16"/>
      <c r="F37" s="15"/>
    </row>
    <row r="38" ht="22.15" customHeight="1" spans="1:6">
      <c r="A38" s="15">
        <v>9</v>
      </c>
      <c r="B38" s="16" t="s">
        <v>76</v>
      </c>
      <c r="C38" s="16">
        <v>10</v>
      </c>
      <c r="D38" s="20" t="s">
        <v>58</v>
      </c>
      <c r="E38" s="16">
        <v>70</v>
      </c>
      <c r="F38" s="18">
        <v>1</v>
      </c>
    </row>
    <row r="39" ht="22.15" customHeight="1" spans="1:6">
      <c r="A39" s="15"/>
      <c r="B39" s="16"/>
      <c r="C39" s="16">
        <v>8</v>
      </c>
      <c r="D39" s="20" t="s">
        <v>59</v>
      </c>
      <c r="E39" s="16"/>
      <c r="F39" s="15"/>
    </row>
    <row r="40" ht="22.15" customHeight="1" spans="1:6">
      <c r="A40" s="15"/>
      <c r="B40" s="16"/>
      <c r="C40" s="16">
        <v>6</v>
      </c>
      <c r="D40" s="20" t="s">
        <v>60</v>
      </c>
      <c r="E40" s="16"/>
      <c r="F40" s="15"/>
    </row>
    <row r="41" ht="22.15" customHeight="1" spans="1:6">
      <c r="A41" s="15"/>
      <c r="B41" s="16"/>
      <c r="C41" s="16">
        <v>4</v>
      </c>
      <c r="D41" s="20" t="s">
        <v>21</v>
      </c>
      <c r="E41" s="16"/>
      <c r="F41" s="15"/>
    </row>
    <row r="42" ht="22.15" customHeight="1" spans="1:6">
      <c r="A42" s="15">
        <v>10</v>
      </c>
      <c r="B42" s="16" t="s">
        <v>77</v>
      </c>
      <c r="C42" s="16">
        <v>10</v>
      </c>
      <c r="D42" s="16" t="s">
        <v>78</v>
      </c>
      <c r="E42" s="16">
        <v>70</v>
      </c>
      <c r="F42" s="18">
        <v>1</v>
      </c>
    </row>
    <row r="43" ht="22.15" customHeight="1" spans="1:6">
      <c r="A43" s="15"/>
      <c r="B43" s="16"/>
      <c r="C43" s="16">
        <v>8</v>
      </c>
      <c r="D43" s="16" t="s">
        <v>79</v>
      </c>
      <c r="E43" s="16"/>
      <c r="F43" s="15"/>
    </row>
    <row r="44" ht="22.15" customHeight="1" spans="1:6">
      <c r="A44" s="15"/>
      <c r="B44" s="16"/>
      <c r="C44" s="16">
        <v>6</v>
      </c>
      <c r="D44" s="16" t="s">
        <v>80</v>
      </c>
      <c r="E44" s="16"/>
      <c r="F44" s="15"/>
    </row>
    <row r="45" ht="22.15" customHeight="1" spans="1:6">
      <c r="A45" s="15"/>
      <c r="B45" s="16"/>
      <c r="C45" s="16">
        <v>4</v>
      </c>
      <c r="D45" s="16" t="s">
        <v>81</v>
      </c>
      <c r="E45" s="16"/>
      <c r="F45" s="15"/>
    </row>
    <row r="46" ht="64.5" customHeight="1" spans="1:6">
      <c r="A46" s="15">
        <v>11</v>
      </c>
      <c r="B46" s="21" t="s">
        <v>82</v>
      </c>
      <c r="C46" s="21"/>
      <c r="D46" s="15"/>
      <c r="E46" s="16"/>
      <c r="F46" s="15"/>
    </row>
  </sheetData>
  <mergeCells count="27">
    <mergeCell ref="A2:F2"/>
    <mergeCell ref="A3:F3"/>
    <mergeCell ref="E4:F4"/>
    <mergeCell ref="A4:A5"/>
    <mergeCell ref="A6:A9"/>
    <mergeCell ref="A10:A13"/>
    <mergeCell ref="A14:A17"/>
    <mergeCell ref="A18:A21"/>
    <mergeCell ref="A22:A25"/>
    <mergeCell ref="A26:A29"/>
    <mergeCell ref="A30:A33"/>
    <mergeCell ref="A34:A37"/>
    <mergeCell ref="A38:A41"/>
    <mergeCell ref="A42:A45"/>
    <mergeCell ref="B4:B5"/>
    <mergeCell ref="B6:B9"/>
    <mergeCell ref="B10:B13"/>
    <mergeCell ref="B14:B17"/>
    <mergeCell ref="B18:B21"/>
    <mergeCell ref="B22:B25"/>
    <mergeCell ref="B26:B29"/>
    <mergeCell ref="B30:B33"/>
    <mergeCell ref="B34:B37"/>
    <mergeCell ref="B38:B41"/>
    <mergeCell ref="B42:B45"/>
    <mergeCell ref="C4:C5"/>
    <mergeCell ref="D4:D5"/>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罗娜</dc:creator>
  <cp:lastModifiedBy>Administrator</cp:lastModifiedBy>
  <dcterms:created xsi:type="dcterms:W3CDTF">2019-09-10T13:32:00Z</dcterms:created>
  <cp:lastPrinted>2019-10-30T01:45:00Z</cp:lastPrinted>
  <dcterms:modified xsi:type="dcterms:W3CDTF">2019-11-21T00:39:11Z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ies>
</file>