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<sst xmlns="http://schemas.openxmlformats.org/spreadsheetml/2006/main" count="176" uniqueCount="154">
  <si>
    <t>建设项目环评审批基础信息表</t>
  </si>
  <si>
    <t>建设单位（盖章）：</t>
  </si>
  <si>
    <t>新平瀛洲水泥有限公司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</si>
  <si>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</si>
  <si>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</si>
  <si>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</si>
  <si>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rFont val="宋体"/>
        <charset val="134"/>
      </rPr>
      <t>项目名称</t>
    </r>
  </si>
  <si>
    <t>新平瀛洲水泥有限公司2000t/d熟料水泥生产线节能环保提升改造项目</t>
  </si>
  <si>
    <t>建设内容、规模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</si>
  <si>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建设内容：</t>
    </r>
    <r>
      <rPr>
        <u/>
        <sz val="9"/>
        <rFont val="Times New Roman"/>
        <charset val="134"/>
      </rPr>
      <t>_</t>
    </r>
    <r>
      <rPr>
        <u/>
        <sz val="9"/>
        <rFont val="宋体"/>
        <charset val="134"/>
      </rPr>
      <t>新建石灰石圆堆、原煤长堆及立磨、改造完善水泥粉磨工艺</t>
    </r>
    <r>
      <rPr>
        <u/>
        <sz val="9"/>
        <rFont val="Times New Roman"/>
        <charset val="134"/>
      </rPr>
      <t>(</t>
    </r>
    <r>
      <rPr>
        <u/>
        <sz val="9"/>
        <rFont val="宋体"/>
        <charset val="134"/>
      </rPr>
      <t>辊压机</t>
    </r>
    <r>
      <rPr>
        <u/>
        <sz val="9"/>
        <rFont val="Times New Roman"/>
        <charset val="134"/>
      </rPr>
      <t>)</t>
    </r>
    <r>
      <rPr>
        <u/>
        <sz val="9"/>
        <rFont val="宋体"/>
        <charset val="134"/>
      </rPr>
      <t>系统、改建原料堆棚，建设联合储库、规划新的厂前区。</t>
    </r>
    <r>
      <rPr>
        <u/>
        <sz val="9"/>
        <rFont val="Times New Roman"/>
        <charset val="134"/>
      </rPr>
      <t xml:space="preserve">
</t>
    </r>
    <r>
      <rPr>
        <sz val="9"/>
        <rFont val="Times New Roman"/>
        <charset val="134"/>
      </rPr>
      <t xml:space="preserve">
 </t>
    </r>
    <r>
      <rPr>
        <sz val="9"/>
        <rFont val="宋体"/>
        <charset val="134"/>
      </rPr>
      <t>建设规模：</t>
    </r>
    <r>
      <rPr>
        <u/>
        <sz val="9"/>
        <rFont val="Times New Roman"/>
        <charset val="134"/>
      </rPr>
      <t>_</t>
    </r>
    <r>
      <rPr>
        <u/>
        <sz val="9"/>
        <rFont val="宋体"/>
        <charset val="134"/>
      </rPr>
      <t>年产熟料</t>
    </r>
    <r>
      <rPr>
        <u/>
        <sz val="9"/>
        <rFont val="Times New Roman"/>
        <charset val="134"/>
      </rPr>
      <t>60</t>
    </r>
    <r>
      <rPr>
        <u/>
        <sz val="9"/>
        <rFont val="宋体"/>
        <charset val="134"/>
      </rPr>
      <t>万吨，年产水泥</t>
    </r>
    <r>
      <rPr>
        <u/>
        <sz val="9"/>
        <rFont val="Times New Roman"/>
        <charset val="134"/>
      </rPr>
      <t>90</t>
    </r>
    <r>
      <rPr>
        <u/>
        <sz val="9"/>
        <rFont val="宋体"/>
        <charset val="134"/>
      </rPr>
      <t>万吨。</t>
    </r>
    <r>
      <rPr>
        <u/>
        <sz val="9"/>
        <rFont val="Times New Roman"/>
        <charset val="134"/>
      </rPr>
      <t xml:space="preserve">  </t>
    </r>
  </si>
  <si>
    <r>
      <rPr>
        <b/>
        <sz val="9"/>
        <rFont val="宋体"/>
        <charset val="134"/>
      </rPr>
      <t>项目代码</t>
    </r>
    <r>
      <rPr>
        <b/>
        <vertAlign val="superscript"/>
        <sz val="9"/>
        <rFont val="Times New Roman"/>
        <charset val="134"/>
      </rPr>
      <t>1</t>
    </r>
  </si>
  <si>
    <t>2019-530427-30-03-025321</t>
  </si>
  <si>
    <r>
      <rPr>
        <b/>
        <sz val="9"/>
        <rFont val="宋体"/>
        <charset val="134"/>
      </rPr>
      <t>建设地点</t>
    </r>
  </si>
  <si>
    <t>云南省新平瀛洲水泥有限公司现有厂区附近</t>
  </si>
  <si>
    <t>项目建设周期（月）</t>
  </si>
  <si>
    <r>
      <rPr>
        <b/>
        <sz val="9"/>
        <rFont val="宋体"/>
        <charset val="134"/>
      </rPr>
      <t>计划开工时间</t>
    </r>
  </si>
  <si>
    <t>环境影响评价行业类别</t>
  </si>
  <si>
    <t>水泥制造</t>
  </si>
  <si>
    <r>
      <rPr>
        <b/>
        <sz val="9"/>
        <rFont val="宋体"/>
        <charset val="134"/>
      </rPr>
      <t>预计投产时间</t>
    </r>
  </si>
  <si>
    <r>
      <rPr>
        <b/>
        <sz val="9"/>
        <rFont val="宋体"/>
        <charset val="134"/>
      </rPr>
      <t>建设性质</t>
    </r>
  </si>
  <si>
    <t xml:space="preserve">改 、 扩 建 </t>
  </si>
  <si>
    <r>
      <rPr>
        <b/>
        <sz val="9"/>
        <rFont val="宋体"/>
        <charset val="134"/>
      </rPr>
      <t>国民经济行业类型</t>
    </r>
    <r>
      <rPr>
        <b/>
        <vertAlign val="superscript"/>
        <sz val="9"/>
        <rFont val="Times New Roman"/>
        <charset val="134"/>
      </rPr>
      <t>2</t>
    </r>
  </si>
  <si>
    <t>水泥制造（C-3011）</t>
  </si>
  <si>
    <r>
      <rPr>
        <b/>
        <sz val="9"/>
        <rFont val="宋体"/>
        <charset val="134"/>
      </rPr>
      <t>现有工程排污许可证编号
（改、扩建项目）</t>
    </r>
  </si>
  <si>
    <t>91530427709817229R001P</t>
  </si>
  <si>
    <r>
      <rPr>
        <b/>
        <sz val="9"/>
        <rFont val="宋体"/>
        <charset val="134"/>
      </rPr>
      <t>项目申请类别</t>
    </r>
  </si>
  <si>
    <t>新申项目</t>
  </si>
  <si>
    <r>
      <rPr>
        <b/>
        <sz val="9"/>
        <rFont val="宋体"/>
        <charset val="134"/>
      </rPr>
      <t>规划环评开展情况</t>
    </r>
  </si>
  <si>
    <t>已开展并通过审查</t>
  </si>
  <si>
    <r>
      <rPr>
        <b/>
        <sz val="9"/>
        <rFont val="宋体"/>
        <charset val="134"/>
      </rPr>
      <t>规划环评文件名</t>
    </r>
  </si>
  <si>
    <t>新平矿业循环经济特色工业园区总体规划环境影响报告书</t>
  </si>
  <si>
    <r>
      <rPr>
        <b/>
        <sz val="9"/>
        <rFont val="宋体"/>
        <charset val="134"/>
      </rPr>
      <t>规划环评审查机关</t>
    </r>
  </si>
  <si>
    <t>玉溪市环境保护局</t>
  </si>
  <si>
    <r>
      <rPr>
        <b/>
        <sz val="9"/>
        <rFont val="宋体"/>
        <charset val="134"/>
      </rPr>
      <t>规划环评审查意见文号</t>
    </r>
  </si>
  <si>
    <t>玉市环函[2010]51号</t>
  </si>
  <si>
    <r>
      <rPr>
        <b/>
        <sz val="9"/>
        <rFont val="宋体"/>
        <charset val="134"/>
      </rPr>
      <t>建设地点中心坐标</t>
    </r>
    <r>
      <rPr>
        <b/>
        <vertAlign val="superscript"/>
        <sz val="9"/>
        <rFont val="Times New Roman"/>
        <charset val="134"/>
      </rPr>
      <t xml:space="preserve">3
</t>
    </r>
    <r>
      <rPr>
        <b/>
        <sz val="9"/>
        <rFont val="宋体"/>
        <charset val="134"/>
      </rPr>
      <t>（非线性工程）</t>
    </r>
  </si>
  <si>
    <r>
      <rPr>
        <b/>
        <sz val="9"/>
        <rFont val="宋体"/>
        <charset val="134"/>
      </rPr>
      <t>经度</t>
    </r>
  </si>
  <si>
    <r>
      <rPr>
        <b/>
        <sz val="9"/>
        <rFont val="宋体"/>
        <charset val="134"/>
      </rPr>
      <t>纬度</t>
    </r>
  </si>
  <si>
    <r>
      <rPr>
        <b/>
        <sz val="9"/>
        <rFont val="宋体"/>
        <charset val="134"/>
      </rPr>
      <t>环境影响评价文件类别</t>
    </r>
  </si>
  <si>
    <t>环境影响报告表</t>
  </si>
  <si>
    <r>
      <rPr>
        <b/>
        <sz val="9"/>
        <rFont val="宋体"/>
        <charset val="134"/>
      </rPr>
      <t>建设地点坐标（线性工程）</t>
    </r>
  </si>
  <si>
    <r>
      <rPr>
        <b/>
        <sz val="9"/>
        <rFont val="宋体"/>
        <charset val="134"/>
      </rPr>
      <t>起点经度</t>
    </r>
  </si>
  <si>
    <r>
      <rPr>
        <b/>
        <sz val="9"/>
        <rFont val="宋体"/>
        <charset val="134"/>
      </rPr>
      <t>起点纬度</t>
    </r>
  </si>
  <si>
    <r>
      <rPr>
        <b/>
        <sz val="9"/>
        <rFont val="宋体"/>
        <charset val="134"/>
      </rPr>
      <t>终点经度</t>
    </r>
  </si>
  <si>
    <r>
      <rPr>
        <b/>
        <sz val="9"/>
        <rFont val="宋体"/>
        <charset val="134"/>
      </rPr>
      <t>终点纬度</t>
    </r>
  </si>
  <si>
    <r>
      <rPr>
        <b/>
        <sz val="9"/>
        <rFont val="宋体"/>
        <charset val="134"/>
      </rPr>
      <t>工程长度（千米）</t>
    </r>
  </si>
  <si>
    <r>
      <rPr>
        <b/>
        <sz val="9"/>
        <rFont val="宋体"/>
        <charset val="134"/>
      </rPr>
      <t>总投资（万元）</t>
    </r>
  </si>
  <si>
    <r>
      <rPr>
        <b/>
        <sz val="9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</si>
  <si>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</si>
  <si>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</si>
  <si>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rFont val="宋体"/>
        <charset val="134"/>
      </rPr>
      <t>单位名称</t>
    </r>
  </si>
  <si>
    <r>
      <rPr>
        <b/>
        <sz val="9"/>
        <rFont val="宋体"/>
        <charset val="134"/>
      </rPr>
      <t>法人代表</t>
    </r>
  </si>
  <si>
    <t>俞枢根</t>
  </si>
  <si>
    <r>
      <rPr>
        <b/>
        <sz val="11"/>
        <rFont val="宋体"/>
        <charset val="134"/>
      </rPr>
      <t>评价
单位</t>
    </r>
  </si>
  <si>
    <t>重庆浩力环境影响评价有限公司</t>
  </si>
  <si>
    <r>
      <rPr>
        <b/>
        <sz val="9"/>
        <rFont val="宋体"/>
        <charset val="134"/>
      </rPr>
      <t>证书编号</t>
    </r>
  </si>
  <si>
    <t>国环证乙字第3135号</t>
  </si>
  <si>
    <r>
      <rPr>
        <b/>
        <sz val="9"/>
        <rFont val="宋体"/>
        <charset val="134"/>
      </rPr>
      <t>统一社会信用代码
（组织机构代码）</t>
    </r>
  </si>
  <si>
    <t>91530427MA6NECDB0K</t>
  </si>
  <si>
    <r>
      <rPr>
        <b/>
        <sz val="9"/>
        <rFont val="宋体"/>
        <charset val="134"/>
      </rPr>
      <t>技术负责人</t>
    </r>
  </si>
  <si>
    <t>李学正</t>
  </si>
  <si>
    <r>
      <rPr>
        <b/>
        <sz val="9"/>
        <rFont val="宋体"/>
        <charset val="134"/>
      </rPr>
      <t>环评文件项目负责人</t>
    </r>
  </si>
  <si>
    <t>杨歌</t>
  </si>
  <si>
    <r>
      <rPr>
        <b/>
        <sz val="9"/>
        <rFont val="宋体"/>
        <charset val="134"/>
      </rPr>
      <t>联系电话</t>
    </r>
  </si>
  <si>
    <t>023-88316332</t>
  </si>
  <si>
    <r>
      <rPr>
        <b/>
        <sz val="9"/>
        <rFont val="宋体"/>
        <charset val="134"/>
      </rPr>
      <t>通讯地址</t>
    </r>
  </si>
  <si>
    <t>新平彝族傣族自治县扬武镇大开门</t>
  </si>
  <si>
    <t>13577726847</t>
  </si>
  <si>
    <t>重庆市沙坪坝区小新街74-1-19-11号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</si>
  <si>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</si>
  <si>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</si>
  <si>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rFont val="宋体"/>
        <charset val="134"/>
      </rPr>
      <t>现有工程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在建）</t>
    </r>
  </si>
  <si>
    <r>
      <rPr>
        <b/>
        <sz val="9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</si>
  <si>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</si>
  <si>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rFont val="宋体"/>
        <charset val="134"/>
      </rPr>
      <t>排放方式</t>
    </r>
  </si>
  <si>
    <r>
      <rPr>
        <b/>
        <sz val="9"/>
        <rFont val="宋体"/>
        <charset val="134"/>
      </rPr>
      <t>①实际排放量
（吨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</si>
  <si>
    <r>
      <rPr>
        <b/>
        <sz val="9"/>
        <rFont val="宋体"/>
        <charset val="134"/>
      </rPr>
      <t>②许可排放量
（吨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</si>
  <si>
    <r>
      <rPr>
        <b/>
        <sz val="9"/>
        <rFont val="宋体"/>
        <charset val="134"/>
      </rPr>
      <t>③预测排放量
（吨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</si>
  <si>
    <r>
      <rPr>
        <b/>
        <sz val="9"/>
        <rFont val="宋体"/>
        <charset val="134"/>
      </rPr>
      <t>④</t>
    </r>
    <r>
      <rPr>
        <b/>
        <sz val="9"/>
        <rFont val="Times New Roman"/>
        <charset val="134"/>
      </rPr>
      <t>“</t>
    </r>
    <r>
      <rPr>
        <b/>
        <sz val="9"/>
        <rFont val="宋体"/>
        <charset val="134"/>
      </rPr>
      <t>以新带老</t>
    </r>
    <r>
      <rPr>
        <b/>
        <sz val="9"/>
        <rFont val="Times New Roman"/>
        <charset val="134"/>
      </rPr>
      <t>”</t>
    </r>
    <r>
      <rPr>
        <b/>
        <sz val="9"/>
        <rFont val="宋体"/>
        <charset val="134"/>
      </rPr>
      <t>削减量（吨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</si>
  <si>
    <r>
      <rPr>
        <b/>
        <sz val="9"/>
        <rFont val="宋体"/>
        <charset val="134"/>
      </rPr>
      <t>⑤区域平衡替代本工程削减量</t>
    </r>
    <r>
      <rPr>
        <b/>
        <vertAlign val="superscript"/>
        <sz val="9"/>
        <rFont val="Times New Roman"/>
        <charset val="134"/>
      </rPr>
      <t>4</t>
    </r>
    <r>
      <rPr>
        <b/>
        <sz val="9"/>
        <rFont val="宋体"/>
        <charset val="134"/>
      </rPr>
      <t>（吨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</si>
  <si>
    <r>
      <rPr>
        <b/>
        <sz val="9"/>
        <rFont val="宋体"/>
        <charset val="134"/>
      </rPr>
      <t>⑥预测排放总量
（吨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  <r>
      <rPr>
        <b/>
        <vertAlign val="superscript"/>
        <sz val="9"/>
        <rFont val="Times New Roman"/>
        <charset val="134"/>
      </rPr>
      <t>5</t>
    </r>
  </si>
  <si>
    <r>
      <rPr>
        <b/>
        <sz val="9"/>
        <rFont val="宋体"/>
        <charset val="134"/>
      </rPr>
      <t>⑦排放增减量
（吨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  <r>
      <rPr>
        <b/>
        <vertAlign val="superscript"/>
        <sz val="9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</si>
  <si>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</si>
  <si>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rFont val="宋体"/>
        <charset val="134"/>
      </rPr>
      <t>废水量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</si>
  <si>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</si>
  <si>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</si>
  <si>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</si>
  <si>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</si>
  <si>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</si>
  <si>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</si>
  <si>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</si>
  <si>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</si>
  <si>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</t>
    </r>
    <r>
      <rPr>
        <sz val="9"/>
        <rFont val="Times New Roman"/>
        <charset val="134"/>
      </rPr>
      <t xml:space="preserve">      </t>
    </r>
  </si>
  <si>
    <r>
      <rPr>
        <b/>
        <sz val="9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</si>
  <si>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</si>
  <si>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rFont val="宋体"/>
        <charset val="134"/>
      </rPr>
      <t>废气量（万标立方米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年）</t>
    </r>
  </si>
  <si>
    <t>/</t>
  </si>
  <si>
    <r>
      <rPr>
        <b/>
        <sz val="9"/>
        <rFont val="宋体"/>
        <charset val="134"/>
      </rPr>
      <t>二氧化硫</t>
    </r>
  </si>
  <si>
    <r>
      <rPr>
        <b/>
        <sz val="9"/>
        <rFont val="宋体"/>
        <charset val="134"/>
      </rPr>
      <t>氮氧化物</t>
    </r>
  </si>
  <si>
    <r>
      <rPr>
        <b/>
        <sz val="9"/>
        <rFont val="宋体"/>
        <charset val="134"/>
      </rPr>
      <t>颗粒物</t>
    </r>
  </si>
  <si>
    <r>
      <rPr>
        <b/>
        <sz val="9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</si>
  <si>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</si>
  <si>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</si>
  <si>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</si>
  <si>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rFont val="宋体"/>
        <charset val="134"/>
      </rPr>
      <t>级别</t>
    </r>
  </si>
  <si>
    <r>
      <rPr>
        <b/>
        <sz val="9"/>
        <rFont val="宋体"/>
        <charset val="134"/>
      </rPr>
      <t>主要保护对象
（目标）</t>
    </r>
  </si>
  <si>
    <r>
      <rPr>
        <b/>
        <sz val="9"/>
        <rFont val="宋体"/>
        <charset val="134"/>
      </rPr>
      <t>工程影响情况</t>
    </r>
  </si>
  <si>
    <r>
      <rPr>
        <b/>
        <sz val="9"/>
        <rFont val="宋体"/>
        <charset val="134"/>
      </rPr>
      <t>是否占用</t>
    </r>
  </si>
  <si>
    <r>
      <rPr>
        <b/>
        <sz val="9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</si>
  <si>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</si>
  <si>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</si>
  <si>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t>否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</si>
  <si>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</si>
  <si>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</si>
  <si>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</si>
  <si>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</si>
  <si>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</si>
  <si>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</si>
  <si>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</si>
  <si>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</si>
  <si>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</si>
  <si>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</si>
  <si>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</si>
  <si>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</si>
  <si>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</si>
  <si>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</si>
  <si>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</si>
  <si>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</si>
  <si>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</si>
  <si>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</si>
  <si>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</si>
  <si>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</si>
  <si>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</si>
  <si>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</si>
  <si>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</si>
  <si>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</si>
  <si>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</si>
  <si>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</si>
  <si>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</si>
  <si>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>不予批准后再次申报项目</t>
  </si>
  <si>
    <t>省级</t>
  </si>
  <si>
    <t>缓冲区</t>
  </si>
  <si>
    <t>二级保护区</t>
  </si>
  <si>
    <t>其他景区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</si>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</sst>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0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9"/>
      <name val="Times New Roman"/>
      <charset val="134"/>
    </font>
    <font>
      <u/>
      <sz val="9"/>
      <name val="宋体"/>
      <charset val="134"/>
    </font>
    <font>
      <b/>
      <vertAlign val="superscript"/>
      <sz val="9"/>
      <name val="Times New Roman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2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3" borderId="1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22" borderId="21" applyNumberFormat="0" applyAlignment="0" applyProtection="0">
      <alignment vertical="center"/>
    </xf>
    <xf numFmtId="0" fontId="32" fillId="22" borderId="19" applyNumberFormat="0" applyAlignment="0" applyProtection="0">
      <alignment vertical="center"/>
    </xf>
    <xf numFmtId="0" fontId="33" fillId="31" borderId="2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178" fontId="9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vertical="center" wrapText="1"/>
      <protection locked="0"/>
    </xf>
    <xf numFmtId="179" fontId="10" fillId="0" borderId="1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179" fontId="10" fillId="0" borderId="8" xfId="0" applyNumberFormat="1" applyFont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horizontal="left" vertical="top" wrapText="1"/>
    </xf>
    <xf numFmtId="0" fontId="6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Protection="1">
      <alignment vertical="center"/>
      <protection locked="0"/>
    </xf>
    <xf numFmtId="178" fontId="6" fillId="0" borderId="4" xfId="0" applyNumberFormat="1" applyFont="1" applyBorder="1" applyAlignment="1" applyProtection="1">
      <alignment horizontal="center" vertical="center"/>
      <protection locked="0"/>
    </xf>
    <xf numFmtId="178" fontId="6" fillId="0" borderId="6" xfId="0" applyNumberFormat="1" applyFont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2"/>
  <sheetViews>
    <sheetView tabSelected="1" topLeftCell="B13" workbookViewId="0">
      <selection activeCell="G15" sqref="G15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3"/>
      <c r="J2" s="54"/>
      <c r="K2" s="7" t="s">
        <v>4</v>
      </c>
      <c r="L2" s="7"/>
      <c r="M2" s="53"/>
      <c r="N2" s="54"/>
    </row>
    <row r="3" s="4" customFormat="1" ht="24.75" customHeight="1" spans="1:14">
      <c r="A3" s="11" t="s">
        <v>5</v>
      </c>
      <c r="B3" s="12" t="s">
        <v>6</v>
      </c>
      <c r="C3" s="12"/>
      <c r="D3" s="13" t="s">
        <v>7</v>
      </c>
      <c r="E3" s="14"/>
      <c r="F3" s="14"/>
      <c r="G3" s="14"/>
      <c r="H3" s="15" t="s">
        <v>8</v>
      </c>
      <c r="I3" s="55"/>
      <c r="J3" s="56" t="s">
        <v>9</v>
      </c>
      <c r="K3" s="56"/>
      <c r="L3" s="56"/>
      <c r="M3" s="56"/>
      <c r="N3" s="56"/>
    </row>
    <row r="4" s="4" customFormat="1" ht="24.75" customHeight="1" spans="1:14">
      <c r="A4" s="16"/>
      <c r="B4" s="12" t="s">
        <v>10</v>
      </c>
      <c r="C4" s="12"/>
      <c r="D4" s="17" t="s">
        <v>11</v>
      </c>
      <c r="E4" s="17"/>
      <c r="F4" s="17"/>
      <c r="G4" s="17"/>
      <c r="H4" s="18"/>
      <c r="I4" s="57"/>
      <c r="J4" s="56"/>
      <c r="K4" s="56"/>
      <c r="L4" s="56"/>
      <c r="M4" s="56"/>
      <c r="N4" s="56"/>
    </row>
    <row r="5" s="4" customFormat="1" ht="24.75" customHeight="1" spans="1:14">
      <c r="A5" s="16"/>
      <c r="B5" s="12" t="s">
        <v>12</v>
      </c>
      <c r="C5" s="12"/>
      <c r="D5" s="19" t="s">
        <v>13</v>
      </c>
      <c r="E5" s="20"/>
      <c r="F5" s="20"/>
      <c r="G5" s="21"/>
      <c r="H5" s="22"/>
      <c r="I5" s="58"/>
      <c r="J5" s="56"/>
      <c r="K5" s="56"/>
      <c r="L5" s="56"/>
      <c r="M5" s="56"/>
      <c r="N5" s="56"/>
    </row>
    <row r="6" s="4" customFormat="1" ht="24.75" customHeight="1" spans="1:14">
      <c r="A6" s="16"/>
      <c r="B6" s="23" t="s">
        <v>14</v>
      </c>
      <c r="C6" s="12"/>
      <c r="D6" s="24">
        <v>24</v>
      </c>
      <c r="E6" s="24"/>
      <c r="F6" s="24"/>
      <c r="G6" s="24"/>
      <c r="H6" s="12" t="s">
        <v>15</v>
      </c>
      <c r="I6" s="59"/>
      <c r="J6" s="60">
        <v>43708</v>
      </c>
      <c r="K6" s="60"/>
      <c r="L6" s="60"/>
      <c r="M6" s="60"/>
      <c r="N6" s="60"/>
    </row>
    <row r="7" s="4" customFormat="1" ht="24.75" customHeight="1" spans="1:14">
      <c r="A7" s="16"/>
      <c r="B7" s="23" t="s">
        <v>16</v>
      </c>
      <c r="C7" s="12"/>
      <c r="D7" s="25" t="s">
        <v>17</v>
      </c>
      <c r="E7" s="17"/>
      <c r="F7" s="17"/>
      <c r="G7" s="17"/>
      <c r="H7" s="12" t="s">
        <v>18</v>
      </c>
      <c r="I7" s="59"/>
      <c r="J7" s="60">
        <v>44409</v>
      </c>
      <c r="K7" s="60"/>
      <c r="L7" s="60"/>
      <c r="M7" s="60"/>
      <c r="N7" s="60"/>
    </row>
    <row r="8" s="4" customFormat="1" ht="24.75" customHeight="1" spans="1:14">
      <c r="A8" s="16"/>
      <c r="B8" s="12" t="s">
        <v>19</v>
      </c>
      <c r="C8" s="12"/>
      <c r="D8" s="26" t="s">
        <v>20</v>
      </c>
      <c r="E8" s="20"/>
      <c r="F8" s="20"/>
      <c r="G8" s="21"/>
      <c r="H8" s="12" t="s">
        <v>21</v>
      </c>
      <c r="I8" s="59"/>
      <c r="J8" s="13" t="s">
        <v>22</v>
      </c>
      <c r="K8" s="14"/>
      <c r="L8" s="14"/>
      <c r="M8" s="14"/>
      <c r="N8" s="14"/>
    </row>
    <row r="9" s="4" customFormat="1" ht="24.75" customHeight="1" spans="1:14">
      <c r="A9" s="16"/>
      <c r="B9" s="12" t="s">
        <v>23</v>
      </c>
      <c r="C9" s="12"/>
      <c r="D9" s="25" t="s">
        <v>24</v>
      </c>
      <c r="E9" s="17"/>
      <c r="F9" s="17"/>
      <c r="G9" s="17"/>
      <c r="H9" s="27" t="s">
        <v>25</v>
      </c>
      <c r="I9" s="61"/>
      <c r="J9" s="14" t="s">
        <v>26</v>
      </c>
      <c r="K9" s="14"/>
      <c r="L9" s="14"/>
      <c r="M9" s="14"/>
      <c r="N9" s="14"/>
    </row>
    <row r="10" s="4" customFormat="1" ht="24.75" customHeight="1" spans="1:14">
      <c r="A10" s="16"/>
      <c r="B10" s="12" t="s">
        <v>27</v>
      </c>
      <c r="C10" s="12"/>
      <c r="D10" s="28" t="s">
        <v>28</v>
      </c>
      <c r="E10" s="29"/>
      <c r="F10" s="29"/>
      <c r="G10" s="30"/>
      <c r="H10" s="12" t="s">
        <v>29</v>
      </c>
      <c r="I10" s="12"/>
      <c r="J10" s="62" t="s">
        <v>30</v>
      </c>
      <c r="K10" s="63"/>
      <c r="L10" s="63"/>
      <c r="M10" s="63"/>
      <c r="N10" s="64"/>
    </row>
    <row r="11" s="4" customFormat="1" ht="24.75" customHeight="1" spans="1:14">
      <c r="A11" s="16"/>
      <c r="B11" s="12" t="s">
        <v>31</v>
      </c>
      <c r="C11" s="12"/>
      <c r="D11" s="25" t="s">
        <v>32</v>
      </c>
      <c r="E11" s="17"/>
      <c r="F11" s="17"/>
      <c r="G11" s="17"/>
      <c r="H11" s="12" t="s">
        <v>33</v>
      </c>
      <c r="I11" s="12"/>
      <c r="J11" s="13" t="s">
        <v>34</v>
      </c>
      <c r="K11" s="14"/>
      <c r="L11" s="14"/>
      <c r="M11" s="14"/>
      <c r="N11" s="14"/>
    </row>
    <row r="12" s="4" customFormat="1" ht="24.75" customHeight="1" spans="1:14">
      <c r="A12" s="16"/>
      <c r="B12" s="12" t="s">
        <v>35</v>
      </c>
      <c r="C12" s="12"/>
      <c r="D12" s="12" t="s">
        <v>36</v>
      </c>
      <c r="E12" s="31">
        <v>102.175082681</v>
      </c>
      <c r="F12" s="12" t="s">
        <v>37</v>
      </c>
      <c r="G12" s="32">
        <v>23.994457337</v>
      </c>
      <c r="H12" s="12" t="s">
        <v>38</v>
      </c>
      <c r="I12" s="12"/>
      <c r="J12" s="65" t="s">
        <v>39</v>
      </c>
      <c r="K12" s="65"/>
      <c r="L12" s="65"/>
      <c r="M12" s="65"/>
      <c r="N12" s="65"/>
    </row>
    <row r="13" s="4" customFormat="1" ht="24.75" customHeight="1" spans="1:14">
      <c r="A13" s="16"/>
      <c r="B13" s="12" t="s">
        <v>40</v>
      </c>
      <c r="C13" s="12"/>
      <c r="D13" s="12" t="s">
        <v>41</v>
      </c>
      <c r="E13" s="31"/>
      <c r="F13" s="12" t="s">
        <v>42</v>
      </c>
      <c r="G13" s="32"/>
      <c r="H13" s="12" t="s">
        <v>43</v>
      </c>
      <c r="I13" s="32"/>
      <c r="J13" s="12" t="s">
        <v>44</v>
      </c>
      <c r="K13" s="66"/>
      <c r="L13" s="12" t="s">
        <v>45</v>
      </c>
      <c r="M13" s="67"/>
      <c r="N13" s="68"/>
    </row>
    <row r="14" s="4" customFormat="1" ht="24.75" customHeight="1" spans="1:14">
      <c r="A14" s="16"/>
      <c r="B14" s="12" t="s">
        <v>46</v>
      </c>
      <c r="C14" s="12"/>
      <c r="D14" s="33">
        <v>19311.88</v>
      </c>
      <c r="E14" s="33"/>
      <c r="F14" s="33"/>
      <c r="G14" s="34"/>
      <c r="H14" s="35" t="s">
        <v>47</v>
      </c>
      <c r="I14" s="35"/>
      <c r="J14" s="33">
        <v>198.5</v>
      </c>
      <c r="K14" s="33"/>
      <c r="L14" s="23" t="s">
        <v>48</v>
      </c>
      <c r="M14" s="69">
        <f>IF(D14&gt;0,J14/D14,)</f>
        <v>0.0102786471332672</v>
      </c>
      <c r="N14" s="69"/>
    </row>
    <row r="15" s="4" customFormat="1" ht="24.75" customHeight="1" spans="1:14">
      <c r="A15" s="11" t="s">
        <v>49</v>
      </c>
      <c r="B15" s="12" t="s">
        <v>50</v>
      </c>
      <c r="C15" s="12"/>
      <c r="D15" s="36" t="s">
        <v>2</v>
      </c>
      <c r="E15" s="37"/>
      <c r="F15" s="12" t="s">
        <v>51</v>
      </c>
      <c r="G15" s="38" t="s">
        <v>52</v>
      </c>
      <c r="H15" s="11" t="s">
        <v>53</v>
      </c>
      <c r="I15" s="12" t="s">
        <v>50</v>
      </c>
      <c r="J15" s="25" t="s">
        <v>54</v>
      </c>
      <c r="K15" s="17"/>
      <c r="L15" s="70" t="s">
        <v>55</v>
      </c>
      <c r="M15" s="25" t="s">
        <v>56</v>
      </c>
      <c r="N15" s="17"/>
    </row>
    <row r="16" s="4" customFormat="1" ht="24.75" customHeight="1" spans="1:14">
      <c r="A16" s="16"/>
      <c r="B16" s="12" t="s">
        <v>57</v>
      </c>
      <c r="C16" s="12"/>
      <c r="D16" s="9" t="s">
        <v>58</v>
      </c>
      <c r="E16" s="9"/>
      <c r="F16" s="12" t="s">
        <v>59</v>
      </c>
      <c r="G16" s="38" t="s">
        <v>60</v>
      </c>
      <c r="H16" s="16"/>
      <c r="I16" s="12" t="s">
        <v>61</v>
      </c>
      <c r="J16" s="25" t="s">
        <v>62</v>
      </c>
      <c r="K16" s="17"/>
      <c r="L16" s="70" t="s">
        <v>63</v>
      </c>
      <c r="M16" s="17" t="s">
        <v>64</v>
      </c>
      <c r="N16" s="17"/>
    </row>
    <row r="17" s="4" customFormat="1" ht="24.75" customHeight="1" spans="1:14">
      <c r="A17" s="16"/>
      <c r="B17" s="12" t="s">
        <v>65</v>
      </c>
      <c r="C17" s="12"/>
      <c r="D17" s="25" t="s">
        <v>66</v>
      </c>
      <c r="E17" s="17"/>
      <c r="F17" s="12" t="s">
        <v>63</v>
      </c>
      <c r="G17" s="39" t="s">
        <v>67</v>
      </c>
      <c r="H17" s="16"/>
      <c r="I17" s="12" t="s">
        <v>65</v>
      </c>
      <c r="J17" s="25" t="s">
        <v>68</v>
      </c>
      <c r="K17" s="17"/>
      <c r="L17" s="17"/>
      <c r="M17" s="17"/>
      <c r="N17" s="17"/>
    </row>
    <row r="18" s="4" customFormat="1" ht="24" customHeight="1" spans="1:14">
      <c r="A18" s="11" t="s">
        <v>69</v>
      </c>
      <c r="B18" s="16" t="s">
        <v>70</v>
      </c>
      <c r="C18" s="16"/>
      <c r="D18" s="12" t="s">
        <v>71</v>
      </c>
      <c r="E18" s="12"/>
      <c r="F18" s="12" t="s">
        <v>72</v>
      </c>
      <c r="G18" s="12" t="s">
        <v>73</v>
      </c>
      <c r="H18" s="40"/>
      <c r="I18" s="40"/>
      <c r="J18" s="40"/>
      <c r="K18" s="12" t="s">
        <v>74</v>
      </c>
      <c r="L18" s="12"/>
      <c r="M18" s="12"/>
      <c r="N18" s="12"/>
    </row>
    <row r="19" s="4" customFormat="1" ht="24.75" customHeight="1" spans="1:14">
      <c r="A19" s="16"/>
      <c r="B19" s="16"/>
      <c r="C19" s="16"/>
      <c r="D19" s="12" t="s">
        <v>75</v>
      </c>
      <c r="E19" s="12" t="s">
        <v>76</v>
      </c>
      <c r="F19" s="12" t="s">
        <v>77</v>
      </c>
      <c r="G19" s="12" t="s">
        <v>78</v>
      </c>
      <c r="H19" s="12" t="s">
        <v>79</v>
      </c>
      <c r="I19" s="12" t="s">
        <v>80</v>
      </c>
      <c r="J19" s="12" t="s">
        <v>81</v>
      </c>
      <c r="K19" s="12"/>
      <c r="L19" s="12"/>
      <c r="M19" s="12"/>
      <c r="N19" s="12"/>
    </row>
    <row r="20" s="4" customFormat="1" ht="15.75" customHeight="1" spans="1:14">
      <c r="A20" s="16"/>
      <c r="B20" s="16" t="s">
        <v>82</v>
      </c>
      <c r="C20" s="12" t="s">
        <v>83</v>
      </c>
      <c r="D20" s="41">
        <v>0</v>
      </c>
      <c r="E20" s="41"/>
      <c r="F20" s="41">
        <v>0</v>
      </c>
      <c r="G20" s="41"/>
      <c r="H20" s="42"/>
      <c r="I20" s="41">
        <v>0</v>
      </c>
      <c r="J20" s="41"/>
      <c r="K20" s="71" t="s">
        <v>84</v>
      </c>
      <c r="L20" s="72"/>
      <c r="M20" s="72"/>
      <c r="N20" s="73"/>
    </row>
    <row r="21" s="4" customFormat="1" ht="15.75" customHeight="1" spans="1:14">
      <c r="A21" s="16"/>
      <c r="B21" s="16"/>
      <c r="C21" s="12" t="s">
        <v>85</v>
      </c>
      <c r="D21" s="42">
        <v>0</v>
      </c>
      <c r="E21" s="42"/>
      <c r="F21" s="42">
        <v>0</v>
      </c>
      <c r="G21" s="42"/>
      <c r="H21" s="42"/>
      <c r="I21" s="41">
        <v>0</v>
      </c>
      <c r="J21" s="42"/>
      <c r="K21" s="74" t="s">
        <v>86</v>
      </c>
      <c r="L21" s="75" t="s">
        <v>87</v>
      </c>
      <c r="M21" s="75"/>
      <c r="N21" s="76"/>
    </row>
    <row r="22" s="4" customFormat="1" ht="15.75" customHeight="1" spans="1:14">
      <c r="A22" s="16"/>
      <c r="B22" s="16"/>
      <c r="C22" s="12" t="s">
        <v>88</v>
      </c>
      <c r="D22" s="42">
        <v>0</v>
      </c>
      <c r="E22" s="42"/>
      <c r="F22" s="42">
        <v>0</v>
      </c>
      <c r="G22" s="42"/>
      <c r="H22" s="42"/>
      <c r="I22" s="41">
        <v>0</v>
      </c>
      <c r="J22" s="42"/>
      <c r="K22" s="77"/>
      <c r="L22" s="75" t="s">
        <v>89</v>
      </c>
      <c r="M22" s="75"/>
      <c r="N22" s="76"/>
    </row>
    <row r="23" s="4" customFormat="1" ht="15.75" customHeight="1" spans="1:14">
      <c r="A23" s="16"/>
      <c r="B23" s="16"/>
      <c r="C23" s="12" t="s">
        <v>90</v>
      </c>
      <c r="D23" s="42">
        <v>0</v>
      </c>
      <c r="E23" s="42"/>
      <c r="F23" s="42">
        <v>0</v>
      </c>
      <c r="G23" s="42"/>
      <c r="H23" s="42"/>
      <c r="I23" s="41">
        <v>0</v>
      </c>
      <c r="J23" s="41"/>
      <c r="K23" s="77" t="s">
        <v>91</v>
      </c>
      <c r="L23" s="78" t="s">
        <v>92</v>
      </c>
      <c r="M23" s="79"/>
      <c r="N23" s="80"/>
    </row>
    <row r="24" s="4" customFormat="1" ht="15.75" customHeight="1" spans="1:14">
      <c r="A24" s="16"/>
      <c r="B24" s="16"/>
      <c r="C24" s="12" t="s">
        <v>93</v>
      </c>
      <c r="D24" s="42">
        <v>0</v>
      </c>
      <c r="E24" s="42"/>
      <c r="F24" s="42">
        <v>0</v>
      </c>
      <c r="G24" s="42"/>
      <c r="H24" s="42"/>
      <c r="I24" s="41">
        <v>0</v>
      </c>
      <c r="J24" s="41"/>
      <c r="K24" s="81"/>
      <c r="L24" s="82"/>
      <c r="M24" s="82"/>
      <c r="N24" s="83"/>
    </row>
    <row r="25" s="4" customFormat="1" ht="15.75" customHeight="1" spans="1:14">
      <c r="A25" s="16"/>
      <c r="B25" s="16" t="s">
        <v>94</v>
      </c>
      <c r="C25" s="12" t="s">
        <v>95</v>
      </c>
      <c r="D25" s="42"/>
      <c r="E25" s="42"/>
      <c r="F25" s="42"/>
      <c r="G25" s="42"/>
      <c r="H25" s="42"/>
      <c r="I25" s="41"/>
      <c r="J25" s="41"/>
      <c r="K25" s="84" t="s">
        <v>96</v>
      </c>
      <c r="L25" s="84"/>
      <c r="M25" s="84"/>
      <c r="N25" s="84"/>
    </row>
    <row r="26" s="4" customFormat="1" ht="15.75" customHeight="1" spans="1:14">
      <c r="A26" s="16"/>
      <c r="B26" s="16"/>
      <c r="C26" s="12" t="s">
        <v>97</v>
      </c>
      <c r="D26" s="42"/>
      <c r="E26" s="42"/>
      <c r="F26" s="42"/>
      <c r="G26" s="43"/>
      <c r="H26" s="43"/>
      <c r="I26" s="41"/>
      <c r="J26" s="41"/>
      <c r="K26" s="84" t="s">
        <v>96</v>
      </c>
      <c r="L26" s="84"/>
      <c r="M26" s="84"/>
      <c r="N26" s="84"/>
    </row>
    <row r="27" s="4" customFormat="1" ht="15.75" customHeight="1" spans="1:14">
      <c r="A27" s="16"/>
      <c r="B27" s="16"/>
      <c r="C27" s="12" t="s">
        <v>98</v>
      </c>
      <c r="D27" s="42"/>
      <c r="E27" s="42"/>
      <c r="F27" s="42"/>
      <c r="G27" s="42"/>
      <c r="H27" s="42"/>
      <c r="I27" s="41"/>
      <c r="J27" s="41"/>
      <c r="K27" s="84" t="s">
        <v>96</v>
      </c>
      <c r="L27" s="84"/>
      <c r="M27" s="84"/>
      <c r="N27" s="84"/>
    </row>
    <row r="28" s="4" customFormat="1" ht="15.75" customHeight="1" spans="1:14">
      <c r="A28" s="16"/>
      <c r="B28" s="16"/>
      <c r="C28" s="12" t="s">
        <v>99</v>
      </c>
      <c r="D28" s="42">
        <v>24.9</v>
      </c>
      <c r="E28" s="42">
        <v>40.488126</v>
      </c>
      <c r="F28" s="42">
        <v>45.71</v>
      </c>
      <c r="G28" s="42">
        <v>24.9</v>
      </c>
      <c r="H28" s="42"/>
      <c r="I28" s="41">
        <v>45.71</v>
      </c>
      <c r="J28" s="41"/>
      <c r="K28" s="84" t="s">
        <v>96</v>
      </c>
      <c r="L28" s="84"/>
      <c r="M28" s="84"/>
      <c r="N28" s="84"/>
    </row>
    <row r="29" s="4" customFormat="1" ht="15.75" customHeight="1" spans="1:14">
      <c r="A29" s="16"/>
      <c r="B29" s="16"/>
      <c r="C29" s="12" t="s">
        <v>100</v>
      </c>
      <c r="D29" s="44"/>
      <c r="E29" s="44"/>
      <c r="F29" s="44"/>
      <c r="G29" s="44"/>
      <c r="H29" s="44"/>
      <c r="I29" s="41"/>
      <c r="J29" s="41"/>
      <c r="K29" s="85" t="s">
        <v>96</v>
      </c>
      <c r="L29" s="85"/>
      <c r="M29" s="85"/>
      <c r="N29" s="85"/>
    </row>
    <row r="30" ht="22.5" spans="1:14">
      <c r="A30" s="11" t="s">
        <v>101</v>
      </c>
      <c r="B30" s="11"/>
      <c r="C30" s="45" t="s">
        <v>102</v>
      </c>
      <c r="D30" s="46"/>
      <c r="E30" s="40" t="s">
        <v>103</v>
      </c>
      <c r="F30" s="40"/>
      <c r="G30" s="12" t="s">
        <v>104</v>
      </c>
      <c r="H30" s="12" t="s">
        <v>105</v>
      </c>
      <c r="I30" s="12" t="s">
        <v>106</v>
      </c>
      <c r="J30" s="12" t="s">
        <v>107</v>
      </c>
      <c r="K30" s="12" t="s">
        <v>108</v>
      </c>
      <c r="L30" s="12" t="s">
        <v>109</v>
      </c>
      <c r="M30" s="12"/>
      <c r="N30" s="12"/>
    </row>
    <row r="31" spans="1:16">
      <c r="A31" s="11"/>
      <c r="B31" s="11"/>
      <c r="C31" s="40" t="s">
        <v>110</v>
      </c>
      <c r="D31" s="40"/>
      <c r="E31" s="26"/>
      <c r="F31" s="21"/>
      <c r="G31" s="47"/>
      <c r="H31" s="48"/>
      <c r="I31" s="47"/>
      <c r="J31" s="47" t="s">
        <v>111</v>
      </c>
      <c r="K31" s="86"/>
      <c r="L31" s="87" t="s">
        <v>112</v>
      </c>
      <c r="M31" s="87"/>
      <c r="N31" s="87"/>
      <c r="P31" s="88"/>
    </row>
    <row r="32" spans="1:14">
      <c r="A32" s="11"/>
      <c r="B32" s="11"/>
      <c r="C32" s="40" t="s">
        <v>113</v>
      </c>
      <c r="D32" s="40"/>
      <c r="E32" s="26"/>
      <c r="F32" s="21"/>
      <c r="G32" s="47"/>
      <c r="H32" s="49" t="s">
        <v>96</v>
      </c>
      <c r="I32" s="47"/>
      <c r="J32" s="47" t="s">
        <v>111</v>
      </c>
      <c r="K32" s="86"/>
      <c r="L32" s="87" t="s">
        <v>112</v>
      </c>
      <c r="M32" s="87"/>
      <c r="N32" s="87"/>
    </row>
    <row r="33" spans="1:14">
      <c r="A33" s="11"/>
      <c r="B33" s="11"/>
      <c r="C33" s="40" t="s">
        <v>114</v>
      </c>
      <c r="D33" s="40"/>
      <c r="E33" s="26"/>
      <c r="F33" s="21"/>
      <c r="G33" s="47"/>
      <c r="H33" s="49" t="s">
        <v>96</v>
      </c>
      <c r="I33" s="47"/>
      <c r="J33" s="47" t="s">
        <v>111</v>
      </c>
      <c r="K33" s="86"/>
      <c r="L33" s="87" t="s">
        <v>112</v>
      </c>
      <c r="M33" s="87"/>
      <c r="N33" s="87"/>
    </row>
    <row r="34" spans="1:14">
      <c r="A34" s="11"/>
      <c r="B34" s="11"/>
      <c r="C34" s="40" t="s">
        <v>115</v>
      </c>
      <c r="D34" s="40"/>
      <c r="E34" s="26"/>
      <c r="F34" s="21"/>
      <c r="G34" s="47"/>
      <c r="H34" s="49" t="s">
        <v>96</v>
      </c>
      <c r="I34" s="47"/>
      <c r="J34" s="47" t="s">
        <v>111</v>
      </c>
      <c r="K34" s="86"/>
      <c r="L34" s="87" t="s">
        <v>112</v>
      </c>
      <c r="M34" s="87"/>
      <c r="N34" s="87"/>
    </row>
    <row r="35" s="1" customFormat="1" ht="12" spans="1:14">
      <c r="A35" s="50" t="s">
        <v>116</v>
      </c>
      <c r="B35" s="50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="1" customFormat="1" ht="12" spans="1:14">
      <c r="A36" s="50" t="s">
        <v>117</v>
      </c>
      <c r="B36" s="50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="1" customFormat="1" ht="12" spans="1:14">
      <c r="A37" s="50" t="s">
        <v>118</v>
      </c>
      <c r="B37" s="50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="1" customFormat="1" ht="12" spans="1:14">
      <c r="A38" s="50" t="s">
        <v>119</v>
      </c>
      <c r="B38" s="50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="1" customFormat="1" ht="12" spans="1:14">
      <c r="A39" s="50" t="s">
        <v>120</v>
      </c>
      <c r="B39" s="50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121</v>
      </c>
      <c r="B1" t="s">
        <v>122</v>
      </c>
      <c r="C1" s="2" t="s">
        <v>123</v>
      </c>
      <c r="D1" s="2" t="s">
        <v>124</v>
      </c>
      <c r="E1" s="2" t="s">
        <v>125</v>
      </c>
      <c r="F1" s="2" t="s">
        <v>126</v>
      </c>
      <c r="G1" s="2" t="s">
        <v>127</v>
      </c>
      <c r="H1" s="2" t="s">
        <v>128</v>
      </c>
      <c r="I1" s="2" t="s">
        <v>129</v>
      </c>
      <c r="J1" s="2" t="s">
        <v>130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131</v>
      </c>
      <c r="B3" s="1" t="s">
        <v>26</v>
      </c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</row>
    <row r="4" s="1" customFormat="1" ht="15" customHeight="1" spans="1:9">
      <c r="A4" s="1" t="s">
        <v>20</v>
      </c>
      <c r="B4" s="1" t="s">
        <v>139</v>
      </c>
      <c r="C4" s="1" t="s">
        <v>140</v>
      </c>
      <c r="D4" s="1" t="s">
        <v>111</v>
      </c>
      <c r="E4" s="1" t="s">
        <v>141</v>
      </c>
      <c r="F4" s="1" t="s">
        <v>142</v>
      </c>
      <c r="G4" s="1" t="s">
        <v>143</v>
      </c>
      <c r="H4" s="1" t="s">
        <v>28</v>
      </c>
      <c r="I4" s="1" t="s">
        <v>39</v>
      </c>
    </row>
    <row r="5" s="1" customFormat="1" ht="11.25" spans="1:8">
      <c r="A5" s="1" t="s">
        <v>144</v>
      </c>
      <c r="B5" s="3" t="s">
        <v>145</v>
      </c>
      <c r="C5" s="1" t="s">
        <v>146</v>
      </c>
      <c r="E5" s="1" t="s">
        <v>147</v>
      </c>
      <c r="F5" s="1" t="s">
        <v>148</v>
      </c>
      <c r="H5" s="1" t="s">
        <v>149</v>
      </c>
    </row>
    <row r="6" s="1" customFormat="1" ht="11.25" spans="2:8">
      <c r="B6" s="1" t="s">
        <v>150</v>
      </c>
      <c r="C6" s="1" t="s">
        <v>151</v>
      </c>
      <c r="H6" s="1" t="s">
        <v>152</v>
      </c>
    </row>
    <row r="7" s="1" customFormat="1" ht="11.25" spans="2:2">
      <c r="B7" s="1" t="s">
        <v>153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曾贵菊</cp:lastModifiedBy>
  <dcterms:created xsi:type="dcterms:W3CDTF">2017-06-16T01:23:00Z</dcterms:created>
  <cp:lastPrinted>2017-10-13T02:30:00Z</cp:lastPrinted>
  <dcterms:modified xsi:type="dcterms:W3CDTF">2020-01-13T12:28:08Z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