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195" tabRatio="500" firstSheet="6" activeTab="8"/>
  </bookViews>
  <sheets>
    <sheet name="1.财政拨款收支预算总表" sheetId="1" r:id="rId1"/>
    <sheet name="2.部门一般公共预算支出表" sheetId="2" r:id="rId2"/>
    <sheet name="3.部门基本支出预算表" sheetId="3" r:id="rId3"/>
    <sheet name="4.基金预算支出情况表" sheetId="4" r:id="rId4"/>
    <sheet name="5.部门收支总表" sheetId="5" r:id="rId5"/>
    <sheet name="6.部门收入总表" sheetId="6" r:id="rId6"/>
    <sheet name="7.部门支出总表" sheetId="7" r:id="rId7"/>
    <sheet name="8.财政拨款支出明细表（按经济科目分类）" sheetId="8" r:id="rId8"/>
    <sheet name="9.“三公”经费公共预算财政拨款支出情况表" sheetId="9" r:id="rId9"/>
    <sheet name="10.部门绩效目标表" sheetId="10" r:id="rId10"/>
    <sheet name="11.项目年度绩效目标表（本级）" sheetId="11" r:id="rId11"/>
    <sheet name="12.部门对下绩效目标表" sheetId="12" r:id="rId12"/>
    <sheet name="13.政府采购表" sheetId="13" r:id="rId13"/>
    <sheet name="14.行政事业单位国有资产占有使用情况表" sheetId="14" r:id="rId14"/>
  </sheets>
  <definedNames>
    <definedName name="_xlnm.Print_Titles" localSheetId="1">'2.部门一般公共预算支出表'!$4:$7</definedName>
    <definedName name="_xlnm.Print_Titles" localSheetId="2">'3.部门基本支出预算表'!$4:$7</definedName>
    <definedName name="_xlnm.Print_Titles" localSheetId="3">'4.基金预算支出情况表'!$4:$5</definedName>
    <definedName name="_xlnm.Print_Titles" localSheetId="5">'6.部门收入总表'!$4:$7</definedName>
    <definedName name="_xlnm.Print_Titles" localSheetId="6">'7.部门支出总表'!$4:$9</definedName>
    <definedName name="_xlnm.Print_Titles" localSheetId="7">'8.财政拨款支出明细表（按经济科目分类）'!$4:$6</definedName>
  </definedNames>
  <calcPr calcId="144525"/>
</workbook>
</file>

<file path=xl/sharedStrings.xml><?xml version="1.0" encoding="utf-8"?>
<sst xmlns="http://schemas.openxmlformats.org/spreadsheetml/2006/main" count="1572" uniqueCount="530">
  <si>
    <t>1.部门财政拨款收支预算总表</t>
  </si>
  <si>
    <t>单位名称：新平彝族傣族自治县财政局</t>
  </si>
  <si>
    <t>单位：元</t>
  </si>
  <si>
    <t>收　　　　　　　　入</t>
  </si>
  <si>
    <t>支　　　　　　　　　　出</t>
  </si>
  <si>
    <t>项      目</t>
  </si>
  <si>
    <t>2020年预算</t>
  </si>
  <si>
    <t>项目(按功能分类)</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</si>
  <si>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</si>
  <si>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</si>
  <si>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</si>
  <si>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</si>
  <si>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</si>
  <si>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</si>
  <si>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</si>
  <si>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</si>
  <si>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</si>
  <si>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</si>
  <si>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</si>
  <si>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</si>
  <si>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5、国有资源（资产）有偿使用收入</t>
  </si>
  <si>
    <t xml:space="preserve">  六、科学技术支出</t>
  </si>
  <si>
    <t xml:space="preserve">  6、其他非税收入安排</t>
  </si>
  <si>
    <t xml:space="preserve">  七、文化体育与传媒支出</t>
  </si>
  <si>
    <t>（二）政府性基金预算</t>
  </si>
  <si>
    <t xml:space="preserve">  八、社会保障和就业支出</t>
  </si>
  <si>
    <t>（三）国有资本经营预算</t>
  </si>
  <si>
    <t>0</t>
  </si>
  <si>
    <t xml:space="preserve">  十、卫生和健康支出</t>
  </si>
  <si>
    <t>（四）财政专户管理的收入</t>
  </si>
  <si>
    <t xml:space="preserve">  十一、节能环保支出</t>
  </si>
  <si>
    <t>二、上年结转</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</si>
  <si>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</si>
  <si>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</si>
  <si>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</si>
  <si>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</si>
  <si>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</si>
  <si>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</si>
  <si>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</si>
  <si>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</si>
  <si>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</si>
  <si>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</si>
  <si>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</si>
  <si>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</si>
  <si>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</si>
  <si>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</si>
  <si>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</si>
  <si>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</si>
  <si>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</si>
  <si>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二、结转下年</t>
  </si>
  <si>
    <t>收  入  总  计</t>
  </si>
  <si>
    <t>支  出  总  计</t>
  </si>
  <si>
    <t>2.部门一般公共预算支出表</t>
  </si>
  <si>
    <t>功能分类科目</t>
  </si>
  <si>
    <t>2020年预算数</t>
  </si>
  <si>
    <t>科目编码</t>
  </si>
  <si>
    <t>项目名称</t>
  </si>
  <si>
    <t>年初预算数</t>
  </si>
  <si>
    <t>小计</t>
  </si>
  <si>
    <t>基本支出</t>
  </si>
  <si>
    <t>项目支出</t>
  </si>
  <si>
    <t>**</t>
  </si>
  <si>
    <t>1</t>
  </si>
  <si>
    <t>2</t>
  </si>
  <si>
    <t>3</t>
  </si>
  <si>
    <t>201</t>
  </si>
  <si>
    <t>一般公共服务支出</t>
  </si>
  <si>
    <t>　发展与改革事务</t>
  </si>
  <si>
    <t>　　战略规划与实施</t>
  </si>
  <si>
    <t>20106</t>
  </si>
  <si>
    <t xml:space="preserve">  财政事务</t>
  </si>
  <si>
    <t>2010601</t>
  </si>
  <si>
    <t xml:space="preserve">    行政运行</t>
  </si>
  <si>
    <t>2010604</t>
  </si>
  <si>
    <t xml:space="preserve">    预算改革业务</t>
  </si>
  <si>
    <t>2010605</t>
  </si>
  <si>
    <t xml:space="preserve">    财政国库业务</t>
  </si>
  <si>
    <t>2010607</t>
  </si>
  <si>
    <t xml:space="preserve">    信息化建设</t>
  </si>
  <si>
    <t>2010608</t>
  </si>
  <si>
    <t xml:space="preserve">    财政委托业务支出</t>
  </si>
  <si>
    <t>2010699</t>
  </si>
  <si>
    <t xml:space="preserve">    其他财政事务支出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</si>
  <si>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</si>
  <si>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</si>
  <si>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</si>
  <si>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</si>
  <si>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</si>
  <si>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</si>
  <si>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</si>
  <si>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</si>
  <si>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</si>
  <si>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</si>
  <si>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</si>
  <si>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</si>
  <si>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</si>
  <si>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</si>
  <si>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</si>
  <si>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</si>
  <si>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</si>
  <si>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</si>
  <si>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213</t>
  </si>
  <si>
    <t>农林水支出</t>
  </si>
  <si>
    <t>21301</t>
  </si>
  <si>
    <t xml:space="preserve">  农业农村</t>
  </si>
  <si>
    <t>2130199</t>
  </si>
  <si>
    <t xml:space="preserve">    其他农业农村支出</t>
  </si>
  <si>
    <t>221</t>
  </si>
  <si>
    <t>住房保障支出</t>
  </si>
  <si>
    <t>22102</t>
  </si>
  <si>
    <t xml:space="preserve">  住房改革支出</t>
  </si>
  <si>
    <t>2210201</t>
  </si>
  <si>
    <t xml:space="preserve">    住房公积金</t>
  </si>
  <si>
    <t>合计</t>
  </si>
  <si>
    <t>预算公开03表</t>
  </si>
  <si>
    <t>3.部门基本支出预算表</t>
  </si>
  <si>
    <t>部门预算经济科目编码</t>
  </si>
  <si>
    <t>单位、部门预算经济科目名称</t>
  </si>
  <si>
    <t>资金来源</t>
  </si>
  <si>
    <t>总计</t>
  </si>
  <si>
    <t>财政拨款</t>
  </si>
  <si>
    <t>单位自筹</t>
  </si>
  <si>
    <t>类</t>
  </si>
  <si>
    <t>款</t>
  </si>
  <si>
    <t>一般公共预算</t>
  </si>
  <si>
    <t>本级财力</t>
  </si>
  <si>
    <t>专项收入</t>
  </si>
  <si>
    <t>执法办案补助</t>
  </si>
  <si>
    <t>收费成本补偿</t>
  </si>
  <si>
    <t>其他非税收入安排支出</t>
  </si>
  <si>
    <t>财政专户管理的收入</t>
  </si>
  <si>
    <t>国有资源（资产）有偿使用收入</t>
  </si>
  <si>
    <t>上年结转</t>
  </si>
  <si>
    <t>事业收入</t>
  </si>
  <si>
    <t>事业单位经营收入</t>
  </si>
  <si>
    <t>其他收入</t>
  </si>
  <si>
    <t>新平彝族傣族自治县财政局</t>
  </si>
  <si>
    <t>301</t>
  </si>
  <si>
    <t/>
  </si>
  <si>
    <t>工资福利支出</t>
  </si>
  <si>
    <t>01</t>
  </si>
  <si>
    <t xml:space="preserve">  基本工资</t>
  </si>
  <si>
    <t>02</t>
  </si>
  <si>
    <t xml:space="preserve">  津贴补贴</t>
  </si>
  <si>
    <t>03</t>
  </si>
  <si>
    <t xml:space="preserve">  奖金</t>
  </si>
  <si>
    <t>07</t>
  </si>
  <si>
    <t xml:space="preserve">  绩效工资</t>
  </si>
  <si>
    <t>08</t>
  </si>
  <si>
    <t xml:space="preserve">  机关事业单位基本养老保险缴费</t>
  </si>
  <si>
    <t>10</t>
  </si>
  <si>
    <t xml:space="preserve">  职工基本医疗保险缴费</t>
  </si>
  <si>
    <t>11</t>
  </si>
  <si>
    <t xml:space="preserve">  公务员医疗补助缴费</t>
  </si>
  <si>
    <t>12</t>
  </si>
  <si>
    <t xml:space="preserve">  其他社会保障缴费</t>
  </si>
  <si>
    <t>13</t>
  </si>
  <si>
    <t xml:space="preserve">  住房公积金</t>
  </si>
  <si>
    <t>302</t>
  </si>
  <si>
    <t>商品和服务支出</t>
  </si>
  <si>
    <t xml:space="preserve">  办公费</t>
  </si>
  <si>
    <t xml:space="preserve">  邮电费</t>
  </si>
  <si>
    <t xml:space="preserve">  差旅费</t>
  </si>
  <si>
    <t>17</t>
  </si>
  <si>
    <t xml:space="preserve">  公务接待费</t>
  </si>
  <si>
    <t>26</t>
  </si>
  <si>
    <t xml:space="preserve">  劳务费</t>
  </si>
  <si>
    <t>28</t>
  </si>
  <si>
    <t xml:space="preserve">  工会经费</t>
  </si>
  <si>
    <t>29</t>
  </si>
  <si>
    <t xml:space="preserve">  福利费</t>
  </si>
  <si>
    <t>31</t>
  </si>
  <si>
    <t xml:space="preserve">  公务用车运行维护费</t>
  </si>
  <si>
    <t>39</t>
  </si>
  <si>
    <t xml:space="preserve">  其他交通费用</t>
  </si>
  <si>
    <t>303</t>
  </si>
  <si>
    <t>对个人和家庭的补助</t>
  </si>
  <si>
    <t>05</t>
  </si>
  <si>
    <t xml:space="preserve">  生活补助</t>
  </si>
  <si>
    <t>4.基金预算支出情况表</t>
  </si>
  <si>
    <t>科目名称</t>
  </si>
  <si>
    <t>本年政府性基金预算财政拨款支出</t>
  </si>
  <si>
    <t>合      计</t>
  </si>
  <si>
    <t>5.部门财务收支预算总表</t>
  </si>
  <si>
    <t>支　　　　　　　　出</t>
  </si>
  <si>
    <t>一、一般公共预算</t>
  </si>
  <si>
    <t>二、政府性基金预算</t>
  </si>
  <si>
    <t>三、国有资本经营预算</t>
  </si>
  <si>
    <t>四、财政专户管理的教育收费</t>
  </si>
  <si>
    <t>五、事业收入</t>
  </si>
  <si>
    <t>六、事业单位经营收入</t>
  </si>
  <si>
    <t>七、其他收入</t>
  </si>
  <si>
    <t xml:space="preserve">  七、文化旅游体育与传媒支出</t>
  </si>
  <si>
    <t xml:space="preserve">  十、卫生健康支出</t>
  </si>
  <si>
    <t>预算公开06表</t>
  </si>
  <si>
    <t>6.部门财务收入总表</t>
  </si>
  <si>
    <t>一般公共预
算拨款收入</t>
  </si>
  <si>
    <t>政府性基金
预算拨款收入</t>
  </si>
  <si>
    <t>国有资本经营预算拨款收入</t>
  </si>
  <si>
    <t>财政专户管理的教育收费收入</t>
  </si>
  <si>
    <t>事业单位
经营收入</t>
  </si>
  <si>
    <t>其他
收入</t>
  </si>
  <si>
    <t>4</t>
  </si>
  <si>
    <t>5</t>
  </si>
  <si>
    <t>6</t>
  </si>
  <si>
    <t>7</t>
  </si>
  <si>
    <t>8</t>
  </si>
  <si>
    <t>7.部门财务支出总表</t>
  </si>
  <si>
    <t>预算01-3表</t>
  </si>
  <si>
    <t>8.财政拨款支出明细表（按经济科目分类）</t>
  </si>
  <si>
    <t>支        出</t>
  </si>
  <si>
    <t>政府预算支出经济分类科目</t>
  </si>
  <si>
    <t>政府性基金预算</t>
  </si>
  <si>
    <t>部门预算支出经济分类科目</t>
  </si>
  <si>
    <t>501</t>
  </si>
  <si>
    <t>机关工资福利支出</t>
  </si>
  <si>
    <t xml:space="preserve">  工资奖金津补贴</t>
  </si>
  <si>
    <t xml:space="preserve">  社会保障缴费</t>
  </si>
  <si>
    <t>99</t>
  </si>
  <si>
    <t xml:space="preserve">  其他工资福利支出</t>
  </si>
  <si>
    <t>502</t>
  </si>
  <si>
    <t>机关商品和服务支出</t>
  </si>
  <si>
    <t xml:space="preserve">  办公经费</t>
  </si>
  <si>
    <t xml:space="preserve">  培训费</t>
  </si>
  <si>
    <t xml:space="preserve">  委托业务费</t>
  </si>
  <si>
    <t>06</t>
  </si>
  <si>
    <t xml:space="preserve">  其他商品和服务支出</t>
  </si>
  <si>
    <t>503</t>
  </si>
  <si>
    <t>机关资本性支出（一）</t>
  </si>
  <si>
    <t xml:space="preserve">  设备购置</t>
  </si>
  <si>
    <t>509</t>
  </si>
  <si>
    <t>14</t>
  </si>
  <si>
    <t xml:space="preserve">  租赁费</t>
  </si>
  <si>
    <t xml:space="preserve">  社会福利和救助</t>
  </si>
  <si>
    <t>16</t>
  </si>
  <si>
    <t xml:space="preserve">  个人农业生产补贴</t>
  </si>
  <si>
    <t>27</t>
  </si>
  <si>
    <t>310</t>
  </si>
  <si>
    <t>资本性支出</t>
  </si>
  <si>
    <t xml:space="preserve">  办公设备购置</t>
  </si>
  <si>
    <t>9.一般公共预算“三公”经费支出情况表</t>
  </si>
  <si>
    <t>部门：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</si>
  <si>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</si>
  <si>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</si>
  <si>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</si>
  <si>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</si>
  <si>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</si>
  <si>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</si>
  <si>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</si>
  <si>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</si>
  <si>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</si>
  <si>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</si>
  <si>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</si>
  <si>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二、“三公”经费增减变化原因说明:新平县财政局2020年“三公”经费安排253200元，其中：公务接待费151200元，比上年189000元减少37800元，降低20%，主要原因是严格按照公务接待管理办法执行，控制接待。
因公出国（境）费0元。与上年一致。
公务用车购置及运行维护费102000元。比上年64000元增加38000元，主要原因是我县属山区县城，我单位车辆使用率高，车辆老旧、维修费逐年增加。</t>
  </si>
  <si>
    <t>预算公开10表</t>
  </si>
  <si>
    <t>2020-2022年度部门整体支出绩效目标表</t>
  </si>
  <si>
    <t>项目单位基本信息</t>
  </si>
  <si>
    <t>单位全称</t>
  </si>
  <si>
    <t>单位类别</t>
  </si>
  <si>
    <t>行政</t>
  </si>
  <si>
    <t>统一社会信用代码</t>
  </si>
  <si>
    <t>115304270151893019</t>
  </si>
  <si>
    <t>编制人数</t>
  </si>
  <si>
    <t>财政预算编码</t>
  </si>
  <si>
    <t>在职实有人数</t>
  </si>
  <si>
    <t>单位联系人</t>
  </si>
  <si>
    <t>严学琼</t>
  </si>
  <si>
    <t>联系电话</t>
  </si>
  <si>
    <t>0877—7011047</t>
  </si>
  <si>
    <t>通讯地址</t>
  </si>
  <si>
    <t>新县桂山街道河滨路62</t>
  </si>
  <si>
    <t>法定代表人</t>
  </si>
  <si>
    <t>封云中</t>
  </si>
  <si>
    <t>部门资金情况</t>
  </si>
  <si>
    <t>收入构成</t>
  </si>
  <si>
    <t>金额</t>
  </si>
  <si>
    <t>支出构成</t>
  </si>
  <si>
    <t>年初预算</t>
  </si>
  <si>
    <t>其他资金</t>
  </si>
  <si>
    <t>部门整体支出绩效目标</t>
  </si>
  <si>
    <t>内容</t>
  </si>
  <si>
    <t>说明</t>
  </si>
  <si>
    <t>部门总体目标</t>
  </si>
  <si>
    <t>部门职责</t>
  </si>
  <si>
    <t>1.贯彻执行国家财政、税收的发展战略、方针、政策；制定全县财政发展战略和中长期规划。
2.贯彻执行国家和省、市财政、税收、国有资本金基础管理、财务会计管理的各项法律法规。
3.承担各项财政收支管理工作；负责编制全县年度财政预决算草案并组织执行。
4.制定全县财政税收收入计划，并组织实施、管理和监督；拟订政府非税收入管理制度和政策。
5.执行国库管理制度、国库集中收付制度，承担国库资金管理有关工作；
6.负责管理和监督公共支出；负责制定行政事业单位国有资产管理制度办法，按照规定管理全县行政事业单位国有资产，制定需要全县统一规定的开支标准和支出政策；负责财政预算内行政机构、事业单位和社会团体的非贸易外汇管理。
7.负责地方金融企业资产和财务监管工作；完善地方金融企业改革发展有关财税政策；负责信用担保制度建设和信用担保行业的监管工作；按照规定管理资产评估工作。
8.负责对国有企业资产的监督管理，审核和汇总编制国有资本经营预决算草案，制定国有资本经营预算的制度和办法；
9.负责办理和监督财政经济发展支出、政府性投资项目的财政拨款；参与拟订建设投资的有关政策；
10.负责管理财政社会保障资金（基金）和就业及医疗卫生支出；拟订社会保障资金（基金）的财务管理制度；
11.负责制定地方政府性债务管理制度和办法，防范财政风险；负责统一管理政府性外债；管理国际金融组织和外国政府贷（赠）款及偿还工作。
12.负责管理全县的会计工作，监督和规范会计行为，监督执行会计法规、会计准则和国家统一的会计制度；组织和管理会计人员业务培训，指导和管理社会审计。
13.负责制定财政资金绩效评价有关制度和办法，建立和完善财政绩效评价体系，组织开展县级财政绩效评价工作。
14.监督检查财税法规、政策的执行情况，反映财政管理中的重大问题。
15.负责制定财政科学研究计划和财政教育规划并组织实施；负责财政宣传工作；制定财政信息化建设规划并组织实施。
16.承办县委、县人民政府和上级机关交办的其他事项。</t>
  </si>
  <si>
    <t>根据三定方案归纳</t>
  </si>
  <si>
    <t>总体绩效目标</t>
  </si>
  <si>
    <t xml:space="preserve">
    贯彻执行国家、省和市财税发展战略、规划、政策； 贯彻执行国家、省和市财政、税收、国有资本金基础管理、财务会计管理的各项法律法规；承担各项财政收支管理工作；按分工负责地方税收和政府非税收入管理；执行国库管理制度、国库集中收付制度；拟定和执行地方政府债务管理制度和政策；按规定拟定行政事业单位国有资产管理制度并组织实施、牵头编制国有资产管理情况报告；拟定政府性经济管理制度、监督管理政府性基金管理活动；组织实施国有资本经营预算制度和办法；负责审核并汇总编制社会保险基金预决算草案，承担社会保险基金的财政监管工作；参与拟定全县建设投资的有关政策；负责会计管理工作；贯彻执行党和国家关于金融工作的方针政策和法律法规；根据县人民政府授权及相关法律法规履行出资人职责、监督县属企业的国有资产并承担国有资产保值增值的责任；负责指导推进全县国有企业改革，推进全县国有企业的现代企业制度建设，完善公司治理结构、推动国有经济布局及结构调整；完成县委县政府交办的其他任务。</t>
  </si>
  <si>
    <t>根据部门职责、中长期规划、各级党委、各级政府要求归纳</t>
  </si>
  <si>
    <t>部门年度目标</t>
  </si>
  <si>
    <t>部门年度重点工作任务</t>
  </si>
  <si>
    <t>（一）严格落实减税降费政策:实行普惠性减税与结构性减税并举，降低制造业和小微企业税负，激发市场主体活力，支持实体经济发展。
（二）强化财政收支管理:推进县安全生产监管信息化指挥调度平台建设，实现涉税信息共享，从源头上堵截税源流失，增加税收收入。
（三）着力推进预算绩效管理：预算绩效管理全覆盖。
（四）保障和改善民生促和谐：加大财政对城乡居民基本医疗保险基金和城乡困难居民等特殊人员参保费用补助力度，确保困难群众等特殊人员100%参保；二是认真落实各项就业扶持补助政策；三是加大城区教育资源整合；四是助力精准脱贫攻坚。
（五）加强财政监管防范风险：一是坚持厉行节约反对铺张浪费；二是加大放管服力度；三是坚守底线防范债务风险。
（六）推进县属国有企业改革：探索地方国有企业改革发展之路，在服务重大战略、重点产业发展、基础设施建设、保障改善民生等方面彰显国有企业的责任与担当</t>
  </si>
  <si>
    <t>根据部门总体目标和年度重点工作要求进行细化分解</t>
  </si>
  <si>
    <t>一、部门年度目标</t>
  </si>
  <si>
    <t>财年</t>
  </si>
  <si>
    <t>目标</t>
  </si>
  <si>
    <t>备注</t>
  </si>
  <si>
    <t>2020——2022</t>
  </si>
  <si>
    <t>（一）2020-2022年收支准确测算；
（二）强化收入征管，着力稳增长、提质量。
（三）规范支出管理，优化支出结构。
（四）强化向上争取，缓解收支矛盾。
（五）加大盘活 资产资源力度，防范化解债务风险。
（六）多渠道拓展项目融资，提升金融服务实体经济水平。</t>
  </si>
  <si>
    <t>根据三定方案、2019年度工作总结及2020年度工作计；2020年度工作总结及2021年度工作计划；2021年度工作总结及2022年度工作计划</t>
  </si>
  <si>
    <t>二、部门年度重点工作任务</t>
  </si>
  <si>
    <t>任务名称</t>
  </si>
  <si>
    <t>主要内容</t>
  </si>
  <si>
    <t>1、财税发展战略、规划、政策；2、财政、税收、国有资本金基础管理、财务会计管理的各项法律法规；3、社保基金业务</t>
  </si>
  <si>
    <t>1、分析预测宏观经济形势，参与制定宏观经济政策，提出加强财源建设和运用财税政策实施宏观调控，综合平衡社会财力的建议。拟定推进基本公共服务均等化财政政策。指导乡镇（街道）财政所业务工作；2、制定和监督执行财政、财务、会计、国有资本金管理的规章制度。起草财政、财务、会计管理的政策法规草案及实施细则。承担财税法规和政策的执行情况、预算管理有关监督工作；3、负责审核并汇总编制社会保险基金预决算草案，承担社会保险基金的财政监管工作。</t>
  </si>
  <si>
    <t>新平彝族傣族自治县财政局三定方案、年度工作计划及工作总结。</t>
  </si>
  <si>
    <t>三、部门整体支出绩效指标</t>
  </si>
  <si>
    <t>指标名称</t>
  </si>
  <si>
    <t>指标性质</t>
  </si>
  <si>
    <t>指标值</t>
  </si>
  <si>
    <t>度量单位</t>
  </si>
  <si>
    <t>指标类型</t>
  </si>
  <si>
    <t>绩效指标设定依据及数据来源</t>
  </si>
  <si>
    <t>一级指标</t>
  </si>
  <si>
    <t>二级指标</t>
  </si>
  <si>
    <t>三级指标</t>
  </si>
  <si>
    <t>产出指标</t>
  </si>
  <si>
    <t>设备采购数量</t>
  </si>
  <si>
    <t>=</t>
  </si>
  <si>
    <t>70</t>
  </si>
  <si>
    <t>台/套</t>
  </si>
  <si>
    <t>定量指标</t>
  </si>
  <si>
    <t>根据以前年度签订合同及明年工作计划和工作职责</t>
  </si>
  <si>
    <t>设备购置成本控制率</t>
  </si>
  <si>
    <t>&lt;=</t>
  </si>
  <si>
    <t>95</t>
  </si>
  <si>
    <t>%</t>
  </si>
  <si>
    <t>设备采购完成时间</t>
  </si>
  <si>
    <t>月</t>
  </si>
  <si>
    <t>农房保险补助户数</t>
  </si>
  <si>
    <t>&gt;=</t>
  </si>
  <si>
    <t>39374</t>
  </si>
  <si>
    <t>户</t>
  </si>
  <si>
    <t>新政通【2019】1号，新平县人民政府关于2018—2020年农房保险实施方案的通知</t>
  </si>
  <si>
    <t>农房保险兑付时间</t>
  </si>
  <si>
    <t>根据以前年度兑付时间推算:2020年1月至6月</t>
  </si>
  <si>
    <t>财政供养人员数</t>
  </si>
  <si>
    <t>54</t>
  </si>
  <si>
    <t>人</t>
  </si>
  <si>
    <t>工资花名册</t>
  </si>
  <si>
    <t>工资花名册、行政编制、事业编制文件</t>
  </si>
  <si>
    <t>效益指标</t>
  </si>
  <si>
    <t>拟定执行财政各部门职能管理制度</t>
  </si>
  <si>
    <t>执行国库管理制度、国库集中收付制度；拟订和执行地方政府债务管理制度和政策；按规定拟订行政事业单位国有资产管理制度并组织实施，牵头编制年度国有资产管理情况报告；拟订政府性基金管理制度，监督管理政府性基金收支活动，完成财政职能</t>
  </si>
  <si>
    <t>定性指标</t>
  </si>
  <si>
    <t>新平彝族傣族自治县财政局三定方案</t>
  </si>
  <si>
    <t>采购设备合格率</t>
  </si>
  <si>
    <t>100</t>
  </si>
  <si>
    <t>根据采购验收标准及使用需求</t>
  </si>
  <si>
    <t>三公经费节约率</t>
  </si>
  <si>
    <t>新平彝族傣族自治县财政局三定方案、年度工作计划及工作总结</t>
  </si>
  <si>
    <t>满意度指标</t>
  </si>
  <si>
    <t>服务对象满意度</t>
  </si>
  <si>
    <t>抽样调查</t>
  </si>
  <si>
    <t>三公经费控制数</t>
  </si>
  <si>
    <t>25.32</t>
  </si>
  <si>
    <t>万元</t>
  </si>
  <si>
    <t>新平县2020年“三公”经费财政拨款支出控制数</t>
  </si>
  <si>
    <t>新平县2020年“三公”经费财政拨款支出控制数、以及厉行节约的原则。</t>
  </si>
  <si>
    <t>11.项目年度绩效目标表（本级）</t>
  </si>
  <si>
    <t>单位名称(项目)</t>
  </si>
  <si>
    <t>项目级次</t>
  </si>
  <si>
    <t>项目绩效分类</t>
  </si>
  <si>
    <t>是否特定项目</t>
  </si>
  <si>
    <t>绩效目标</t>
  </si>
  <si>
    <t>是否核心指标</t>
  </si>
  <si>
    <t xml:space="preserve">  政府会计改革和财经法规培训专项资金</t>
  </si>
  <si>
    <t>本级</t>
  </si>
  <si>
    <t>会议培训类</t>
  </si>
  <si>
    <t>否</t>
  </si>
  <si>
    <t>数量指标</t>
  </si>
  <si>
    <t>培训天数</t>
  </si>
  <si>
    <t>天</t>
  </si>
  <si>
    <t>新平县人民政府办公室
关于印发《新平县行政事业单位培训费</t>
  </si>
  <si>
    <t>新平县行政事业单位、企事业团体出纳、会计等财务人员数量</t>
  </si>
  <si>
    <t>培训人数</t>
  </si>
  <si>
    <t>1860</t>
  </si>
  <si>
    <t>实际参会人员到位率</t>
  </si>
  <si>
    <t>会议签到表</t>
  </si>
  <si>
    <t>质量指标</t>
  </si>
  <si>
    <t>出勤率</t>
  </si>
  <si>
    <t>时效指标</t>
  </si>
  <si>
    <t>培训完成时间</t>
  </si>
  <si>
    <t>实际通知为准</t>
  </si>
  <si>
    <t>资金支付及时率</t>
  </si>
  <si>
    <t>支付依据</t>
  </si>
  <si>
    <t>成本指标</t>
  </si>
  <si>
    <t>费用控制率</t>
  </si>
  <si>
    <t>财务报表</t>
  </si>
  <si>
    <t>成本节约率</t>
  </si>
  <si>
    <t>经济效益指标</t>
  </si>
  <si>
    <t>收入增长率</t>
  </si>
  <si>
    <t>社会效益指标</t>
  </si>
  <si>
    <t>培训涉及人员覆盖率</t>
  </si>
  <si>
    <t>80</t>
  </si>
  <si>
    <t>抽样调查问卷</t>
  </si>
  <si>
    <t>服务对象满意度指标</t>
  </si>
  <si>
    <t>培训对象满意度</t>
  </si>
  <si>
    <t xml:space="preserve">  2020年新平县预算管理改革项目专项资金</t>
  </si>
  <si>
    <t>《新平县县级行政事业单位会议费管理办法》</t>
  </si>
  <si>
    <t>&gt;</t>
  </si>
  <si>
    <t>500</t>
  </si>
  <si>
    <t>根据历年培训情况</t>
  </si>
  <si>
    <t>21</t>
  </si>
  <si>
    <t>小时</t>
  </si>
  <si>
    <t xml:space="preserve">  2020年国库集中支付改革项目专项资金</t>
  </si>
  <si>
    <t>其他</t>
  </si>
  <si>
    <t>完成时限</t>
  </si>
  <si>
    <t>年</t>
  </si>
  <si>
    <t>合同</t>
  </si>
  <si>
    <t>项目成本控制</t>
  </si>
  <si>
    <t>85.61</t>
  </si>
  <si>
    <t>提高工作效率</t>
  </si>
  <si>
    <t>预算单位满意度</t>
  </si>
  <si>
    <t>90</t>
  </si>
  <si>
    <t xml:space="preserve">合同 </t>
  </si>
  <si>
    <t xml:space="preserve">  代理记账委托业务专项资金</t>
  </si>
  <si>
    <t>完成记账数量</t>
  </si>
  <si>
    <t>按要求纳入统一记账的13家县级部门</t>
  </si>
  <si>
    <t>完成时间</t>
  </si>
  <si>
    <t>资金不规范支出</t>
  </si>
  <si>
    <t>&lt;</t>
  </si>
  <si>
    <t>问卷调查</t>
  </si>
  <si>
    <t xml:space="preserve">  2020农房保险保费财政补助资金</t>
  </si>
  <si>
    <t>补助户数</t>
  </si>
  <si>
    <t>新平彝族傣族自治县人民政府
关于印发新平县2018-2020年农房保险实施方案的通知</t>
  </si>
  <si>
    <t>新政通【2019】1号</t>
  </si>
  <si>
    <t>实施时限</t>
  </si>
  <si>
    <t>实施成本控制</t>
  </si>
  <si>
    <t>22</t>
  </si>
  <si>
    <t>受益群众</t>
  </si>
  <si>
    <t xml:space="preserve">  绩效再评价及项目入库评审工作经费</t>
  </si>
  <si>
    <t>绩效再评价项目数量</t>
  </si>
  <si>
    <t>个</t>
  </si>
  <si>
    <t>实施方案</t>
  </si>
  <si>
    <t>绩效再评价项目数量，参照市级2019年绩效再评价项目数量</t>
  </si>
  <si>
    <t>评审项目数量</t>
  </si>
  <si>
    <t>1804</t>
  </si>
  <si>
    <t>实施方案，参照2020年项目申报情况</t>
  </si>
  <si>
    <t>评审项目数量，参照2020年项目申报情况</t>
  </si>
  <si>
    <t>绩效再评价项目完成及时率</t>
  </si>
  <si>
    <t>绩效再评价项目实际完成时间/绩效再评价项目计划完成时间</t>
  </si>
  <si>
    <t>评审项目完成及时率</t>
  </si>
  <si>
    <t>评审项目实际完成时间/评审项目计划完成时间</t>
  </si>
  <si>
    <t>提高项目入库质量</t>
  </si>
  <si>
    <t>通过对部门上报的项目进行入库评审，统一、规范入库项目支出预算编制、审核工作，科学、客观、合理评定入库项目，将评估结果作为绩效项目入库、预算安排的必备条件</t>
  </si>
  <si>
    <t>提升绩效评价工作质量</t>
  </si>
  <si>
    <t>通过对重点项目进行绩效再评价，并将绩效评价结果作为部门改进预算管理和以后年度申请预算的重要参考</t>
  </si>
  <si>
    <t>受益对象满意度</t>
  </si>
  <si>
    <t>通过调查受益对象对该项目满意度得出相应指标</t>
  </si>
  <si>
    <t xml:space="preserve">  2020年财政信息化建设及运维经费</t>
  </si>
  <si>
    <t>采购数量</t>
  </si>
  <si>
    <t>台</t>
  </si>
  <si>
    <t>根据以前年度签订合同及财政明年工作计划及工作职责</t>
  </si>
  <si>
    <t>572000</t>
  </si>
  <si>
    <t>元</t>
  </si>
  <si>
    <t>设备使用年限</t>
  </si>
  <si>
    <t>调查问卷</t>
  </si>
  <si>
    <t xml:space="preserve">  2020年政府采购电子卖场专项资金</t>
  </si>
  <si>
    <t>成果使用率</t>
  </si>
  <si>
    <t>云财采（2019）1号云南省财政厅关于全省部署应用云南省政府采购管理信息系统的通知；云财采（2019）3号云南省财政厅关于省级预算单位在政采云电子卖场试行在线询价采购的通知</t>
  </si>
  <si>
    <t>电子卖场</t>
  </si>
  <si>
    <t>成果利用率</t>
  </si>
  <si>
    <t>卖场使用率</t>
  </si>
  <si>
    <t>卖场使用机间</t>
  </si>
  <si>
    <t>12.项目年度绩效目标表（对下）</t>
  </si>
  <si>
    <t>13.政府采购预算表</t>
  </si>
  <si>
    <t>单位名称（项目）</t>
  </si>
  <si>
    <t>政府采购目录</t>
  </si>
  <si>
    <t>采购方式</t>
  </si>
  <si>
    <t>支出类型</t>
  </si>
  <si>
    <t>功能科目</t>
  </si>
  <si>
    <t>数量</t>
  </si>
  <si>
    <t>计量单位</t>
  </si>
  <si>
    <t>需求时间</t>
  </si>
  <si>
    <t>上级补助</t>
  </si>
  <si>
    <t>本级安排</t>
  </si>
  <si>
    <t>自筹资金</t>
  </si>
  <si>
    <t>中央补助</t>
  </si>
  <si>
    <t>省级补助</t>
  </si>
  <si>
    <t>州市级补助</t>
  </si>
  <si>
    <t>本级财力安排</t>
  </si>
  <si>
    <t>专项收入安排</t>
  </si>
  <si>
    <t>国有资源（资产）有偿使用</t>
  </si>
  <si>
    <t>政府性基金</t>
  </si>
  <si>
    <t>国有资本经营收益</t>
  </si>
  <si>
    <t>财政专户管理的教育收费</t>
  </si>
  <si>
    <t>9</t>
  </si>
  <si>
    <t>15</t>
  </si>
  <si>
    <t>18</t>
  </si>
  <si>
    <t>19</t>
  </si>
  <si>
    <t xml:space="preserve">  基本支出采购</t>
  </si>
  <si>
    <t>A060502 保险柜</t>
  </si>
  <si>
    <t>公开招标</t>
  </si>
  <si>
    <t>2020年1月1日</t>
  </si>
  <si>
    <t>A02010201 路由器</t>
  </si>
  <si>
    <t>A02010202 交换设备</t>
  </si>
  <si>
    <t>A020201 复印机</t>
  </si>
  <si>
    <t>A02010502 磁盘阵列</t>
  </si>
  <si>
    <t>A02010104 台式计算机</t>
  </si>
  <si>
    <t>A0603 椅凳类</t>
  </si>
  <si>
    <t>把</t>
  </si>
  <si>
    <t>A0605 柜类</t>
  </si>
  <si>
    <t>套</t>
  </si>
  <si>
    <t>A0606 架类</t>
  </si>
  <si>
    <t>A020207 LED显示屏</t>
  </si>
  <si>
    <t>块</t>
  </si>
  <si>
    <t>A02010507 网络存储设备</t>
  </si>
  <si>
    <t>A0201060102 激光打印机</t>
  </si>
  <si>
    <t>A0201060104 针式打印机</t>
  </si>
  <si>
    <t>A02010103 服务器</t>
  </si>
  <si>
    <t>20</t>
  </si>
  <si>
    <t>A02010105 便携式计算机</t>
  </si>
  <si>
    <t>A02010301 防火墙</t>
  </si>
  <si>
    <t>14.行政事业单位国有资产占有使用情况表</t>
  </si>
  <si>
    <t>行次</t>
  </si>
  <si>
    <t>资产总额</t>
  </si>
  <si>
    <t>流动资产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</si>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</sst>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9"/>
      <name val="微软雅黑"/>
      <charset val="1"/>
    </font>
    <font>
      <sz val="11"/>
      <color theme="1"/>
      <name val="Microsoft Sans Serif"/>
      <charset val="1"/>
    </font>
    <font>
      <sz val="11"/>
      <color rgb="FF000000"/>
      <name val="Microsoft Sans Serif"/>
      <charset val="1"/>
    </font>
    <font>
      <sz val="10"/>
      <color rgb="FF000000"/>
      <name val="宋体"/>
      <charset val="1"/>
    </font>
    <font>
      <sz val="18"/>
      <color rgb="FF000000"/>
      <name val="宋体"/>
      <charset val="1"/>
    </font>
    <font>
      <sz val="10"/>
      <name val="Microsoft Sans Serif"/>
      <charset val="1"/>
    </font>
    <font>
      <sz val="11"/>
      <color rgb="FF000000"/>
      <name val="宋体"/>
      <charset val="1"/>
    </font>
    <font>
      <sz val="11"/>
      <name val="Arial"/>
      <charset val="1"/>
    </font>
    <font>
      <sz val="9"/>
      <color rgb="FF000000"/>
      <name val="宋体"/>
      <charset val="1"/>
    </font>
    <font>
      <sz val="9"/>
      <color theme="1"/>
      <name val="宋体"/>
      <charset val="1"/>
    </font>
    <font>
      <sz val="9"/>
      <name val="宋体"/>
      <charset val="1"/>
    </font>
    <font>
      <sz val="10"/>
      <name val="Arial"/>
      <charset val="1"/>
    </font>
    <font>
      <b/>
      <sz val="22"/>
      <color rgb="FF000000"/>
      <name val="宋体"/>
      <charset val="1"/>
    </font>
    <font>
      <sz val="10"/>
      <name val="宋体"/>
      <charset val="1"/>
    </font>
    <font>
      <b/>
      <sz val="22"/>
      <name val="宋体"/>
      <charset val="1"/>
    </font>
    <font>
      <sz val="22"/>
      <name val="Arial"/>
      <charset val="1"/>
    </font>
    <font>
      <sz val="22"/>
      <color rgb="FF000000"/>
      <name val="Arial"/>
      <charset val="1"/>
    </font>
    <font>
      <sz val="10"/>
      <color rgb="FF000000"/>
      <name val="Arial"/>
      <charset val="1"/>
    </font>
    <font>
      <sz val="12"/>
      <color rgb="FF000000"/>
      <name val="宋体"/>
      <charset val="1"/>
    </font>
    <font>
      <b/>
      <sz val="24"/>
      <color rgb="FF000000"/>
      <name val="宋体"/>
      <charset val="1"/>
    </font>
    <font>
      <b/>
      <sz val="11"/>
      <color rgb="FF000000"/>
      <name val="宋体"/>
      <charset val="1"/>
    </font>
    <font>
      <sz val="11"/>
      <color indexed="8"/>
      <name val="宋体"/>
      <charset val="134"/>
    </font>
    <font>
      <sz val="20"/>
      <name val="方正小标宋简体"/>
      <charset val="134"/>
    </font>
    <font>
      <sz val="18"/>
      <color indexed="8"/>
      <name val="方正小标宋简体"/>
      <charset val="134"/>
    </font>
    <font>
      <sz val="10"/>
      <color indexed="8"/>
      <name val="宋体"/>
      <charset val="134"/>
      <scheme val="minor"/>
    </font>
    <font>
      <sz val="12"/>
      <color indexed="8"/>
      <name val="宋体"/>
      <charset val="134"/>
      <scheme val="minor"/>
    </font>
    <font>
      <sz val="12"/>
      <color indexed="8"/>
      <name val="宋体"/>
      <charset val="134"/>
    </font>
    <font>
      <sz val="11"/>
      <color theme="1"/>
      <name val="宋体"/>
      <charset val="134"/>
      <scheme val="minor"/>
    </font>
    <font>
      <sz val="10"/>
      <color theme="1"/>
      <name val="Arial"/>
      <charset val="1"/>
    </font>
    <font>
      <sz val="24"/>
      <color theme="1"/>
      <name val="Arial"/>
      <charset val="1"/>
    </font>
    <font>
      <sz val="11"/>
      <color theme="1"/>
      <name val="Arial"/>
      <charset val="1"/>
    </font>
    <font>
      <sz val="9"/>
      <color theme="1"/>
      <name val="Arial"/>
      <charset val="1"/>
    </font>
    <font>
      <sz val="10"/>
      <color theme="1"/>
      <name val="宋体"/>
      <charset val="1"/>
    </font>
    <font>
      <b/>
      <sz val="24"/>
      <color theme="1"/>
      <name val="宋体"/>
      <charset val="1"/>
    </font>
    <font>
      <sz val="11"/>
      <color theme="1"/>
      <name val="宋体"/>
      <charset val="1"/>
    </font>
    <font>
      <b/>
      <sz val="9"/>
      <color theme="1"/>
      <name val="宋体"/>
      <charset val="1"/>
    </font>
    <font>
      <sz val="24"/>
      <color rgb="FF000000"/>
      <name val="Arial"/>
      <charset val="1"/>
    </font>
    <font>
      <sz val="11"/>
      <color rgb="FF000000"/>
      <name val="Arial"/>
      <charset val="1"/>
    </font>
    <font>
      <sz val="9"/>
      <color rgb="FF000000"/>
      <name val="Arial"/>
      <charset val="1"/>
    </font>
    <font>
      <sz val="24"/>
      <name val="Arial"/>
      <charset val="1"/>
    </font>
    <font>
      <sz val="11"/>
      <name val="宋体"/>
      <charset val="1"/>
    </font>
    <font>
      <sz val="9"/>
      <name val="Arial"/>
      <charset val="1"/>
    </font>
    <font>
      <b/>
      <sz val="9"/>
      <color rgb="FF000000"/>
      <name val="宋体"/>
      <charset val="1"/>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0"/>
      <name val="Arial"/>
      <charset val="0"/>
    </font>
    <font>
      <b/>
      <sz val="11"/>
      <color theme="1"/>
      <name val="宋体"/>
      <charset val="0"/>
      <scheme val="minor"/>
    </font>
    <font>
      <b/>
      <sz val="18"/>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27" fillId="0" borderId="0" applyFont="0" applyFill="0" applyBorder="0" applyAlignment="0" applyProtection="0">
      <alignment vertical="center"/>
    </xf>
    <xf numFmtId="0" fontId="47" fillId="23" borderId="0" applyNumberFormat="0" applyBorder="0" applyAlignment="0" applyProtection="0">
      <alignment vertical="center"/>
    </xf>
    <xf numFmtId="0" fontId="52" fillId="17"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47" fillId="11" borderId="0" applyNumberFormat="0" applyBorder="0" applyAlignment="0" applyProtection="0">
      <alignment vertical="center"/>
    </xf>
    <xf numFmtId="0" fontId="46" fillId="5" borderId="0" applyNumberFormat="0" applyBorder="0" applyAlignment="0" applyProtection="0">
      <alignment vertical="center"/>
    </xf>
    <xf numFmtId="43" fontId="27" fillId="0" borderId="0" applyFont="0" applyFill="0" applyBorder="0" applyAlignment="0" applyProtection="0">
      <alignment vertical="center"/>
    </xf>
    <xf numFmtId="0" fontId="43" fillId="31" borderId="0" applyNumberFormat="0" applyBorder="0" applyAlignment="0" applyProtection="0">
      <alignment vertical="center"/>
    </xf>
    <xf numFmtId="0" fontId="51" fillId="0" borderId="0" applyNumberFormat="0" applyFill="0" applyBorder="0" applyAlignment="0" applyProtection="0">
      <alignment vertical="center"/>
    </xf>
    <xf numFmtId="9" fontId="27" fillId="0" borderId="0" applyFont="0" applyFill="0" applyBorder="0" applyAlignment="0" applyProtection="0">
      <alignment vertical="center"/>
    </xf>
    <xf numFmtId="0" fontId="49" fillId="0" borderId="0" applyNumberFormat="0" applyFill="0" applyBorder="0" applyAlignment="0" applyProtection="0">
      <alignment vertical="center"/>
    </xf>
    <xf numFmtId="0" fontId="27" fillId="22" borderId="23" applyNumberFormat="0" applyFont="0" applyAlignment="0" applyProtection="0">
      <alignment vertical="center"/>
    </xf>
    <xf numFmtId="0" fontId="43" fillId="33"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4" fillId="0" borderId="22" applyNumberFormat="0" applyFill="0" applyAlignment="0" applyProtection="0">
      <alignment vertical="center"/>
    </xf>
    <xf numFmtId="0" fontId="57" fillId="0" borderId="22" applyNumberFormat="0" applyFill="0" applyAlignment="0" applyProtection="0">
      <alignment vertical="center"/>
    </xf>
    <xf numFmtId="0" fontId="43" fillId="16" borderId="0" applyNumberFormat="0" applyBorder="0" applyAlignment="0" applyProtection="0">
      <alignment vertical="center"/>
    </xf>
    <xf numFmtId="0" fontId="45" fillId="0" borderId="27" applyNumberFormat="0" applyFill="0" applyAlignment="0" applyProtection="0">
      <alignment vertical="center"/>
    </xf>
    <xf numFmtId="0" fontId="43" fillId="4" borderId="0" applyNumberFormat="0" applyBorder="0" applyAlignment="0" applyProtection="0">
      <alignment vertical="center"/>
    </xf>
    <xf numFmtId="0" fontId="53" fillId="10" borderId="21" applyNumberFormat="0" applyAlignment="0" applyProtection="0">
      <alignment vertical="center"/>
    </xf>
    <xf numFmtId="0" fontId="48" fillId="10" borderId="20" applyNumberFormat="0" applyAlignment="0" applyProtection="0">
      <alignment vertical="center"/>
    </xf>
    <xf numFmtId="0" fontId="56" fillId="30" borderId="24" applyNumberFormat="0" applyAlignment="0" applyProtection="0">
      <alignment vertical="center"/>
    </xf>
    <xf numFmtId="0" fontId="47" fillId="21" borderId="0" applyNumberFormat="0" applyBorder="0" applyAlignment="0" applyProtection="0">
      <alignment vertical="center"/>
    </xf>
    <xf numFmtId="0" fontId="43" fillId="20" borderId="0" applyNumberFormat="0" applyBorder="0" applyAlignment="0" applyProtection="0">
      <alignment vertical="center"/>
    </xf>
    <xf numFmtId="0" fontId="59" fillId="0" borderId="25" applyNumberFormat="0" applyFill="0" applyAlignment="0" applyProtection="0">
      <alignment vertical="center"/>
    </xf>
    <xf numFmtId="0" fontId="61" fillId="0" borderId="26" applyNumberFormat="0" applyFill="0" applyAlignment="0" applyProtection="0">
      <alignment vertical="center"/>
    </xf>
    <xf numFmtId="0" fontId="55" fillId="25" borderId="0" applyNumberFormat="0" applyBorder="0" applyAlignment="0" applyProtection="0">
      <alignment vertical="center"/>
    </xf>
    <xf numFmtId="0" fontId="50" fillId="15" borderId="0" applyNumberFormat="0" applyBorder="0" applyAlignment="0" applyProtection="0">
      <alignment vertical="center"/>
    </xf>
    <xf numFmtId="0" fontId="47" fillId="19" borderId="0" applyNumberFormat="0" applyBorder="0" applyAlignment="0" applyProtection="0">
      <alignment vertical="center"/>
    </xf>
    <xf numFmtId="0" fontId="43" fillId="18" borderId="0" applyNumberFormat="0" applyBorder="0" applyAlignment="0" applyProtection="0">
      <alignment vertical="center"/>
    </xf>
    <xf numFmtId="0" fontId="47" fillId="9" borderId="0" applyNumberFormat="0" applyBorder="0" applyAlignment="0" applyProtection="0">
      <alignment vertical="center"/>
    </xf>
    <xf numFmtId="0" fontId="47" fillId="29" borderId="0" applyNumberFormat="0" applyBorder="0" applyAlignment="0" applyProtection="0">
      <alignment vertical="center"/>
    </xf>
    <xf numFmtId="0" fontId="47" fillId="8" borderId="0" applyNumberFormat="0" applyBorder="0" applyAlignment="0" applyProtection="0">
      <alignment vertical="center"/>
    </xf>
    <xf numFmtId="0" fontId="47" fillId="28" borderId="0" applyNumberFormat="0" applyBorder="0" applyAlignment="0" applyProtection="0">
      <alignment vertical="center"/>
    </xf>
    <xf numFmtId="0" fontId="43" fillId="14" borderId="0" applyNumberFormat="0" applyBorder="0" applyAlignment="0" applyProtection="0">
      <alignment vertical="center"/>
    </xf>
    <xf numFmtId="0" fontId="43" fillId="32" borderId="0" applyNumberFormat="0" applyBorder="0" applyAlignment="0" applyProtection="0">
      <alignment vertical="center"/>
    </xf>
    <xf numFmtId="0" fontId="47" fillId="34" borderId="0" applyNumberFormat="0" applyBorder="0" applyAlignment="0" applyProtection="0">
      <alignment vertical="center"/>
    </xf>
    <xf numFmtId="0" fontId="47" fillId="24" borderId="0" applyNumberFormat="0" applyBorder="0" applyAlignment="0" applyProtection="0">
      <alignment vertical="center"/>
    </xf>
    <xf numFmtId="0" fontId="43" fillId="13" borderId="0" applyNumberFormat="0" applyBorder="0" applyAlignment="0" applyProtection="0">
      <alignment vertical="center"/>
    </xf>
    <xf numFmtId="0" fontId="47" fillId="7" borderId="0" applyNumberFormat="0" applyBorder="0" applyAlignment="0" applyProtection="0">
      <alignment vertical="center"/>
    </xf>
    <xf numFmtId="0" fontId="43" fillId="27" borderId="0" applyNumberFormat="0" applyBorder="0" applyAlignment="0" applyProtection="0">
      <alignment vertical="center"/>
    </xf>
    <xf numFmtId="0" fontId="43" fillId="12" borderId="0" applyNumberFormat="0" applyBorder="0" applyAlignment="0" applyProtection="0">
      <alignment vertical="center"/>
    </xf>
    <xf numFmtId="0" fontId="47" fillId="6" borderId="0" applyNumberFormat="0" applyBorder="0" applyAlignment="0" applyProtection="0">
      <alignment vertical="center"/>
    </xf>
    <xf numFmtId="0" fontId="43" fillId="26" borderId="0" applyNumberFormat="0" applyBorder="0" applyAlignment="0" applyProtection="0">
      <alignment vertical="center"/>
    </xf>
    <xf numFmtId="0" fontId="0" fillId="0" borderId="0">
      <alignment vertical="top"/>
      <protection locked="0"/>
    </xf>
    <xf numFmtId="0" fontId="60" fillId="0" borderId="0"/>
  </cellStyleXfs>
  <cellXfs count="231">
    <xf numFmtId="0" fontId="0" fillId="0" borderId="0" xfId="49" applyFont="1" applyFill="1" applyBorder="1" applyAlignment="1" applyProtection="1">
      <alignment vertical="top"/>
      <protection locked="0"/>
    </xf>
    <xf numFmtId="0" fontId="1" fillId="2" borderId="0" xfId="49" applyFont="1" applyFill="1" applyBorder="1" applyAlignment="1" applyProtection="1"/>
    <xf numFmtId="0" fontId="2" fillId="0" borderId="0" xfId="49" applyFont="1" applyFill="1" applyBorder="1" applyAlignment="1" applyProtection="1"/>
    <xf numFmtId="0" fontId="3" fillId="3" borderId="0" xfId="49" applyFont="1" applyFill="1" applyBorder="1" applyAlignment="1" applyProtection="1">
      <alignment horizontal="right" vertical="center" wrapText="1"/>
      <protection locked="0"/>
    </xf>
    <xf numFmtId="0" fontId="4" fillId="3" borderId="0" xfId="49" applyFont="1" applyFill="1" applyBorder="1" applyAlignment="1" applyProtection="1">
      <alignment horizontal="center" vertical="center" wrapText="1"/>
      <protection locked="0"/>
    </xf>
    <xf numFmtId="0" fontId="5" fillId="0" borderId="0" xfId="49" applyFont="1" applyFill="1" applyBorder="1" applyAlignment="1" applyProtection="1"/>
    <xf numFmtId="0" fontId="6" fillId="3" borderId="0" xfId="49" applyFont="1" applyFill="1" applyBorder="1" applyAlignment="1" applyProtection="1">
      <alignment horizontal="left" vertical="center" wrapText="1"/>
      <protection locked="0"/>
    </xf>
    <xf numFmtId="0" fontId="7" fillId="0" borderId="0" xfId="49" applyFont="1" applyFill="1" applyBorder="1" applyAlignment="1" applyProtection="1"/>
    <xf numFmtId="0" fontId="6" fillId="3" borderId="0" xfId="49" applyFont="1" applyFill="1" applyBorder="1" applyAlignment="1" applyProtection="1">
      <alignment horizontal="right" vertical="center" wrapText="1"/>
      <protection locked="0"/>
    </xf>
    <xf numFmtId="0" fontId="6" fillId="3" borderId="1" xfId="49" applyFont="1" applyFill="1" applyBorder="1" applyAlignment="1" applyProtection="1">
      <alignment horizontal="center" vertical="center" wrapText="1"/>
      <protection locked="0"/>
    </xf>
    <xf numFmtId="0" fontId="6" fillId="3"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vertical="top" wrapText="1"/>
      <protection locked="0"/>
    </xf>
    <xf numFmtId="0" fontId="2" fillId="0" borderId="4" xfId="49" applyFont="1" applyFill="1" applyBorder="1" applyAlignment="1" applyProtection="1">
      <alignment vertical="top" wrapText="1"/>
      <protection locked="0"/>
    </xf>
    <xf numFmtId="0" fontId="6" fillId="3"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9" fillId="2" borderId="5" xfId="49" applyFont="1" applyFill="1" applyBorder="1" applyAlignment="1" applyProtection="1">
      <alignment horizontal="center" vertical="center" wrapText="1"/>
      <protection locked="0"/>
    </xf>
    <xf numFmtId="0" fontId="9" fillId="2" borderId="5" xfId="49" applyFont="1" applyFill="1" applyBorder="1" applyAlignment="1" applyProtection="1">
      <alignment horizontal="left" vertical="center" wrapText="1"/>
      <protection locked="0"/>
    </xf>
    <xf numFmtId="0" fontId="9" fillId="2" borderId="5" xfId="49" applyFont="1" applyFill="1" applyBorder="1" applyAlignment="1" applyProtection="1">
      <alignment horizontal="right" vertical="center" wrapText="1"/>
      <protection locked="0"/>
    </xf>
    <xf numFmtId="0" fontId="8" fillId="3" borderId="2" xfId="49" applyFont="1" applyFill="1" applyBorder="1" applyAlignment="1" applyProtection="1">
      <alignment horizontal="left" vertical="center" wrapText="1"/>
      <protection locked="0"/>
    </xf>
    <xf numFmtId="0" fontId="2" fillId="0" borderId="6" xfId="49" applyFont="1" applyFill="1" applyBorder="1" applyAlignment="1" applyProtection="1">
      <alignment vertical="top" wrapText="1"/>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xf numFmtId="0" fontId="12" fillId="3" borderId="0" xfId="49" applyFont="1" applyFill="1" applyBorder="1" applyAlignment="1" applyProtection="1">
      <alignment horizontal="center" vertical="center" wrapText="1"/>
      <protection locked="0"/>
    </xf>
    <xf numFmtId="0" fontId="11" fillId="3" borderId="4" xfId="49" applyFont="1" applyFill="1" applyBorder="1" applyAlignment="1" applyProtection="1">
      <alignment vertical="top" wrapText="1"/>
      <protection locked="0"/>
    </xf>
    <xf numFmtId="0" fontId="8" fillId="3" borderId="5" xfId="49" applyFont="1" applyFill="1" applyBorder="1" applyAlignment="1" applyProtection="1">
      <alignment horizontal="center" vertical="center" wrapText="1"/>
      <protection locked="0"/>
    </xf>
    <xf numFmtId="0" fontId="8" fillId="3" borderId="5" xfId="49" applyFont="1" applyFill="1" applyBorder="1" applyAlignment="1" applyProtection="1">
      <alignment horizontal="left" vertical="center" wrapText="1"/>
      <protection locked="0"/>
    </xf>
    <xf numFmtId="0" fontId="11" fillId="3" borderId="3" xfId="49" applyFont="1" applyFill="1" applyBorder="1" applyAlignment="1" applyProtection="1">
      <alignment vertical="top" wrapText="1"/>
      <protection locked="0"/>
    </xf>
    <xf numFmtId="0" fontId="11" fillId="3" borderId="6" xfId="49" applyFont="1" applyFill="1" applyBorder="1" applyAlignment="1" applyProtection="1">
      <alignment vertical="top" wrapText="1"/>
      <protection locked="0"/>
    </xf>
    <xf numFmtId="0" fontId="11" fillId="3" borderId="3" xfId="49" applyFont="1" applyFill="1" applyBorder="1" applyAlignment="1" applyProtection="1">
      <alignment vertical="top"/>
      <protection locked="0"/>
    </xf>
    <xf numFmtId="4" fontId="8" fillId="0" borderId="5"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wrapText="1"/>
    </xf>
    <xf numFmtId="0" fontId="13" fillId="0" borderId="0" xfId="49" applyFont="1" applyFill="1" applyBorder="1" applyAlignment="1" applyProtection="1">
      <alignment horizontal="right" wrapText="1"/>
    </xf>
    <xf numFmtId="0" fontId="11" fillId="0" borderId="0" xfId="49" applyFont="1" applyFill="1" applyBorder="1" applyAlignment="1" applyProtection="1">
      <alignment horizontal="right"/>
      <protection locked="0"/>
    </xf>
    <xf numFmtId="0" fontId="11" fillId="0" borderId="0" xfId="49" applyFont="1" applyFill="1" applyBorder="1" applyAlignment="1" applyProtection="1">
      <alignment horizontal="right"/>
    </xf>
    <xf numFmtId="0" fontId="14" fillId="3" borderId="0" xfId="49" applyFont="1" applyFill="1" applyBorder="1" applyAlignment="1" applyProtection="1">
      <alignment horizontal="center" vertical="center"/>
    </xf>
    <xf numFmtId="0" fontId="15" fillId="3" borderId="0" xfId="49" applyFont="1" applyFill="1" applyBorder="1" applyAlignment="1" applyProtection="1">
      <alignment horizontal="center" vertical="center"/>
      <protection locked="0"/>
    </xf>
    <xf numFmtId="0" fontId="16" fillId="3" borderId="0" xfId="49" applyFont="1" applyFill="1" applyBorder="1" applyAlignment="1" applyProtection="1">
      <alignment horizontal="center" vertical="center"/>
    </xf>
    <xf numFmtId="0" fontId="10" fillId="3" borderId="7" xfId="49" applyFont="1" applyFill="1" applyBorder="1" applyAlignment="1" applyProtection="1">
      <alignment horizontal="right" vertical="center"/>
    </xf>
    <xf numFmtId="0" fontId="10" fillId="3" borderId="8" xfId="49" applyFont="1" applyFill="1" applyBorder="1" applyAlignment="1" applyProtection="1">
      <alignment horizontal="right" vertical="center"/>
      <protection locked="0"/>
    </xf>
    <xf numFmtId="0" fontId="8" fillId="0" borderId="8" xfId="49" applyFont="1" applyFill="1" applyBorder="1" applyAlignment="1" applyProtection="1">
      <alignment horizontal="right" vertical="center"/>
    </xf>
    <xf numFmtId="0" fontId="13"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11" fillId="3" borderId="9"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11" fillId="3" borderId="4" xfId="49" applyFont="1" applyFill="1" applyBorder="1" applyAlignment="1" applyProtection="1">
      <alignment horizontal="center" vertical="center" wrapText="1"/>
    </xf>
    <xf numFmtId="0" fontId="11" fillId="0" borderId="5" xfId="49" applyFont="1" applyFill="1" applyBorder="1" applyAlignment="1" applyProtection="1">
      <alignment horizontal="left" vertical="center"/>
    </xf>
    <xf numFmtId="0" fontId="11" fillId="0" borderId="5" xfId="49" applyFont="1" applyFill="1" applyBorder="1" applyAlignment="1" applyProtection="1">
      <protection locked="0"/>
    </xf>
    <xf numFmtId="0" fontId="11" fillId="0" borderId="5" xfId="49" applyFont="1" applyFill="1" applyBorder="1" applyAlignment="1" applyProtection="1"/>
    <xf numFmtId="0" fontId="17" fillId="0" borderId="5" xfId="49" applyFont="1" applyFill="1" applyBorder="1" applyAlignment="1" applyProtection="1">
      <alignment horizontal="center" vertical="center" wrapText="1"/>
      <protection locked="0"/>
    </xf>
    <xf numFmtId="0" fontId="17" fillId="0" borderId="5" xfId="49" applyFont="1" applyFill="1" applyBorder="1" applyAlignment="1" applyProtection="1">
      <alignment horizontal="left" vertical="center" wrapText="1"/>
      <protection locked="0"/>
    </xf>
    <xf numFmtId="49" fontId="11" fillId="0" borderId="5" xfId="49" applyNumberFormat="1" applyFont="1" applyFill="1" applyBorder="1" applyAlignment="1" applyProtection="1">
      <alignment horizontal="left" vertical="center"/>
    </xf>
    <xf numFmtId="0" fontId="11" fillId="0" borderId="5" xfId="49" applyFont="1" applyFill="1" applyBorder="1" applyAlignment="1" applyProtection="1">
      <alignment horizontal="left" vertical="center" wrapText="1"/>
    </xf>
    <xf numFmtId="0" fontId="17" fillId="0" borderId="5" xfId="49" applyFont="1" applyFill="1" applyBorder="1" applyAlignment="1" applyProtection="1">
      <alignment horizontal="left" vertical="center" wrapText="1"/>
    </xf>
    <xf numFmtId="0" fontId="17" fillId="0" borderId="5" xfId="49" applyFont="1" applyFill="1" applyBorder="1" applyAlignment="1" applyProtection="1">
      <alignment horizontal="center" vertical="center" wrapText="1"/>
    </xf>
    <xf numFmtId="0" fontId="8" fillId="0" borderId="10"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xf>
    <xf numFmtId="0" fontId="13" fillId="0" borderId="0" xfId="49" applyFont="1" applyFill="1" applyBorder="1" applyAlignment="1" applyProtection="1">
      <alignment horizontal="right"/>
    </xf>
    <xf numFmtId="0" fontId="10" fillId="0" borderId="5" xfId="49" applyFont="1" applyFill="1" applyBorder="1" applyAlignment="1" applyProtection="1">
      <alignment vertical="top"/>
      <protection locked="0"/>
    </xf>
    <xf numFmtId="0" fontId="18" fillId="0" borderId="0" xfId="49" applyFont="1" applyFill="1" applyBorder="1" applyAlignment="1" applyProtection="1">
      <alignment horizontal="center" vertical="center"/>
    </xf>
    <xf numFmtId="0" fontId="6" fillId="0" borderId="0" xfId="49" applyFont="1" applyFill="1" applyBorder="1" applyAlignment="1" applyProtection="1"/>
    <xf numFmtId="0" fontId="3" fillId="0" borderId="2" xfId="49" applyFont="1" applyFill="1" applyBorder="1" applyAlignment="1" applyProtection="1">
      <alignment horizontal="right" vertical="center" wrapText="1"/>
    </xf>
    <xf numFmtId="0" fontId="19" fillId="0" borderId="3" xfId="49" applyFont="1" applyFill="1" applyBorder="1" applyAlignment="1" applyProtection="1">
      <alignment horizontal="center" vertical="center"/>
      <protection locked="0"/>
    </xf>
    <xf numFmtId="0" fontId="19" fillId="0" borderId="3"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20" fillId="0" borderId="2" xfId="49" applyFont="1" applyFill="1" applyBorder="1" applyAlignment="1" applyProtection="1">
      <alignment horizontal="center" vertical="center"/>
    </xf>
    <xf numFmtId="0" fontId="20" fillId="0" borderId="3" xfId="49" applyFont="1" applyFill="1" applyBorder="1" applyAlignment="1" applyProtection="1">
      <alignment horizontal="center" vertical="center"/>
      <protection locked="0"/>
    </xf>
    <xf numFmtId="0" fontId="20" fillId="0" borderId="3"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xf>
    <xf numFmtId="0" fontId="6" fillId="0" borderId="2" xfId="49" applyFont="1" applyFill="1" applyBorder="1" applyAlignment="1" applyProtection="1">
      <alignment vertical="center" wrapText="1"/>
    </xf>
    <xf numFmtId="0" fontId="6" fillId="0" borderId="3" xfId="49" applyFont="1" applyFill="1" applyBorder="1" applyAlignment="1" applyProtection="1">
      <alignment vertical="center" wrapText="1"/>
    </xf>
    <xf numFmtId="0" fontId="6" fillId="0" borderId="6" xfId="49" applyFont="1" applyFill="1" applyBorder="1" applyAlignment="1" applyProtection="1">
      <alignmen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0" fontId="6" fillId="0" borderId="6" xfId="49" applyFont="1" applyFill="1" applyBorder="1" applyAlignment="1" applyProtection="1">
      <alignment horizontal="left" vertical="center"/>
    </xf>
    <xf numFmtId="0" fontId="6" fillId="0" borderId="2" xfId="49" applyFont="1" applyFill="1" applyBorder="1" applyAlignment="1" applyProtection="1">
      <alignment vertical="center"/>
    </xf>
    <xf numFmtId="0" fontId="6" fillId="0" borderId="3" xfId="49" applyFont="1" applyFill="1" applyBorder="1" applyAlignment="1" applyProtection="1">
      <alignment vertical="center"/>
    </xf>
    <xf numFmtId="0" fontId="6" fillId="0" borderId="6" xfId="49" applyFont="1" applyFill="1" applyBorder="1" applyAlignment="1" applyProtection="1">
      <alignment vertical="center"/>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4"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xf>
    <xf numFmtId="4" fontId="6" fillId="0" borderId="5" xfId="49" applyNumberFormat="1" applyFont="1" applyFill="1" applyBorder="1" applyAlignment="1" applyProtection="1">
      <alignment vertical="top"/>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xf>
    <xf numFmtId="0" fontId="6" fillId="0" borderId="5" xfId="49" applyFont="1" applyFill="1" applyBorder="1" applyAlignment="1" applyProtection="1">
      <alignment vertical="top"/>
    </xf>
    <xf numFmtId="0" fontId="6" fillId="0" borderId="3" xfId="49" applyFont="1" applyFill="1" applyBorder="1" applyAlignment="1" applyProtection="1">
      <alignment horizontal="center" vertical="center"/>
    </xf>
    <xf numFmtId="0" fontId="6" fillId="0" borderId="13"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vertical="center" wrapText="1"/>
    </xf>
    <xf numFmtId="49" fontId="6" fillId="0" borderId="2" xfId="49" applyNumberFormat="1" applyFont="1" applyFill="1" applyBorder="1" applyAlignment="1" applyProtection="1">
      <alignment vertical="center" wrapText="1"/>
    </xf>
    <xf numFmtId="49" fontId="6" fillId="0" borderId="3" xfId="49" applyNumberFormat="1" applyFont="1" applyFill="1" applyBorder="1" applyAlignment="1" applyProtection="1">
      <alignment vertical="center" wrapText="1"/>
    </xf>
    <xf numFmtId="0" fontId="6" fillId="0" borderId="1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0" fillId="0" borderId="2" xfId="49" applyFont="1" applyFill="1" applyBorder="1" applyAlignment="1" applyProtection="1">
      <alignment horizontal="left" vertical="center"/>
    </xf>
    <xf numFmtId="0" fontId="20" fillId="0" borderId="3" xfId="49" applyFont="1" applyFill="1" applyBorder="1" applyAlignment="1" applyProtection="1">
      <alignment horizontal="left" vertical="center"/>
      <protection locked="0"/>
    </xf>
    <xf numFmtId="0" fontId="20" fillId="0" borderId="3"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2" xfId="49" applyFont="1" applyFill="1" applyBorder="1" applyAlignment="1" applyProtection="1">
      <alignment horizontal="left" vertical="center" wrapText="1"/>
    </xf>
    <xf numFmtId="0" fontId="6" fillId="0" borderId="3" xfId="49" applyFont="1" applyFill="1" applyBorder="1" applyAlignment="1" applyProtection="1">
      <alignment horizontal="left" vertical="center" wrapText="1"/>
    </xf>
    <xf numFmtId="0" fontId="6" fillId="0" borderId="6" xfId="49" applyFont="1" applyFill="1" applyBorder="1" applyAlignment="1" applyProtection="1">
      <alignment horizontal="left" vertical="center" wrapText="1"/>
    </xf>
    <xf numFmtId="49" fontId="6" fillId="0" borderId="11"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xf>
    <xf numFmtId="49" fontId="6" fillId="0" borderId="12"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8" xfId="49" applyNumberFormat="1" applyFont="1" applyFill="1" applyBorder="1" applyAlignment="1" applyProtection="1">
      <alignment horizontal="center" vertical="center"/>
    </xf>
    <xf numFmtId="49" fontId="6" fillId="0" borderId="2" xfId="49" applyNumberFormat="1" applyFont="1" applyFill="1" applyBorder="1" applyAlignment="1" applyProtection="1">
      <alignment horizontal="left" vertical="center" wrapText="1"/>
    </xf>
    <xf numFmtId="49" fontId="6" fillId="0" borderId="3" xfId="49" applyNumberFormat="1" applyFont="1" applyFill="1" applyBorder="1" applyAlignment="1" applyProtection="1">
      <alignment horizontal="left" vertical="center" wrapText="1"/>
    </xf>
    <xf numFmtId="0" fontId="18" fillId="0" borderId="2" xfId="49" applyFont="1" applyFill="1" applyBorder="1" applyAlignment="1" applyProtection="1">
      <alignment horizontal="center" vertical="center" wrapText="1"/>
    </xf>
    <xf numFmtId="0" fontId="18" fillId="0" borderId="3" xfId="49" applyFont="1" applyFill="1" applyBorder="1" applyAlignment="1" applyProtection="1">
      <alignment horizontal="center" vertical="center" wrapText="1"/>
      <protection locked="0"/>
    </xf>
    <xf numFmtId="0" fontId="18" fillId="0" borderId="6" xfId="49" applyFont="1" applyFill="1" applyBorder="1" applyAlignment="1" applyProtection="1">
      <alignment horizontal="center" vertical="center" wrapText="1"/>
      <protection locked="0"/>
    </xf>
    <xf numFmtId="0" fontId="18" fillId="0" borderId="1" xfId="49" applyFont="1" applyFill="1" applyBorder="1" applyAlignment="1" applyProtection="1">
      <alignment horizontal="center" vertical="center" wrapText="1"/>
    </xf>
    <xf numFmtId="0" fontId="18" fillId="0" borderId="11" xfId="49" applyFont="1" applyFill="1" applyBorder="1" applyAlignment="1" applyProtection="1">
      <alignment horizontal="center" vertical="center" wrapText="1"/>
    </xf>
    <xf numFmtId="0" fontId="18" fillId="0" borderId="5" xfId="49" applyFont="1" applyFill="1" applyBorder="1" applyAlignment="1" applyProtection="1">
      <alignment horizontal="center" vertical="center" wrapText="1"/>
      <protection locked="0"/>
    </xf>
    <xf numFmtId="0" fontId="18" fillId="0" borderId="4" xfId="49" applyFont="1" applyFill="1" applyBorder="1" applyAlignment="1" applyProtection="1">
      <alignment horizontal="center" vertical="center" wrapText="1"/>
      <protection locked="0"/>
    </xf>
    <xf numFmtId="0" fontId="18" fillId="0" borderId="7" xfId="49" applyFont="1" applyFill="1" applyBorder="1" applyAlignment="1" applyProtection="1">
      <alignment horizontal="center" vertical="center" wrapText="1"/>
      <protection locked="0"/>
    </xf>
    <xf numFmtId="0" fontId="18" fillId="0" borderId="5" xfId="49" applyFont="1" applyFill="1" applyBorder="1" applyAlignment="1" applyProtection="1">
      <alignment horizontal="center" vertical="center"/>
    </xf>
    <xf numFmtId="0" fontId="18" fillId="0" borderId="6" xfId="49" applyFont="1" applyFill="1" applyBorder="1" applyAlignment="1" applyProtection="1">
      <alignment horizontal="center" vertical="center"/>
    </xf>
    <xf numFmtId="0" fontId="18" fillId="0" borderId="3" xfId="49" applyFont="1" applyFill="1" applyBorder="1" applyAlignment="1" applyProtection="1">
      <alignment horizontal="center" vertical="center"/>
    </xf>
    <xf numFmtId="0" fontId="19" fillId="0" borderId="6" xfId="49" applyFont="1" applyFill="1" applyBorder="1" applyAlignment="1" applyProtection="1">
      <alignment horizontal="center" vertical="center"/>
    </xf>
    <xf numFmtId="0" fontId="20" fillId="0" borderId="6" xfId="49" applyFont="1" applyFill="1" applyBorder="1" applyAlignment="1" applyProtection="1">
      <alignment horizontal="center" vertical="center"/>
    </xf>
    <xf numFmtId="0" fontId="6" fillId="0" borderId="2" xfId="49" applyFont="1" applyFill="1" applyBorder="1" applyAlignment="1" applyProtection="1">
      <alignment vertical="center"/>
      <protection locked="0"/>
    </xf>
    <xf numFmtId="4" fontId="6" fillId="0" borderId="2" xfId="49" applyNumberFormat="1" applyFont="1" applyFill="1" applyBorder="1" applyAlignment="1" applyProtection="1">
      <alignment horizontal="left" vertical="center"/>
    </xf>
    <xf numFmtId="49" fontId="6" fillId="0" borderId="6" xfId="49" applyNumberFormat="1" applyFont="1" applyFill="1" applyBorder="1" applyAlignment="1" applyProtection="1">
      <alignment vertical="center" wrapText="1"/>
    </xf>
    <xf numFmtId="49" fontId="6" fillId="0" borderId="5" xfId="49" applyNumberFormat="1" applyFont="1" applyFill="1" applyBorder="1" applyAlignment="1" applyProtection="1">
      <alignment horizontal="center" vertical="center" wrapText="1"/>
    </xf>
    <xf numFmtId="0" fontId="20" fillId="0" borderId="6" xfId="49" applyFont="1" applyFill="1" applyBorder="1" applyAlignment="1" applyProtection="1">
      <alignment horizontal="left" vertical="center"/>
    </xf>
    <xf numFmtId="49" fontId="6" fillId="0" borderId="13" xfId="49" applyNumberFormat="1"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xf>
    <xf numFmtId="49" fontId="6" fillId="0" borderId="6" xfId="49" applyNumberFormat="1" applyFont="1" applyFill="1" applyBorder="1" applyAlignment="1" applyProtection="1">
      <alignment horizontal="left" vertical="center" wrapText="1"/>
    </xf>
    <xf numFmtId="0" fontId="18" fillId="0" borderId="12" xfId="49" applyFont="1" applyFill="1" applyBorder="1" applyAlignment="1" applyProtection="1">
      <alignment horizontal="center" vertical="center" wrapText="1"/>
    </xf>
    <xf numFmtId="0" fontId="18" fillId="0" borderId="13" xfId="49" applyFont="1" applyFill="1" applyBorder="1" applyAlignment="1" applyProtection="1">
      <alignment horizontal="center" vertical="center" wrapText="1"/>
    </xf>
    <xf numFmtId="0" fontId="18" fillId="0" borderId="11" xfId="49" applyFont="1" applyFill="1" applyBorder="1" applyAlignment="1" applyProtection="1">
      <alignment horizontal="center" vertical="center"/>
    </xf>
    <xf numFmtId="0" fontId="18" fillId="0" borderId="13" xfId="49" applyFont="1" applyFill="1" applyBorder="1" applyAlignment="1" applyProtection="1">
      <alignment horizontal="center" vertical="center"/>
    </xf>
    <xf numFmtId="0" fontId="18" fillId="0" borderId="8" xfId="49" applyFont="1" applyFill="1" applyBorder="1" applyAlignment="1" applyProtection="1">
      <alignment horizontal="center" vertical="center" wrapText="1"/>
      <protection locked="0"/>
    </xf>
    <xf numFmtId="0" fontId="18" fillId="0" borderId="10" xfId="49" applyFont="1" applyFill="1" applyBorder="1" applyAlignment="1" applyProtection="1">
      <alignment horizontal="center" vertical="center" wrapText="1"/>
      <protection locked="0"/>
    </xf>
    <xf numFmtId="49" fontId="18" fillId="0" borderId="7" xfId="49" applyNumberFormat="1" applyFont="1" applyFill="1" applyBorder="1" applyAlignment="1" applyProtection="1">
      <alignment horizontal="center" vertical="center"/>
      <protection locked="0"/>
    </xf>
    <xf numFmtId="49" fontId="18" fillId="0" borderId="10" xfId="49" applyNumberFormat="1" applyFont="1" applyFill="1" applyBorder="1" applyAlignment="1" applyProtection="1">
      <alignment horizontal="center" vertical="center"/>
      <protection locked="0"/>
    </xf>
    <xf numFmtId="0" fontId="6" fillId="0" borderId="3" xfId="49" applyFont="1" applyFill="1" applyBorder="1" applyAlignment="1" applyProtection="1"/>
    <xf numFmtId="0" fontId="6" fillId="0" borderId="6" xfId="49" applyFont="1" applyFill="1" applyBorder="1" applyAlignment="1" applyProtection="1"/>
    <xf numFmtId="0" fontId="21" fillId="0" borderId="0" xfId="50" applyFont="1" applyFill="1" applyBorder="1" applyAlignment="1"/>
    <xf numFmtId="0" fontId="21" fillId="0" borderId="0" xfId="50" applyFont="1" applyFill="1" applyBorder="1" applyAlignment="1">
      <alignment vertical="center"/>
    </xf>
    <xf numFmtId="0" fontId="22" fillId="0" borderId="0" xfId="50" applyFont="1" applyFill="1" applyBorder="1" applyAlignment="1">
      <alignment horizontal="center" vertical="center" wrapText="1"/>
    </xf>
    <xf numFmtId="0" fontId="23" fillId="0" borderId="0" xfId="50" applyFont="1" applyFill="1" applyBorder="1" applyAlignment="1">
      <alignment vertical="center"/>
    </xf>
    <xf numFmtId="0" fontId="24" fillId="0" borderId="16" xfId="50" applyFont="1" applyFill="1" applyBorder="1" applyAlignment="1">
      <alignment vertical="center"/>
    </xf>
    <xf numFmtId="0" fontId="24" fillId="0" borderId="16" xfId="50" applyFont="1" applyFill="1" applyBorder="1" applyAlignment="1">
      <alignment horizontal="right" vertical="center"/>
    </xf>
    <xf numFmtId="0" fontId="25" fillId="0" borderId="17" xfId="50" applyFont="1" applyFill="1" applyBorder="1" applyAlignment="1">
      <alignment horizontal="center" vertical="center" wrapText="1"/>
    </xf>
    <xf numFmtId="0" fontId="25" fillId="0" borderId="18" xfId="50" applyFont="1" applyFill="1" applyBorder="1" applyAlignment="1">
      <alignment horizontal="center" vertical="center" wrapText="1"/>
    </xf>
    <xf numFmtId="0" fontId="25" fillId="0" borderId="19" xfId="50" applyFont="1" applyFill="1" applyBorder="1" applyAlignment="1">
      <alignment horizontal="center" vertical="center" wrapText="1"/>
    </xf>
    <xf numFmtId="0" fontId="26" fillId="0" borderId="18" xfId="50" applyFont="1" applyFill="1" applyBorder="1" applyAlignment="1">
      <alignment horizontal="center" vertical="center" wrapText="1"/>
    </xf>
    <xf numFmtId="0" fontId="25" fillId="0" borderId="18" xfId="50" applyFont="1" applyFill="1" applyBorder="1" applyAlignment="1">
      <alignment horizontal="center" vertical="center"/>
    </xf>
    <xf numFmtId="0" fontId="25" fillId="0" borderId="18" xfId="50" applyFont="1" applyFill="1" applyBorder="1" applyAlignment="1">
      <alignment vertical="center"/>
    </xf>
    <xf numFmtId="9" fontId="25" fillId="0" borderId="18" xfId="50" applyNumberFormat="1" applyFont="1" applyFill="1" applyBorder="1" applyAlignment="1">
      <alignment vertical="center"/>
    </xf>
    <xf numFmtId="10" fontId="25" fillId="0" borderId="18" xfId="50" applyNumberFormat="1" applyFont="1" applyFill="1" applyBorder="1" applyAlignment="1">
      <alignment vertical="center"/>
    </xf>
    <xf numFmtId="0" fontId="27" fillId="0" borderId="0" xfId="50" applyFont="1" applyFill="1" applyBorder="1" applyAlignment="1">
      <alignment horizontal="left" vertical="top" wrapText="1"/>
    </xf>
    <xf numFmtId="0" fontId="28" fillId="0" borderId="0" xfId="49" applyFont="1" applyFill="1" applyBorder="1" applyAlignment="1" applyProtection="1">
      <alignment vertical="center"/>
    </xf>
    <xf numFmtId="0" fontId="29" fillId="0" borderId="0" xfId="49" applyFont="1" applyFill="1" applyBorder="1" applyAlignment="1" applyProtection="1">
      <alignment vertical="center"/>
    </xf>
    <xf numFmtId="0" fontId="30" fillId="0" borderId="0" xfId="49" applyFont="1" applyFill="1" applyBorder="1" applyAlignment="1" applyProtection="1">
      <alignment vertical="center"/>
    </xf>
    <xf numFmtId="0" fontId="31" fillId="0" borderId="0" xfId="49" applyFont="1" applyFill="1" applyBorder="1" applyAlignment="1" applyProtection="1">
      <alignment vertical="center"/>
    </xf>
    <xf numFmtId="0" fontId="28" fillId="0" borderId="0" xfId="49" applyFont="1" applyFill="1" applyBorder="1" applyAlignment="1" applyProtection="1"/>
    <xf numFmtId="0" fontId="9" fillId="0" borderId="0" xfId="49" applyFont="1" applyFill="1" applyBorder="1" applyAlignment="1" applyProtection="1">
      <alignment vertical="top"/>
      <protection locked="0"/>
    </xf>
    <xf numFmtId="0" fontId="32" fillId="0" borderId="0" xfId="49" applyFont="1" applyFill="1" applyBorder="1" applyAlignment="1" applyProtection="1">
      <alignment horizontal="right" vertical="center" wrapText="1"/>
      <protection locked="0"/>
    </xf>
    <xf numFmtId="0" fontId="33" fillId="0" borderId="0" xfId="49" applyFont="1" applyFill="1" applyBorder="1" applyAlignment="1" applyProtection="1">
      <alignment horizontal="center" vertical="center" wrapText="1"/>
      <protection locked="0"/>
    </xf>
    <xf numFmtId="0" fontId="29" fillId="0" borderId="0" xfId="49" applyFont="1" applyFill="1" applyBorder="1" applyAlignment="1" applyProtection="1"/>
    <xf numFmtId="0" fontId="32" fillId="0" borderId="0" xfId="49" applyFont="1" applyFill="1" applyBorder="1" applyAlignment="1" applyProtection="1">
      <alignment horizontal="left" vertical="center" wrapText="1"/>
      <protection locked="0"/>
    </xf>
    <xf numFmtId="0" fontId="34" fillId="0" borderId="2" xfId="49" applyFont="1" applyFill="1" applyBorder="1" applyAlignment="1" applyProtection="1">
      <alignment horizontal="center" vertical="center" wrapText="1"/>
      <protection locked="0"/>
    </xf>
    <xf numFmtId="0" fontId="30" fillId="0" borderId="3" xfId="49" applyFont="1" applyFill="1" applyBorder="1" applyAlignment="1" applyProtection="1">
      <alignment vertical="top" wrapText="1"/>
      <protection locked="0"/>
    </xf>
    <xf numFmtId="0" fontId="9" fillId="0" borderId="5" xfId="49" applyFont="1" applyFill="1" applyBorder="1" applyAlignment="1" applyProtection="1">
      <alignment vertical="center" wrapText="1"/>
      <protection locked="0"/>
    </xf>
    <xf numFmtId="4" fontId="9" fillId="0" borderId="5" xfId="49" applyNumberFormat="1" applyFont="1" applyFill="1" applyBorder="1" applyAlignment="1" applyProtection="1">
      <alignment horizontal="right" vertical="center"/>
      <protection locked="0"/>
    </xf>
    <xf numFmtId="0" fontId="28" fillId="0" borderId="5" xfId="49" applyFont="1" applyFill="1" applyBorder="1" applyAlignment="1" applyProtection="1"/>
    <xf numFmtId="0" fontId="9" fillId="0" borderId="2" xfId="49" applyFont="1" applyFill="1" applyBorder="1" applyAlignment="1" applyProtection="1">
      <alignment horizontal="center" vertical="center" wrapText="1"/>
      <protection locked="0"/>
    </xf>
    <xf numFmtId="0" fontId="35" fillId="0" borderId="2"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left" vertical="center" wrapText="1"/>
      <protection locked="0"/>
    </xf>
    <xf numFmtId="0" fontId="35" fillId="0" borderId="5" xfId="49" applyFont="1" applyFill="1" applyBorder="1" applyAlignment="1" applyProtection="1">
      <alignment horizontal="center" vertical="center" wrapText="1"/>
      <protection locked="0"/>
    </xf>
    <xf numFmtId="0" fontId="30" fillId="0" borderId="6" xfId="49" applyFont="1" applyFill="1" applyBorder="1" applyAlignment="1" applyProtection="1">
      <alignment vertical="top" wrapText="1"/>
      <protection locked="0"/>
    </xf>
    <xf numFmtId="0" fontId="34" fillId="0" borderId="5" xfId="49" applyFont="1" applyFill="1" applyBorder="1" applyAlignment="1" applyProtection="1">
      <alignment horizontal="center" vertical="center" wrapText="1"/>
      <protection locked="0"/>
    </xf>
    <xf numFmtId="0" fontId="17" fillId="0" borderId="0" xfId="49" applyFont="1" applyFill="1" applyBorder="1" applyAlignment="1" applyProtection="1">
      <alignment vertical="center"/>
    </xf>
    <xf numFmtId="0" fontId="36" fillId="0" borderId="0" xfId="49" applyFont="1" applyFill="1" applyBorder="1" applyAlignment="1" applyProtection="1">
      <alignment vertical="center"/>
    </xf>
    <xf numFmtId="0" fontId="37" fillId="0" borderId="0" xfId="49" applyFont="1" applyFill="1" applyBorder="1" applyAlignment="1" applyProtection="1">
      <alignment vertical="center"/>
    </xf>
    <xf numFmtId="0" fontId="38" fillId="0" borderId="0" xfId="49" applyFont="1" applyFill="1" applyBorder="1" applyAlignment="1" applyProtection="1">
      <alignment vertical="center"/>
    </xf>
    <xf numFmtId="0" fontId="19" fillId="3" borderId="0" xfId="49" applyFont="1" applyFill="1" applyBorder="1" applyAlignment="1" applyProtection="1">
      <alignment horizontal="center" vertical="center" wrapText="1"/>
      <protection locked="0"/>
    </xf>
    <xf numFmtId="0" fontId="39" fillId="0" borderId="0" xfId="49" applyFont="1" applyFill="1" applyBorder="1" applyAlignment="1" applyProtection="1"/>
    <xf numFmtId="0" fontId="7" fillId="3" borderId="5" xfId="49" applyFont="1" applyFill="1" applyBorder="1" applyAlignment="1" applyProtection="1">
      <alignment horizontal="center" vertical="center" wrapText="1"/>
      <protection locked="0"/>
    </xf>
    <xf numFmtId="0" fontId="7" fillId="3"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vertical="top" wrapText="1"/>
      <protection locked="0"/>
    </xf>
    <xf numFmtId="0" fontId="7" fillId="0" borderId="1"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xf>
    <xf numFmtId="0" fontId="7" fillId="3" borderId="4" xfId="49" applyFont="1" applyFill="1" applyBorder="1" applyAlignment="1" applyProtection="1">
      <alignment horizontal="center" vertical="center" wrapText="1"/>
      <protection locked="0"/>
    </xf>
    <xf numFmtId="0" fontId="40" fillId="3" borderId="4" xfId="49" applyFont="1" applyFill="1" applyBorder="1" applyAlignment="1" applyProtection="1">
      <alignment horizontal="center" vertical="center" wrapText="1"/>
      <protection locked="0"/>
    </xf>
    <xf numFmtId="0" fontId="40" fillId="3" borderId="10" xfId="49" applyFont="1" applyFill="1" applyBorder="1" applyAlignment="1" applyProtection="1">
      <alignment horizontal="center" vertical="center" wrapText="1"/>
    </xf>
    <xf numFmtId="4" fontId="8" fillId="0" borderId="5" xfId="49" applyNumberFormat="1" applyFont="1" applyFill="1" applyBorder="1" applyAlignment="1" applyProtection="1">
      <alignment horizontal="right" vertical="center"/>
    </xf>
    <xf numFmtId="0" fontId="7" fillId="0" borderId="13" xfId="49" applyFont="1" applyFill="1" applyBorder="1" applyAlignment="1" applyProtection="1">
      <alignment horizontal="center" vertical="center" wrapText="1"/>
      <protection locked="0"/>
    </xf>
    <xf numFmtId="0" fontId="40" fillId="3" borderId="10" xfId="49" applyFont="1" applyFill="1" applyBorder="1" applyAlignment="1" applyProtection="1">
      <alignment horizontal="center" vertical="center" wrapText="1"/>
      <protection locked="0"/>
    </xf>
    <xf numFmtId="0" fontId="3" fillId="3" borderId="0" xfId="49" applyFont="1" applyFill="1" applyBorder="1" applyAlignment="1" applyProtection="1">
      <alignment horizontal="left" vertical="center" wrapText="1"/>
      <protection locked="0"/>
    </xf>
    <xf numFmtId="0" fontId="8" fillId="0" borderId="2" xfId="49" applyFont="1" applyFill="1" applyBorder="1" applyAlignment="1" applyProtection="1">
      <alignment horizontal="center" vertical="center" wrapText="1"/>
      <protection locked="0"/>
    </xf>
    <xf numFmtId="0" fontId="41" fillId="0" borderId="3" xfId="49" applyFont="1" applyFill="1" applyBorder="1" applyAlignment="1" applyProtection="1">
      <alignment vertical="top" wrapText="1"/>
      <protection locked="0"/>
    </xf>
    <xf numFmtId="0" fontId="41" fillId="0" borderId="6" xfId="49" applyFont="1" applyFill="1" applyBorder="1" applyAlignment="1" applyProtection="1">
      <alignment vertical="top" wrapText="1"/>
      <protection locked="0"/>
    </xf>
    <xf numFmtId="0" fontId="8" fillId="0" borderId="2" xfId="49" applyFont="1" applyFill="1" applyBorder="1" applyAlignment="1" applyProtection="1">
      <alignment horizontal="left" vertical="center" wrapText="1"/>
      <protection locked="0"/>
    </xf>
    <xf numFmtId="4" fontId="8" fillId="0" borderId="2"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left" vertical="center"/>
    </xf>
    <xf numFmtId="4" fontId="8" fillId="0" borderId="2" xfId="49" applyNumberFormat="1" applyFont="1" applyFill="1" applyBorder="1" applyAlignment="1" applyProtection="1">
      <alignment horizontal="right" vertical="center"/>
    </xf>
    <xf numFmtId="0" fontId="8" fillId="0" borderId="2"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xf>
    <xf numFmtId="0" fontId="42" fillId="0" borderId="2" xfId="49" applyFont="1" applyFill="1" applyBorder="1" applyAlignment="1" applyProtection="1">
      <alignment horizontal="center" vertical="center" wrapText="1"/>
      <protection locked="0"/>
    </xf>
    <xf numFmtId="0" fontId="6" fillId="3"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vertical="top" wrapText="1"/>
      <protection locked="0"/>
    </xf>
    <xf numFmtId="0" fontId="7" fillId="0" borderId="13" xfId="49" applyFont="1" applyFill="1" applyBorder="1" applyAlignment="1" applyProtection="1">
      <alignment vertical="top" wrapText="1"/>
      <protection locked="0"/>
    </xf>
    <xf numFmtId="0" fontId="7" fillId="0" borderId="3" xfId="49" applyFont="1" applyFill="1" applyBorder="1" applyAlignment="1" applyProtection="1">
      <alignment vertical="top" wrapText="1"/>
      <protection locked="0"/>
    </xf>
    <xf numFmtId="0" fontId="7" fillId="3" borderId="7" xfId="49" applyFont="1" applyFill="1" applyBorder="1" applyAlignment="1" applyProtection="1">
      <alignment vertical="top" wrapText="1"/>
      <protection locked="0"/>
    </xf>
    <xf numFmtId="0" fontId="7" fillId="0" borderId="8" xfId="49" applyFont="1" applyFill="1" applyBorder="1" applyAlignment="1" applyProtection="1">
      <alignment vertical="top" wrapText="1"/>
      <protection locked="0"/>
    </xf>
    <xf numFmtId="0" fontId="7" fillId="0" borderId="10" xfId="49" applyFont="1" applyFill="1" applyBorder="1" applyAlignment="1" applyProtection="1">
      <alignment vertical="top" wrapText="1"/>
      <protection locked="0"/>
    </xf>
    <xf numFmtId="0" fontId="7" fillId="3" borderId="4" xfId="49" applyFont="1" applyFill="1" applyBorder="1" applyAlignment="1" applyProtection="1">
      <alignment vertical="top" wrapText="1"/>
      <protection locked="0"/>
    </xf>
    <xf numFmtId="0" fontId="3" fillId="3" borderId="0" xfId="49" applyFont="1" applyFill="1" applyBorder="1" applyAlignment="1" applyProtection="1">
      <alignment horizontal="right" wrapText="1"/>
      <protection locked="0"/>
    </xf>
    <xf numFmtId="0" fontId="7" fillId="3" borderId="9" xfId="49" applyFont="1" applyFill="1" applyBorder="1" applyAlignment="1" applyProtection="1">
      <alignment vertical="top" wrapText="1"/>
      <protection locked="0"/>
    </xf>
    <xf numFmtId="0" fontId="8" fillId="3" borderId="5" xfId="49" applyFont="1" applyFill="1" applyBorder="1" applyAlignment="1" applyProtection="1">
      <alignment vertical="center" wrapText="1"/>
      <protection locked="0"/>
    </xf>
    <xf numFmtId="0" fontId="8" fillId="0" borderId="5" xfId="49" applyFont="1" applyFill="1" applyBorder="1" applyAlignment="1" applyProtection="1">
      <alignment horizontal="left" vertical="center"/>
    </xf>
    <xf numFmtId="0" fontId="8" fillId="0" borderId="5" xfId="49" applyFont="1" applyFill="1" applyBorder="1" applyAlignment="1" applyProtection="1">
      <alignment horizontal="left" vertical="top" wrapText="1"/>
      <protection locked="0"/>
    </xf>
    <xf numFmtId="0" fontId="42" fillId="0" borderId="2" xfId="49" applyFont="1" applyFill="1" applyBorder="1" applyAlignment="1" applyProtection="1">
      <alignment horizontal="center" vertical="center"/>
    </xf>
    <xf numFmtId="0" fontId="42" fillId="0" borderId="2" xfId="49" applyFont="1" applyFill="1" applyBorder="1" applyAlignment="1" applyProtection="1">
      <alignment horizontal="right" vertical="center"/>
    </xf>
    <xf numFmtId="4" fontId="42" fillId="0" borderId="2" xfId="49" applyNumberFormat="1" applyFont="1" applyFill="1" applyBorder="1" applyAlignment="1" applyProtection="1">
      <alignment horizontal="right" vertical="center"/>
      <protection locked="0"/>
    </xf>
    <xf numFmtId="4" fontId="42" fillId="0" borderId="5" xfId="49" applyNumberFormat="1" applyFont="1" applyFill="1" applyBorder="1" applyAlignment="1" applyProtection="1">
      <alignment horizontal="right" vertical="center"/>
      <protection locked="0"/>
    </xf>
    <xf numFmtId="0" fontId="6" fillId="0" borderId="2" xfId="49" applyFont="1" applyFill="1" applyBorder="1" applyAlignment="1" applyProtection="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11"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GridLines="0" workbookViewId="0">
      <selection activeCell="D6" sqref="D6"/>
    </sheetView>
  </sheetViews>
  <sheetFormatPr defaultColWidth="8.57142857142857" defaultRowHeight="12.75" customHeight="1" outlineLevelCol="3"/>
  <cols>
    <col min="1" max="1" width="31.4285714285714" style="22" customWidth="1"/>
    <col min="2" max="2" width="22.8666666666667" style="22" customWidth="1"/>
    <col min="3" max="3" width="31.4285714285714" style="22" customWidth="1"/>
    <col min="4" max="4" width="22.7047619047619" style="22" customWidth="1"/>
    <col min="5" max="16384" width="8.57142857142857" style="21" customWidth="1"/>
  </cols>
  <sheetData>
    <row r="1" s="186" customFormat="1" ht="15" customHeight="1" spans="1:4">
      <c r="A1" s="3"/>
      <c r="B1" s="22"/>
      <c r="C1" s="22"/>
      <c r="D1" s="22"/>
    </row>
    <row r="2" s="187" customFormat="1" ht="39.75" customHeight="1" spans="1:4">
      <c r="A2" s="190" t="s">
        <v>0</v>
      </c>
      <c r="B2" s="191"/>
      <c r="C2" s="191"/>
      <c r="D2" s="191"/>
    </row>
    <row r="3" s="186" customFormat="1" ht="15" customHeight="1" spans="1:4">
      <c r="A3" s="203" t="s">
        <v>1</v>
      </c>
      <c r="B3" s="22"/>
      <c r="C3" s="22"/>
      <c r="D3" s="3" t="s">
        <v>2</v>
      </c>
    </row>
    <row r="4" s="189" customFormat="1" ht="20.25" customHeight="1" spans="1:4">
      <c r="A4" s="204" t="s">
        <v>3</v>
      </c>
      <c r="B4" s="205"/>
      <c r="C4" s="204" t="s">
        <v>4</v>
      </c>
      <c r="D4" s="206"/>
    </row>
    <row r="5" s="189" customFormat="1" ht="20.25" customHeight="1" spans="1:4">
      <c r="A5" s="204" t="s">
        <v>5</v>
      </c>
      <c r="B5" s="204" t="s">
        <v>6</v>
      </c>
      <c r="C5" s="204" t="s">
        <v>7</v>
      </c>
      <c r="D5" s="14" t="s">
        <v>6</v>
      </c>
    </row>
    <row r="6" ht="19.5" customHeight="1" spans="1:4">
      <c r="A6" s="209" t="s">
        <v>8</v>
      </c>
      <c r="B6" s="200">
        <v>12725054</v>
      </c>
      <c r="C6" s="225" t="s">
        <v>9</v>
      </c>
      <c r="D6" s="200">
        <v>12725054</v>
      </c>
    </row>
    <row r="7" s="189" customFormat="1" ht="20.25" customHeight="1" spans="1:4">
      <c r="A7" s="207" t="s">
        <v>10</v>
      </c>
      <c r="B7" s="30">
        <v>12725054</v>
      </c>
      <c r="C7" s="226" t="s">
        <v>11</v>
      </c>
      <c r="D7" s="30">
        <v>9934967</v>
      </c>
    </row>
    <row r="8" s="189" customFormat="1" ht="20.25" customHeight="1" spans="1:4">
      <c r="A8" s="207" t="s">
        <v>12</v>
      </c>
      <c r="B8" s="208">
        <v>12725054</v>
      </c>
      <c r="C8" s="207" t="s">
        <v>13</v>
      </c>
      <c r="D8" s="30"/>
    </row>
    <row r="9" s="189" customFormat="1" ht="20.25" customHeight="1" spans="1:4">
      <c r="A9" s="207" t="s">
        <v>14</v>
      </c>
      <c r="B9" s="208"/>
      <c r="C9" s="207" t="s">
        <v>15</v>
      </c>
      <c r="D9" s="30"/>
    </row>
    <row r="10" s="189" customFormat="1" ht="20.25" customHeight="1" spans="1:4">
      <c r="A10" s="207" t="s">
        <v>16</v>
      </c>
      <c r="B10" s="208"/>
      <c r="C10" s="207" t="s">
        <v>17</v>
      </c>
      <c r="D10" s="30"/>
    </row>
    <row r="11" s="189" customFormat="1" ht="20.25" customHeight="1" spans="1:4">
      <c r="A11" s="207" t="s">
        <v>18</v>
      </c>
      <c r="B11" s="208"/>
      <c r="C11" s="207" t="s">
        <v>19</v>
      </c>
      <c r="D11" s="30"/>
    </row>
    <row r="12" s="189" customFormat="1" ht="20.25" customHeight="1" spans="1:4">
      <c r="A12" s="207" t="s">
        <v>20</v>
      </c>
      <c r="B12" s="208"/>
      <c r="C12" s="207" t="s">
        <v>21</v>
      </c>
      <c r="D12" s="30"/>
    </row>
    <row r="13" s="189" customFormat="1" ht="20.25" customHeight="1" spans="1:4">
      <c r="A13" s="207" t="s">
        <v>22</v>
      </c>
      <c r="B13" s="208"/>
      <c r="C13" s="207" t="s">
        <v>23</v>
      </c>
      <c r="D13" s="30"/>
    </row>
    <row r="14" s="189" customFormat="1" ht="20.25" customHeight="1" spans="1:4">
      <c r="A14" s="207" t="s">
        <v>24</v>
      </c>
      <c r="B14" s="208"/>
      <c r="C14" s="207" t="s">
        <v>25</v>
      </c>
      <c r="D14" s="30">
        <v>993697</v>
      </c>
    </row>
    <row r="15" ht="20.25" customHeight="1" spans="1:4">
      <c r="A15" s="209" t="s">
        <v>26</v>
      </c>
      <c r="B15" s="212" t="s">
        <v>27</v>
      </c>
      <c r="C15" s="207" t="s">
        <v>28</v>
      </c>
      <c r="D15" s="30">
        <v>728070</v>
      </c>
    </row>
    <row r="16" s="189" customFormat="1" ht="20.25" customHeight="1" spans="1:4">
      <c r="A16" s="207" t="s">
        <v>29</v>
      </c>
      <c r="B16" s="208"/>
      <c r="C16" s="207" t="s">
        <v>30</v>
      </c>
      <c r="D16" s="30"/>
    </row>
    <row r="17" s="189" customFormat="1" ht="20.25" customHeight="1" spans="1:4">
      <c r="A17" s="207" t="s">
        <v>31</v>
      </c>
      <c r="B17" s="208"/>
      <c r="C17" s="207" t="s">
        <v>32</v>
      </c>
      <c r="D17" s="30"/>
    </row>
    <row r="18" s="189" customFormat="1" ht="20.25" customHeight="1" spans="1:4">
      <c r="A18" s="207"/>
      <c r="B18" s="211"/>
      <c r="C18" s="207" t="s">
        <v>33</v>
      </c>
      <c r="D18" s="30">
        <v>230000</v>
      </c>
    </row>
    <row r="19" s="189" customFormat="1" ht="20.25" customHeight="1" spans="1:4">
      <c r="A19" s="207"/>
      <c r="B19" s="211"/>
      <c r="C19" s="207" t="s">
        <v>34</v>
      </c>
      <c r="D19" s="30"/>
    </row>
    <row r="20" s="189" customFormat="1" ht="20.25" customHeight="1" spans="1:4">
      <c r="A20" s="207"/>
      <c r="B20" s="211"/>
      <c r="C20" s="207" t="s">
        <v>35</v>
      </c>
      <c r="D20" s="30"/>
    </row>
    <row r="21" s="189" customFormat="1" ht="20.25" customHeight="1" spans="1:4">
      <c r="A21" s="207"/>
      <c r="B21" s="211"/>
      <c r="C21" s="207" t="s">
        <v>36</v>
      </c>
      <c r="D21" s="30"/>
    </row>
    <row r="22" s="189" customFormat="1" ht="20.25" customHeight="1" spans="1:4">
      <c r="A22" s="207"/>
      <c r="B22" s="211"/>
      <c r="C22" s="207" t="s">
        <v>37</v>
      </c>
      <c r="D22" s="30"/>
    </row>
    <row r="23" s="189" customFormat="1" ht="20.25" customHeight="1" spans="1:4">
      <c r="A23" s="207"/>
      <c r="B23" s="211"/>
      <c r="C23" s="207" t="s">
        <v>38</v>
      </c>
      <c r="D23" s="30"/>
    </row>
    <row r="24" ht="20.25" customHeight="1" spans="1:4">
      <c r="A24" s="209"/>
      <c r="B24" s="212"/>
      <c r="C24" s="207" t="s">
        <v>39</v>
      </c>
      <c r="D24" s="30"/>
    </row>
    <row r="25" s="189" customFormat="1" ht="20.25" customHeight="1" spans="1:4">
      <c r="A25" s="207"/>
      <c r="B25" s="211"/>
      <c r="C25" s="207" t="s">
        <v>40</v>
      </c>
      <c r="D25" s="30">
        <v>838320</v>
      </c>
    </row>
    <row r="26" s="189" customFormat="1" ht="20.25" customHeight="1" spans="1:4">
      <c r="A26" s="207"/>
      <c r="B26" s="211"/>
      <c r="C26" s="207" t="s">
        <v>41</v>
      </c>
      <c r="D26" s="30"/>
    </row>
    <row r="27" s="189" customFormat="1" ht="20.25" customHeight="1" spans="1:4">
      <c r="A27" s="207"/>
      <c r="B27" s="211"/>
      <c r="C27" s="207" t="s">
        <v>42</v>
      </c>
      <c r="D27" s="30"/>
    </row>
    <row r="28" ht="20.25" customHeight="1" spans="1:4">
      <c r="A28" s="209"/>
      <c r="B28" s="212"/>
      <c r="C28" s="207" t="s">
        <v>43</v>
      </c>
      <c r="D28" s="30"/>
    </row>
    <row r="29" ht="20.25" customHeight="1" spans="1:4">
      <c r="A29" s="209"/>
      <c r="B29" s="212"/>
      <c r="C29" s="207" t="s">
        <v>44</v>
      </c>
      <c r="D29" s="30"/>
    </row>
    <row r="30" s="189" customFormat="1" ht="20.25" customHeight="1" spans="1:4">
      <c r="A30" s="207"/>
      <c r="B30" s="211"/>
      <c r="C30" s="207" t="s">
        <v>45</v>
      </c>
      <c r="D30" s="30"/>
    </row>
    <row r="31" s="189" customFormat="1" ht="20.25" customHeight="1" spans="1:4">
      <c r="A31" s="207"/>
      <c r="B31" s="211"/>
      <c r="C31" s="207" t="s">
        <v>46</v>
      </c>
      <c r="D31" s="30"/>
    </row>
    <row r="32" ht="20.25" customHeight="1" spans="1:4">
      <c r="A32" s="227"/>
      <c r="B32" s="228"/>
      <c r="C32" s="207" t="s">
        <v>47</v>
      </c>
      <c r="D32" s="30"/>
    </row>
    <row r="33" ht="20.25" customHeight="1" spans="1:4">
      <c r="A33" s="227"/>
      <c r="B33" s="228"/>
      <c r="C33" s="207" t="s">
        <v>48</v>
      </c>
      <c r="D33" s="30"/>
    </row>
    <row r="34" ht="20.25" customHeight="1" spans="1:4">
      <c r="A34" s="227"/>
      <c r="B34" s="228"/>
      <c r="C34" s="209" t="s">
        <v>49</v>
      </c>
      <c r="D34" s="200"/>
    </row>
    <row r="35" s="189" customFormat="1" ht="20.25" customHeight="1" spans="1:4">
      <c r="A35" s="213" t="s">
        <v>50</v>
      </c>
      <c r="B35" s="229">
        <v>12725054</v>
      </c>
      <c r="C35" s="213" t="s">
        <v>51</v>
      </c>
      <c r="D35" s="230">
        <v>12725054</v>
      </c>
    </row>
  </sheetData>
  <mergeCells count="5">
    <mergeCell ref="A1:D1"/>
    <mergeCell ref="A2:D2"/>
    <mergeCell ref="A3:C3"/>
    <mergeCell ref="A4:B4"/>
    <mergeCell ref="C4:D4"/>
  </mergeCells>
  <printOptions horizontalCentered="1"/>
  <pageMargins left="0.255555555555556" right="0.125" top="0.125" bottom="0.125" header="0.125" footer="0.125"/>
  <pageSetup paperSize="9" fitToHeight="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8"/>
  <sheetViews>
    <sheetView zoomScale="70" zoomScaleNormal="70" workbookViewId="0">
      <selection activeCell="D33" sqref="D33"/>
    </sheetView>
  </sheetViews>
  <sheetFormatPr defaultColWidth="9.81904761904762" defaultRowHeight="13.5" customHeight="1"/>
  <cols>
    <col min="1" max="1" width="22.5047619047619" style="62" customWidth="1"/>
    <col min="2" max="2" width="22.5047619047619" style="21" customWidth="1"/>
    <col min="3" max="3" width="35.3142857142857" style="21" customWidth="1"/>
    <col min="4" max="4" width="7.09523809523809" style="62" customWidth="1"/>
    <col min="5" max="6" width="6.81904761904762" style="62" customWidth="1"/>
    <col min="7" max="7" width="30.1333333333333" style="62" customWidth="1"/>
    <col min="8" max="8" width="13.2285714285714" style="62" customWidth="1"/>
    <col min="9" max="9" width="15.6857142857143" style="62" customWidth="1"/>
    <col min="10" max="12" width="20.4571428571429" style="62" customWidth="1"/>
    <col min="13" max="16384" width="9.81904761904762" style="21" customWidth="1"/>
  </cols>
  <sheetData>
    <row r="1" s="21" customFormat="1" ht="26.25" customHeight="1" spans="1:12">
      <c r="A1" s="63" t="s">
        <v>254</v>
      </c>
      <c r="B1" s="64"/>
      <c r="C1" s="64"/>
      <c r="D1" s="65"/>
      <c r="E1" s="65"/>
      <c r="F1" s="65"/>
      <c r="G1" s="65"/>
      <c r="H1" s="65"/>
      <c r="I1" s="65"/>
      <c r="J1" s="65"/>
      <c r="K1" s="65"/>
      <c r="L1" s="130"/>
    </row>
    <row r="2" s="21" customFormat="1" ht="81" customHeight="1" spans="1:12">
      <c r="A2" s="66" t="s">
        <v>255</v>
      </c>
      <c r="B2" s="64"/>
      <c r="C2" s="64"/>
      <c r="D2" s="65"/>
      <c r="E2" s="65"/>
      <c r="F2" s="65"/>
      <c r="G2" s="65"/>
      <c r="H2" s="65"/>
      <c r="I2" s="65"/>
      <c r="J2" s="65"/>
      <c r="K2" s="65"/>
      <c r="L2" s="130"/>
    </row>
    <row r="3" s="21" customFormat="1" ht="30" customHeight="1" spans="1:12">
      <c r="A3" s="67" t="s">
        <v>256</v>
      </c>
      <c r="B3" s="68"/>
      <c r="C3" s="68"/>
      <c r="D3" s="69"/>
      <c r="E3" s="69"/>
      <c r="F3" s="69"/>
      <c r="G3" s="69"/>
      <c r="H3" s="69"/>
      <c r="I3" s="69"/>
      <c r="J3" s="69"/>
      <c r="K3" s="69"/>
      <c r="L3" s="131"/>
    </row>
    <row r="4" s="21" customFormat="1" ht="30" customHeight="1" spans="1:12">
      <c r="A4" s="70" t="s">
        <v>257</v>
      </c>
      <c r="B4" s="71"/>
      <c r="C4" s="71"/>
      <c r="D4" s="72"/>
      <c r="E4" s="73" t="s">
        <v>136</v>
      </c>
      <c r="F4" s="74"/>
      <c r="G4" s="75"/>
      <c r="H4" s="70" t="s">
        <v>258</v>
      </c>
      <c r="I4" s="72"/>
      <c r="J4" s="108" t="s">
        <v>259</v>
      </c>
      <c r="K4" s="77"/>
      <c r="L4" s="78"/>
    </row>
    <row r="5" s="21" customFormat="1" ht="30" customHeight="1" spans="1:12">
      <c r="A5" s="70" t="s">
        <v>260</v>
      </c>
      <c r="B5" s="71"/>
      <c r="C5" s="71"/>
      <c r="D5" s="72"/>
      <c r="E5" s="231" t="s">
        <v>261</v>
      </c>
      <c r="F5" s="74"/>
      <c r="G5" s="75"/>
      <c r="H5" s="70" t="s">
        <v>262</v>
      </c>
      <c r="I5" s="72"/>
      <c r="J5" s="76">
        <v>56</v>
      </c>
      <c r="K5" s="77"/>
      <c r="L5" s="78"/>
    </row>
    <row r="6" s="21" customFormat="1" ht="30" customHeight="1" spans="1:12">
      <c r="A6" s="70" t="s">
        <v>263</v>
      </c>
      <c r="B6" s="71"/>
      <c r="C6" s="71"/>
      <c r="D6" s="72"/>
      <c r="E6" s="76">
        <v>119001</v>
      </c>
      <c r="F6" s="77"/>
      <c r="G6" s="78"/>
      <c r="H6" s="70" t="s">
        <v>264</v>
      </c>
      <c r="I6" s="72"/>
      <c r="J6" s="76">
        <v>54</v>
      </c>
      <c r="K6" s="77"/>
      <c r="L6" s="78"/>
    </row>
    <row r="7" s="21" customFormat="1" ht="30" customHeight="1" spans="1:12">
      <c r="A7" s="70" t="s">
        <v>265</v>
      </c>
      <c r="B7" s="71"/>
      <c r="C7" s="71"/>
      <c r="D7" s="72"/>
      <c r="E7" s="79" t="s">
        <v>266</v>
      </c>
      <c r="F7" s="80"/>
      <c r="G7" s="81"/>
      <c r="H7" s="70" t="s">
        <v>267</v>
      </c>
      <c r="I7" s="72"/>
      <c r="J7" s="76" t="s">
        <v>268</v>
      </c>
      <c r="K7" s="77"/>
      <c r="L7" s="78"/>
    </row>
    <row r="8" s="21" customFormat="1" ht="30" customHeight="1" spans="1:12">
      <c r="A8" s="70" t="s">
        <v>269</v>
      </c>
      <c r="B8" s="71"/>
      <c r="C8" s="71"/>
      <c r="D8" s="72"/>
      <c r="E8" s="79" t="s">
        <v>270</v>
      </c>
      <c r="F8" s="80"/>
      <c r="G8" s="81"/>
      <c r="H8" s="70" t="s">
        <v>271</v>
      </c>
      <c r="I8" s="72"/>
      <c r="J8" s="132" t="s">
        <v>272</v>
      </c>
      <c r="K8" s="80"/>
      <c r="L8" s="81"/>
    </row>
    <row r="9" s="21" customFormat="1" ht="30" customHeight="1" spans="1:12">
      <c r="A9" s="82" t="s">
        <v>273</v>
      </c>
      <c r="B9" s="83"/>
      <c r="C9" s="83"/>
      <c r="D9" s="84"/>
      <c r="E9" s="70" t="s">
        <v>274</v>
      </c>
      <c r="F9" s="72"/>
      <c r="G9" s="85" t="s">
        <v>275</v>
      </c>
      <c r="H9" s="70" t="s">
        <v>276</v>
      </c>
      <c r="I9" s="72"/>
      <c r="J9" s="76" t="s">
        <v>275</v>
      </c>
      <c r="K9" s="77"/>
      <c r="L9" s="78"/>
    </row>
    <row r="10" s="21" customFormat="1" ht="30" customHeight="1" spans="1:12">
      <c r="A10" s="86"/>
      <c r="B10" s="87"/>
      <c r="C10" s="87"/>
      <c r="D10" s="88"/>
      <c r="E10" s="70" t="s">
        <v>113</v>
      </c>
      <c r="F10" s="72"/>
      <c r="G10" s="89">
        <v>12725054</v>
      </c>
      <c r="H10" s="70" t="s">
        <v>113</v>
      </c>
      <c r="I10" s="72"/>
      <c r="J10" s="133">
        <v>12725054</v>
      </c>
      <c r="K10" s="77"/>
      <c r="L10" s="78"/>
    </row>
    <row r="11" s="21" customFormat="1" ht="30" customHeight="1" spans="1:12">
      <c r="A11" s="86"/>
      <c r="B11" s="87"/>
      <c r="C11" s="87"/>
      <c r="D11" s="88"/>
      <c r="E11" s="70" t="s">
        <v>277</v>
      </c>
      <c r="F11" s="72"/>
      <c r="G11" s="89">
        <v>12725054</v>
      </c>
      <c r="H11" s="70" t="s">
        <v>59</v>
      </c>
      <c r="I11" s="72"/>
      <c r="J11" s="133">
        <v>10301154</v>
      </c>
      <c r="K11" s="77"/>
      <c r="L11" s="78"/>
    </row>
    <row r="12" s="21" customFormat="1" ht="30" customHeight="1" spans="1:12">
      <c r="A12" s="90"/>
      <c r="B12" s="91"/>
      <c r="C12" s="91"/>
      <c r="D12" s="92"/>
      <c r="E12" s="70" t="s">
        <v>278</v>
      </c>
      <c r="F12" s="72"/>
      <c r="G12" s="93"/>
      <c r="H12" s="70" t="s">
        <v>60</v>
      </c>
      <c r="I12" s="72"/>
      <c r="J12" s="133">
        <v>2423900</v>
      </c>
      <c r="K12" s="77"/>
      <c r="L12" s="78"/>
    </row>
    <row r="13" s="21" customFormat="1" ht="30" customHeight="1" spans="1:12">
      <c r="A13" s="67" t="s">
        <v>279</v>
      </c>
      <c r="B13" s="68"/>
      <c r="C13" s="68"/>
      <c r="D13" s="69"/>
      <c r="E13" s="69"/>
      <c r="F13" s="69"/>
      <c r="G13" s="69"/>
      <c r="H13" s="69"/>
      <c r="I13" s="69"/>
      <c r="J13" s="69"/>
      <c r="K13" s="69"/>
      <c r="L13" s="131"/>
    </row>
    <row r="14" s="21" customFormat="1" ht="32.25" customHeight="1" spans="1:12">
      <c r="A14" s="70" t="s">
        <v>280</v>
      </c>
      <c r="B14" s="71"/>
      <c r="C14" s="71"/>
      <c r="D14" s="94"/>
      <c r="E14" s="94"/>
      <c r="F14" s="94"/>
      <c r="G14" s="94"/>
      <c r="H14" s="94"/>
      <c r="I14" s="94"/>
      <c r="J14" s="94"/>
      <c r="K14" s="72"/>
      <c r="L14" s="85" t="s">
        <v>281</v>
      </c>
    </row>
    <row r="15" s="21" customFormat="1" ht="99.75" customHeight="1" spans="1:12">
      <c r="A15" s="82" t="s">
        <v>282</v>
      </c>
      <c r="B15" s="83"/>
      <c r="C15" s="95"/>
      <c r="D15" s="96" t="s">
        <v>283</v>
      </c>
      <c r="E15" s="97" t="s">
        <v>284</v>
      </c>
      <c r="F15" s="98"/>
      <c r="G15" s="98"/>
      <c r="H15" s="98"/>
      <c r="I15" s="98"/>
      <c r="J15" s="98"/>
      <c r="K15" s="134"/>
      <c r="L15" s="135" t="s">
        <v>285</v>
      </c>
    </row>
    <row r="16" s="21" customFormat="1" ht="99.75" customHeight="1" spans="1:12">
      <c r="A16" s="90"/>
      <c r="B16" s="91"/>
      <c r="C16" s="99"/>
      <c r="D16" s="96" t="s">
        <v>286</v>
      </c>
      <c r="E16" s="97" t="s">
        <v>287</v>
      </c>
      <c r="F16" s="98"/>
      <c r="G16" s="98"/>
      <c r="H16" s="98"/>
      <c r="I16" s="98"/>
      <c r="J16" s="98"/>
      <c r="K16" s="134"/>
      <c r="L16" s="135" t="s">
        <v>288</v>
      </c>
    </row>
    <row r="17" s="21" customFormat="1" ht="99.75" customHeight="1" spans="1:12">
      <c r="A17" s="70" t="s">
        <v>289</v>
      </c>
      <c r="B17" s="71"/>
      <c r="C17" s="100"/>
      <c r="D17" s="96" t="s">
        <v>290</v>
      </c>
      <c r="E17" s="73" t="s">
        <v>291</v>
      </c>
      <c r="F17" s="98"/>
      <c r="G17" s="98"/>
      <c r="H17" s="98"/>
      <c r="I17" s="98"/>
      <c r="J17" s="98"/>
      <c r="K17" s="134"/>
      <c r="L17" s="135" t="s">
        <v>292</v>
      </c>
    </row>
    <row r="18" s="21" customFormat="1" ht="32.25" customHeight="1" spans="1:12">
      <c r="A18" s="101" t="s">
        <v>293</v>
      </c>
      <c r="B18" s="102"/>
      <c r="C18" s="102"/>
      <c r="D18" s="103"/>
      <c r="E18" s="103"/>
      <c r="F18" s="103"/>
      <c r="G18" s="103"/>
      <c r="H18" s="103"/>
      <c r="I18" s="103"/>
      <c r="J18" s="103"/>
      <c r="K18" s="103"/>
      <c r="L18" s="136"/>
    </row>
    <row r="19" s="21" customFormat="1" ht="32.25" customHeight="1" spans="1:12">
      <c r="A19" s="104" t="s">
        <v>294</v>
      </c>
      <c r="B19" s="71"/>
      <c r="C19" s="100"/>
      <c r="D19" s="105" t="s">
        <v>295</v>
      </c>
      <c r="E19" s="106"/>
      <c r="F19" s="106"/>
      <c r="G19" s="106"/>
      <c r="H19" s="107"/>
      <c r="I19" s="70" t="s">
        <v>296</v>
      </c>
      <c r="J19" s="94"/>
      <c r="K19" s="94"/>
      <c r="L19" s="72"/>
    </row>
    <row r="20" s="21" customFormat="1" ht="75" customHeight="1" spans="1:12">
      <c r="A20" s="104" t="s">
        <v>297</v>
      </c>
      <c r="B20" s="71"/>
      <c r="C20" s="100"/>
      <c r="D20" s="108" t="s">
        <v>298</v>
      </c>
      <c r="E20" s="109"/>
      <c r="F20" s="109"/>
      <c r="G20" s="109"/>
      <c r="H20" s="110"/>
      <c r="I20" s="108" t="s">
        <v>299</v>
      </c>
      <c r="J20" s="109"/>
      <c r="K20" s="109"/>
      <c r="L20" s="110"/>
    </row>
    <row r="21" s="21" customFormat="1" ht="32.25" customHeight="1" spans="1:12">
      <c r="A21" s="101" t="s">
        <v>300</v>
      </c>
      <c r="B21" s="102"/>
      <c r="C21" s="102"/>
      <c r="D21" s="103"/>
      <c r="E21" s="103"/>
      <c r="F21" s="103"/>
      <c r="G21" s="103"/>
      <c r="H21" s="103"/>
      <c r="I21" s="103"/>
      <c r="J21" s="103"/>
      <c r="K21" s="103"/>
      <c r="L21" s="136"/>
    </row>
    <row r="22" s="21" customFormat="1" ht="32.25" customHeight="1" spans="1:12">
      <c r="A22" s="111" t="s">
        <v>301</v>
      </c>
      <c r="B22" s="83"/>
      <c r="C22" s="95"/>
      <c r="D22" s="112" t="s">
        <v>302</v>
      </c>
      <c r="E22" s="113"/>
      <c r="F22" s="113"/>
      <c r="G22" s="113"/>
      <c r="H22" s="113"/>
      <c r="I22" s="137"/>
      <c r="J22" s="112" t="s">
        <v>281</v>
      </c>
      <c r="K22" s="113"/>
      <c r="L22" s="137"/>
    </row>
    <row r="23" s="21" customFormat="1" ht="32.25" customHeight="1" spans="1:12">
      <c r="A23" s="114"/>
      <c r="B23" s="91"/>
      <c r="C23" s="99"/>
      <c r="D23" s="115"/>
      <c r="E23" s="116"/>
      <c r="F23" s="116"/>
      <c r="G23" s="116"/>
      <c r="H23" s="116"/>
      <c r="I23" s="138"/>
      <c r="J23" s="115"/>
      <c r="K23" s="116"/>
      <c r="L23" s="138"/>
    </row>
    <row r="24" s="21" customFormat="1" ht="34.5" customHeight="1" spans="1:12">
      <c r="A24" s="104" t="s">
        <v>303</v>
      </c>
      <c r="B24" s="71"/>
      <c r="C24" s="100"/>
      <c r="D24" s="117" t="s">
        <v>304</v>
      </c>
      <c r="E24" s="118"/>
      <c r="F24" s="118"/>
      <c r="G24" s="118"/>
      <c r="H24" s="118"/>
      <c r="I24" s="139"/>
      <c r="J24" s="117" t="s">
        <v>305</v>
      </c>
      <c r="K24" s="118"/>
      <c r="L24" s="139"/>
    </row>
    <row r="25" s="21" customFormat="1" ht="32.25" customHeight="1" spans="1:12">
      <c r="A25" s="101" t="s">
        <v>306</v>
      </c>
      <c r="B25" s="102"/>
      <c r="C25" s="102"/>
      <c r="D25" s="103"/>
      <c r="E25" s="103"/>
      <c r="F25" s="103"/>
      <c r="G25" s="103"/>
      <c r="H25" s="103"/>
      <c r="I25" s="103"/>
      <c r="J25" s="103"/>
      <c r="K25" s="103"/>
      <c r="L25" s="136"/>
    </row>
    <row r="26" s="21" customFormat="1" ht="24" customHeight="1" spans="1:12">
      <c r="A26" s="119" t="s">
        <v>307</v>
      </c>
      <c r="B26" s="120"/>
      <c r="C26" s="121"/>
      <c r="D26" s="122" t="s">
        <v>308</v>
      </c>
      <c r="E26" s="122" t="s">
        <v>309</v>
      </c>
      <c r="F26" s="122" t="s">
        <v>310</v>
      </c>
      <c r="G26" s="122" t="s">
        <v>311</v>
      </c>
      <c r="H26" s="123" t="s">
        <v>312</v>
      </c>
      <c r="I26" s="140"/>
      <c r="J26" s="141"/>
      <c r="K26" s="142" t="s">
        <v>281</v>
      </c>
      <c r="L26" s="143"/>
    </row>
    <row r="27" s="21" customFormat="1" ht="24" customHeight="1" spans="1:12">
      <c r="A27" s="124" t="s">
        <v>313</v>
      </c>
      <c r="B27" s="124" t="s">
        <v>314</v>
      </c>
      <c r="C27" s="124" t="s">
        <v>315</v>
      </c>
      <c r="D27" s="125"/>
      <c r="E27" s="125"/>
      <c r="F27" s="125"/>
      <c r="G27" s="125"/>
      <c r="H27" s="126"/>
      <c r="I27" s="144"/>
      <c r="J27" s="145"/>
      <c r="K27" s="146"/>
      <c r="L27" s="147"/>
    </row>
    <row r="28" s="61" customFormat="1" ht="26.25" customHeight="1" spans="1:12">
      <c r="A28" s="127" t="s">
        <v>316</v>
      </c>
      <c r="B28" s="128" t="s">
        <v>317</v>
      </c>
      <c r="C28" s="128" t="s">
        <v>317</v>
      </c>
      <c r="D28" s="128" t="s">
        <v>318</v>
      </c>
      <c r="E28" s="128" t="s">
        <v>319</v>
      </c>
      <c r="F28" s="128" t="s">
        <v>320</v>
      </c>
      <c r="G28" s="128" t="s">
        <v>321</v>
      </c>
      <c r="H28" s="129" t="s">
        <v>322</v>
      </c>
      <c r="I28" s="129"/>
      <c r="J28" s="128"/>
      <c r="K28" s="129" t="s">
        <v>322</v>
      </c>
      <c r="L28" s="128"/>
    </row>
    <row r="29" s="21" customFormat="1" ht="26.25" customHeight="1" spans="1:12">
      <c r="A29" s="127" t="s">
        <v>316</v>
      </c>
      <c r="B29" s="128" t="s">
        <v>323</v>
      </c>
      <c r="C29" s="128" t="s">
        <v>323</v>
      </c>
      <c r="D29" s="128" t="s">
        <v>324</v>
      </c>
      <c r="E29" s="128" t="s">
        <v>325</v>
      </c>
      <c r="F29" s="128" t="s">
        <v>326</v>
      </c>
      <c r="G29" s="128" t="s">
        <v>321</v>
      </c>
      <c r="H29" s="129" t="s">
        <v>322</v>
      </c>
      <c r="I29" s="148"/>
      <c r="J29" s="149"/>
      <c r="K29" s="129" t="s">
        <v>322</v>
      </c>
      <c r="L29" s="149"/>
    </row>
    <row r="30" s="21" customFormat="1" ht="26.25" customHeight="1" spans="1:12">
      <c r="A30" s="127" t="s">
        <v>316</v>
      </c>
      <c r="B30" s="128" t="s">
        <v>327</v>
      </c>
      <c r="C30" s="128" t="s">
        <v>327</v>
      </c>
      <c r="D30" s="128" t="s">
        <v>324</v>
      </c>
      <c r="E30" s="128" t="s">
        <v>154</v>
      </c>
      <c r="F30" s="128" t="s">
        <v>328</v>
      </c>
      <c r="G30" s="128" t="s">
        <v>321</v>
      </c>
      <c r="H30" s="129" t="s">
        <v>322</v>
      </c>
      <c r="I30" s="148"/>
      <c r="J30" s="149"/>
      <c r="K30" s="129" t="s">
        <v>322</v>
      </c>
      <c r="L30" s="149"/>
    </row>
    <row r="31" s="21" customFormat="1" ht="26.25" customHeight="1" spans="1:12">
      <c r="A31" s="127" t="s">
        <v>316</v>
      </c>
      <c r="B31" s="128" t="s">
        <v>329</v>
      </c>
      <c r="C31" s="128" t="s">
        <v>329</v>
      </c>
      <c r="D31" s="128" t="s">
        <v>330</v>
      </c>
      <c r="E31" s="128" t="s">
        <v>331</v>
      </c>
      <c r="F31" s="128" t="s">
        <v>332</v>
      </c>
      <c r="G31" s="128" t="s">
        <v>321</v>
      </c>
      <c r="H31" s="129" t="s">
        <v>333</v>
      </c>
      <c r="I31" s="148"/>
      <c r="J31" s="149"/>
      <c r="K31" s="129" t="s">
        <v>333</v>
      </c>
      <c r="L31" s="149"/>
    </row>
    <row r="32" s="21" customFormat="1" ht="26.25" customHeight="1" spans="1:12">
      <c r="A32" s="127" t="s">
        <v>316</v>
      </c>
      <c r="B32" s="128" t="s">
        <v>334</v>
      </c>
      <c r="C32" s="128" t="s">
        <v>334</v>
      </c>
      <c r="D32" s="128" t="s">
        <v>324</v>
      </c>
      <c r="E32" s="128" t="s">
        <v>204</v>
      </c>
      <c r="F32" s="128" t="s">
        <v>328</v>
      </c>
      <c r="G32" s="128" t="s">
        <v>321</v>
      </c>
      <c r="H32" s="129" t="s">
        <v>335</v>
      </c>
      <c r="I32" s="148"/>
      <c r="J32" s="149"/>
      <c r="K32" s="129" t="s">
        <v>335</v>
      </c>
      <c r="L32" s="149"/>
    </row>
    <row r="33" s="21" customFormat="1" ht="26.25" customHeight="1" spans="1:12">
      <c r="A33" s="127" t="s">
        <v>316</v>
      </c>
      <c r="B33" s="128" t="s">
        <v>336</v>
      </c>
      <c r="C33" s="128" t="s">
        <v>336</v>
      </c>
      <c r="D33" s="128" t="s">
        <v>330</v>
      </c>
      <c r="E33" s="128" t="s">
        <v>337</v>
      </c>
      <c r="F33" s="128" t="s">
        <v>338</v>
      </c>
      <c r="G33" s="128" t="s">
        <v>321</v>
      </c>
      <c r="H33" s="129" t="s">
        <v>339</v>
      </c>
      <c r="I33" s="148"/>
      <c r="J33" s="149"/>
      <c r="K33" s="129" t="s">
        <v>340</v>
      </c>
      <c r="L33" s="149"/>
    </row>
    <row r="34" s="21" customFormat="1" ht="26.25" customHeight="1" spans="1:12">
      <c r="A34" s="127" t="s">
        <v>341</v>
      </c>
      <c r="B34" s="128" t="s">
        <v>342</v>
      </c>
      <c r="C34" s="128" t="s">
        <v>342</v>
      </c>
      <c r="D34" s="128" t="s">
        <v>138</v>
      </c>
      <c r="E34" s="128" t="s">
        <v>343</v>
      </c>
      <c r="F34" s="128" t="s">
        <v>138</v>
      </c>
      <c r="G34" s="128" t="s">
        <v>344</v>
      </c>
      <c r="H34" s="129" t="s">
        <v>345</v>
      </c>
      <c r="I34" s="148"/>
      <c r="J34" s="149"/>
      <c r="K34" s="129" t="s">
        <v>345</v>
      </c>
      <c r="L34" s="149"/>
    </row>
    <row r="35" s="21" customFormat="1" ht="26.25" customHeight="1" spans="1:12">
      <c r="A35" s="127" t="s">
        <v>316</v>
      </c>
      <c r="B35" s="128" t="s">
        <v>346</v>
      </c>
      <c r="C35" s="128" t="s">
        <v>346</v>
      </c>
      <c r="D35" s="128" t="s">
        <v>318</v>
      </c>
      <c r="E35" s="128" t="s">
        <v>347</v>
      </c>
      <c r="F35" s="128" t="s">
        <v>326</v>
      </c>
      <c r="G35" s="128" t="s">
        <v>321</v>
      </c>
      <c r="H35" s="129" t="s">
        <v>348</v>
      </c>
      <c r="I35" s="148"/>
      <c r="J35" s="149"/>
      <c r="K35" s="129" t="s">
        <v>348</v>
      </c>
      <c r="L35" s="149"/>
    </row>
    <row r="36" s="21" customFormat="1" ht="26.25" customHeight="1" spans="1:12">
      <c r="A36" s="127" t="s">
        <v>341</v>
      </c>
      <c r="B36" s="128" t="s">
        <v>349</v>
      </c>
      <c r="C36" s="128" t="s">
        <v>349</v>
      </c>
      <c r="D36" s="128" t="s">
        <v>330</v>
      </c>
      <c r="E36" s="128" t="s">
        <v>203</v>
      </c>
      <c r="F36" s="128" t="s">
        <v>326</v>
      </c>
      <c r="G36" s="128" t="s">
        <v>321</v>
      </c>
      <c r="H36" s="129" t="s">
        <v>350</v>
      </c>
      <c r="I36" s="148"/>
      <c r="J36" s="149"/>
      <c r="K36" s="129" t="s">
        <v>350</v>
      </c>
      <c r="L36" s="149"/>
    </row>
    <row r="37" s="21" customFormat="1" ht="26.25" customHeight="1" spans="1:12">
      <c r="A37" s="127" t="s">
        <v>351</v>
      </c>
      <c r="B37" s="128" t="s">
        <v>352</v>
      </c>
      <c r="C37" s="128" t="s">
        <v>352</v>
      </c>
      <c r="D37" s="128" t="s">
        <v>330</v>
      </c>
      <c r="E37" s="128" t="s">
        <v>325</v>
      </c>
      <c r="F37" s="128" t="s">
        <v>326</v>
      </c>
      <c r="G37" s="128" t="s">
        <v>321</v>
      </c>
      <c r="H37" s="129" t="s">
        <v>353</v>
      </c>
      <c r="I37" s="148"/>
      <c r="J37" s="149"/>
      <c r="K37" s="129" t="s">
        <v>353</v>
      </c>
      <c r="L37" s="149"/>
    </row>
    <row r="38" s="21" customFormat="1" ht="26.25" customHeight="1" spans="1:12">
      <c r="A38" s="127" t="s">
        <v>316</v>
      </c>
      <c r="B38" s="128" t="s">
        <v>354</v>
      </c>
      <c r="C38" s="128" t="s">
        <v>354</v>
      </c>
      <c r="D38" s="128" t="s">
        <v>318</v>
      </c>
      <c r="E38" s="128" t="s">
        <v>355</v>
      </c>
      <c r="F38" s="128" t="s">
        <v>356</v>
      </c>
      <c r="G38" s="128" t="s">
        <v>321</v>
      </c>
      <c r="H38" s="129" t="s">
        <v>357</v>
      </c>
      <c r="I38" s="148"/>
      <c r="J38" s="149"/>
      <c r="K38" s="129" t="s">
        <v>358</v>
      </c>
      <c r="L38" s="149"/>
    </row>
  </sheetData>
  <mergeCells count="87">
    <mergeCell ref="A1:L1"/>
    <mergeCell ref="A2:L2"/>
    <mergeCell ref="A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A8:D8"/>
    <mergeCell ref="E8:G8"/>
    <mergeCell ref="H8:I8"/>
    <mergeCell ref="J8:L8"/>
    <mergeCell ref="E9:F9"/>
    <mergeCell ref="H9:I9"/>
    <mergeCell ref="J9:L9"/>
    <mergeCell ref="E10:F10"/>
    <mergeCell ref="H10:I10"/>
    <mergeCell ref="J10:L10"/>
    <mergeCell ref="E11:F11"/>
    <mergeCell ref="H11:I11"/>
    <mergeCell ref="J11:L11"/>
    <mergeCell ref="E12:F12"/>
    <mergeCell ref="H12:I12"/>
    <mergeCell ref="J12:L12"/>
    <mergeCell ref="A13:L13"/>
    <mergeCell ref="A14:K14"/>
    <mergeCell ref="E15:K15"/>
    <mergeCell ref="E16:K16"/>
    <mergeCell ref="A17:C17"/>
    <mergeCell ref="E17:K17"/>
    <mergeCell ref="A18:L18"/>
    <mergeCell ref="A19:C19"/>
    <mergeCell ref="D19:H19"/>
    <mergeCell ref="I19:L19"/>
    <mergeCell ref="A20:C20"/>
    <mergeCell ref="D20:H20"/>
    <mergeCell ref="I20:L20"/>
    <mergeCell ref="A21:L21"/>
    <mergeCell ref="A24:C24"/>
    <mergeCell ref="D24:I24"/>
    <mergeCell ref="J24:L24"/>
    <mergeCell ref="A25:L25"/>
    <mergeCell ref="A26:C26"/>
    <mergeCell ref="H28:J28"/>
    <mergeCell ref="K28:L28"/>
    <mergeCell ref="H29:J29"/>
    <mergeCell ref="K29:L29"/>
    <mergeCell ref="H30:J30"/>
    <mergeCell ref="K30:L30"/>
    <mergeCell ref="H31:J31"/>
    <mergeCell ref="K31:L31"/>
    <mergeCell ref="H32:J32"/>
    <mergeCell ref="K32:L32"/>
    <mergeCell ref="H33:J33"/>
    <mergeCell ref="K33:L33"/>
    <mergeCell ref="H34:J34"/>
    <mergeCell ref="K34:L34"/>
    <mergeCell ref="H35:J35"/>
    <mergeCell ref="K35:L35"/>
    <mergeCell ref="H36:J36"/>
    <mergeCell ref="K36:L36"/>
    <mergeCell ref="H37:J37"/>
    <mergeCell ref="K37:L37"/>
    <mergeCell ref="H38:J38"/>
    <mergeCell ref="K38:L38"/>
    <mergeCell ref="D26:D27"/>
    <mergeCell ref="E26:E27"/>
    <mergeCell ref="F26:F27"/>
    <mergeCell ref="G26:G27"/>
    <mergeCell ref="A9:D12"/>
    <mergeCell ref="D22:I23"/>
    <mergeCell ref="A22:C23"/>
    <mergeCell ref="J22:L23"/>
    <mergeCell ref="A15:C16"/>
    <mergeCell ref="H26:J27"/>
    <mergeCell ref="K26:L27"/>
  </mergeCells>
  <pageMargins left="0.465277777777778" right="0.465277777777778" top="0.5" bottom="0.5" header="0.19375" footer="0.19375"/>
  <pageSetup paperSize="9" scale="43"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64"/>
  <sheetViews>
    <sheetView workbookViewId="0">
      <selection activeCell="A2" sqref="A2:N2"/>
    </sheetView>
  </sheetViews>
  <sheetFormatPr defaultColWidth="9.13333333333333" defaultRowHeight="12.75" customHeight="1"/>
  <cols>
    <col min="1" max="1" width="43.4285714285714" style="22" customWidth="1"/>
    <col min="2" max="2" width="5.86666666666667" style="21" customWidth="1"/>
    <col min="3" max="3" width="20.5714285714286" style="21" customWidth="1"/>
    <col min="4" max="4" width="6.42857142857143" style="21" customWidth="1"/>
    <col min="5" max="5" width="11.4285714285714" style="22" customWidth="1"/>
    <col min="6" max="6" width="19.4285714285714" style="22" customWidth="1"/>
    <col min="7" max="7" width="45" style="22" customWidth="1"/>
    <col min="8" max="8" width="6" style="22" customWidth="1"/>
    <col min="9" max="9" width="12" style="22" customWidth="1"/>
    <col min="10" max="10" width="6" style="22" customWidth="1"/>
    <col min="11" max="11" width="9.7047619047619" style="22" customWidth="1"/>
    <col min="12" max="12" width="55.2952380952381" style="22" customWidth="1"/>
    <col min="13" max="13" width="31.5714285714286" style="22" customWidth="1"/>
    <col min="14" max="14" width="6.57142857142857" style="22" customWidth="1"/>
    <col min="15" max="16384" width="9.13333333333333" style="21" customWidth="1"/>
  </cols>
  <sheetData>
    <row r="1" ht="13.5" customHeight="1" spans="1:14">
      <c r="A1" s="59"/>
      <c r="B1" s="33"/>
      <c r="C1" s="33"/>
      <c r="D1" s="33"/>
      <c r="E1" s="34"/>
      <c r="F1" s="34"/>
      <c r="G1" s="34"/>
      <c r="H1" s="34"/>
      <c r="I1" s="34"/>
      <c r="J1" s="34"/>
      <c r="K1" s="34"/>
      <c r="L1" s="34"/>
      <c r="M1" s="34"/>
      <c r="N1" s="34"/>
    </row>
    <row r="2" ht="49.5" customHeight="1" spans="1:14">
      <c r="A2" s="35" t="s">
        <v>359</v>
      </c>
      <c r="B2" s="36"/>
      <c r="C2" s="36"/>
      <c r="D2" s="36"/>
      <c r="E2" s="37"/>
      <c r="F2" s="37"/>
      <c r="G2" s="37"/>
      <c r="H2" s="37"/>
      <c r="I2" s="37"/>
      <c r="J2" s="37"/>
      <c r="K2" s="37"/>
      <c r="L2" s="37"/>
      <c r="M2" s="37"/>
      <c r="N2" s="37"/>
    </row>
    <row r="3" ht="16.5" customHeight="1" spans="1:14">
      <c r="A3" s="38"/>
      <c r="B3" s="39"/>
      <c r="C3" s="39"/>
      <c r="D3" s="39"/>
      <c r="E3" s="40"/>
      <c r="F3" s="40"/>
      <c r="G3" s="40"/>
      <c r="H3" s="40"/>
      <c r="I3" s="40"/>
      <c r="J3" s="40"/>
      <c r="K3" s="40"/>
      <c r="L3" s="40"/>
      <c r="M3" s="40"/>
      <c r="N3" s="57"/>
    </row>
    <row r="4" s="31" customFormat="1" ht="26.25" customHeight="1" spans="1:14">
      <c r="A4" s="41" t="s">
        <v>360</v>
      </c>
      <c r="B4" s="41" t="s">
        <v>361</v>
      </c>
      <c r="C4" s="41" t="s">
        <v>362</v>
      </c>
      <c r="D4" s="41" t="s">
        <v>363</v>
      </c>
      <c r="E4" s="42" t="s">
        <v>364</v>
      </c>
      <c r="F4" s="43"/>
      <c r="G4" s="43"/>
      <c r="H4" s="43"/>
      <c r="I4" s="43"/>
      <c r="J4" s="43"/>
      <c r="K4" s="43"/>
      <c r="L4" s="43"/>
      <c r="M4" s="43"/>
      <c r="N4" s="58"/>
    </row>
    <row r="5" s="31" customFormat="1" ht="26.25" customHeight="1" spans="1:14">
      <c r="A5" s="44"/>
      <c r="B5" s="45"/>
      <c r="C5" s="45"/>
      <c r="D5" s="45"/>
      <c r="E5" s="41" t="s">
        <v>313</v>
      </c>
      <c r="F5" s="41" t="s">
        <v>314</v>
      </c>
      <c r="G5" s="41" t="s">
        <v>315</v>
      </c>
      <c r="H5" s="41" t="s">
        <v>308</v>
      </c>
      <c r="I5" s="41" t="s">
        <v>309</v>
      </c>
      <c r="J5" s="41" t="s">
        <v>310</v>
      </c>
      <c r="K5" s="41" t="s">
        <v>311</v>
      </c>
      <c r="L5" s="41" t="s">
        <v>312</v>
      </c>
      <c r="M5" s="41" t="s">
        <v>281</v>
      </c>
      <c r="N5" s="41" t="s">
        <v>365</v>
      </c>
    </row>
    <row r="6" s="31" customFormat="1" ht="26.25" customHeight="1" spans="1:14">
      <c r="A6" s="46"/>
      <c r="B6" s="47"/>
      <c r="C6" s="47"/>
      <c r="D6" s="47"/>
      <c r="E6" s="47"/>
      <c r="F6" s="47"/>
      <c r="G6" s="47"/>
      <c r="H6" s="47"/>
      <c r="I6" s="47"/>
      <c r="J6" s="47"/>
      <c r="K6" s="47"/>
      <c r="L6" s="47"/>
      <c r="M6" s="46"/>
      <c r="N6" s="47"/>
    </row>
    <row r="7" ht="18.75" customHeight="1" spans="1:14">
      <c r="A7" s="48" t="s">
        <v>136</v>
      </c>
      <c r="B7" s="49"/>
      <c r="C7" s="49"/>
      <c r="D7" s="49"/>
      <c r="E7" s="48"/>
      <c r="F7" s="50"/>
      <c r="G7" s="50"/>
      <c r="H7" s="50"/>
      <c r="I7" s="50"/>
      <c r="J7" s="50"/>
      <c r="K7" s="50"/>
      <c r="L7" s="50"/>
      <c r="M7" s="50"/>
      <c r="N7" s="50"/>
    </row>
    <row r="8" ht="19.5" customHeight="1" spans="1:14">
      <c r="A8" s="48" t="s">
        <v>366</v>
      </c>
      <c r="B8" s="51" t="s">
        <v>367</v>
      </c>
      <c r="C8" s="52" t="s">
        <v>368</v>
      </c>
      <c r="D8" s="51" t="s">
        <v>369</v>
      </c>
      <c r="E8" s="48"/>
      <c r="F8" s="50"/>
      <c r="G8" s="50"/>
      <c r="H8" s="50"/>
      <c r="I8" s="50"/>
      <c r="J8" s="50"/>
      <c r="K8" s="50"/>
      <c r="L8" s="50"/>
      <c r="M8" s="50"/>
      <c r="N8" s="50"/>
    </row>
    <row r="9" ht="20.25" customHeight="1" spans="1:14">
      <c r="A9" s="53"/>
      <c r="B9" s="49"/>
      <c r="C9" s="49"/>
      <c r="D9" s="49"/>
      <c r="E9" s="54" t="s">
        <v>316</v>
      </c>
      <c r="F9" s="54" t="s">
        <v>370</v>
      </c>
      <c r="G9" s="55" t="s">
        <v>371</v>
      </c>
      <c r="H9" s="56" t="s">
        <v>318</v>
      </c>
      <c r="I9" s="54" t="s">
        <v>64</v>
      </c>
      <c r="J9" s="54" t="s">
        <v>372</v>
      </c>
      <c r="K9" s="54" t="s">
        <v>321</v>
      </c>
      <c r="L9" s="55" t="s">
        <v>373</v>
      </c>
      <c r="M9" s="55" t="s">
        <v>374</v>
      </c>
      <c r="N9" s="54" t="s">
        <v>27</v>
      </c>
    </row>
    <row r="10" ht="20.25" customHeight="1" spans="1:14">
      <c r="A10" s="50"/>
      <c r="B10" s="60"/>
      <c r="C10" s="60"/>
      <c r="D10" s="60"/>
      <c r="E10" s="54" t="s">
        <v>316</v>
      </c>
      <c r="F10" s="54" t="s">
        <v>370</v>
      </c>
      <c r="G10" s="55" t="s">
        <v>375</v>
      </c>
      <c r="H10" s="56" t="s">
        <v>318</v>
      </c>
      <c r="I10" s="54" t="s">
        <v>376</v>
      </c>
      <c r="J10" s="54" t="s">
        <v>338</v>
      </c>
      <c r="K10" s="54" t="s">
        <v>321</v>
      </c>
      <c r="L10" s="55" t="s">
        <v>373</v>
      </c>
      <c r="M10" s="55" t="s">
        <v>374</v>
      </c>
      <c r="N10" s="54" t="s">
        <v>27</v>
      </c>
    </row>
    <row r="11" ht="20.25" customHeight="1" spans="1:14">
      <c r="A11" s="50"/>
      <c r="B11" s="60"/>
      <c r="C11" s="60"/>
      <c r="D11" s="60"/>
      <c r="E11" s="54" t="s">
        <v>316</v>
      </c>
      <c r="F11" s="54" t="s">
        <v>370</v>
      </c>
      <c r="G11" s="55" t="s">
        <v>377</v>
      </c>
      <c r="H11" s="56" t="s">
        <v>330</v>
      </c>
      <c r="I11" s="54" t="s">
        <v>325</v>
      </c>
      <c r="J11" s="54" t="s">
        <v>326</v>
      </c>
      <c r="K11" s="54" t="s">
        <v>321</v>
      </c>
      <c r="L11" s="55" t="s">
        <v>378</v>
      </c>
      <c r="M11" s="55" t="s">
        <v>374</v>
      </c>
      <c r="N11" s="54" t="s">
        <v>27</v>
      </c>
    </row>
    <row r="12" ht="20.25" customHeight="1" spans="1:14">
      <c r="A12" s="50"/>
      <c r="B12" s="60"/>
      <c r="C12" s="60"/>
      <c r="D12" s="60"/>
      <c r="E12" s="54" t="s">
        <v>316</v>
      </c>
      <c r="F12" s="54" t="s">
        <v>379</v>
      </c>
      <c r="G12" s="55" t="s">
        <v>380</v>
      </c>
      <c r="H12" s="56" t="s">
        <v>330</v>
      </c>
      <c r="I12" s="54" t="s">
        <v>325</v>
      </c>
      <c r="J12" s="54" t="s">
        <v>326</v>
      </c>
      <c r="K12" s="54" t="s">
        <v>321</v>
      </c>
      <c r="L12" s="55" t="s">
        <v>378</v>
      </c>
      <c r="M12" s="55" t="s">
        <v>374</v>
      </c>
      <c r="N12" s="54" t="s">
        <v>27</v>
      </c>
    </row>
    <row r="13" ht="20.25" customHeight="1" spans="1:14">
      <c r="A13" s="50"/>
      <c r="B13" s="60"/>
      <c r="C13" s="60"/>
      <c r="D13" s="60"/>
      <c r="E13" s="54" t="s">
        <v>316</v>
      </c>
      <c r="F13" s="54" t="s">
        <v>381</v>
      </c>
      <c r="G13" s="55" t="s">
        <v>382</v>
      </c>
      <c r="H13" s="56" t="s">
        <v>324</v>
      </c>
      <c r="I13" s="54" t="s">
        <v>203</v>
      </c>
      <c r="J13" s="54" t="s">
        <v>372</v>
      </c>
      <c r="K13" s="54" t="s">
        <v>344</v>
      </c>
      <c r="L13" s="55" t="s">
        <v>383</v>
      </c>
      <c r="M13" s="55" t="s">
        <v>374</v>
      </c>
      <c r="N13" s="54" t="s">
        <v>27</v>
      </c>
    </row>
    <row r="14" ht="20.25" customHeight="1" spans="1:14">
      <c r="A14" s="50"/>
      <c r="B14" s="60"/>
      <c r="C14" s="60"/>
      <c r="D14" s="60"/>
      <c r="E14" s="54" t="s">
        <v>316</v>
      </c>
      <c r="F14" s="54" t="s">
        <v>381</v>
      </c>
      <c r="G14" s="55" t="s">
        <v>384</v>
      </c>
      <c r="H14" s="56" t="s">
        <v>318</v>
      </c>
      <c r="I14" s="54" t="s">
        <v>347</v>
      </c>
      <c r="J14" s="54" t="s">
        <v>326</v>
      </c>
      <c r="K14" s="54" t="s">
        <v>321</v>
      </c>
      <c r="L14" s="55" t="s">
        <v>385</v>
      </c>
      <c r="M14" s="55" t="s">
        <v>374</v>
      </c>
      <c r="N14" s="54" t="s">
        <v>27</v>
      </c>
    </row>
    <row r="15" ht="20.25" customHeight="1" spans="1:14">
      <c r="A15" s="50"/>
      <c r="B15" s="60"/>
      <c r="C15" s="60"/>
      <c r="D15" s="60"/>
      <c r="E15" s="54" t="s">
        <v>316</v>
      </c>
      <c r="F15" s="54" t="s">
        <v>386</v>
      </c>
      <c r="G15" s="55" t="s">
        <v>387</v>
      </c>
      <c r="H15" s="56" t="s">
        <v>318</v>
      </c>
      <c r="I15" s="54" t="s">
        <v>325</v>
      </c>
      <c r="J15" s="54" t="s">
        <v>326</v>
      </c>
      <c r="K15" s="54" t="s">
        <v>321</v>
      </c>
      <c r="L15" s="55" t="s">
        <v>388</v>
      </c>
      <c r="M15" s="55" t="s">
        <v>374</v>
      </c>
      <c r="N15" s="54" t="s">
        <v>27</v>
      </c>
    </row>
    <row r="16" ht="20.25" customHeight="1" spans="1:14">
      <c r="A16" s="50"/>
      <c r="B16" s="60"/>
      <c r="C16" s="60"/>
      <c r="D16" s="60"/>
      <c r="E16" s="54" t="s">
        <v>316</v>
      </c>
      <c r="F16" s="54" t="s">
        <v>386</v>
      </c>
      <c r="G16" s="55" t="s">
        <v>389</v>
      </c>
      <c r="H16" s="56" t="s">
        <v>318</v>
      </c>
      <c r="I16" s="54" t="s">
        <v>203</v>
      </c>
      <c r="J16" s="54" t="s">
        <v>326</v>
      </c>
      <c r="K16" s="54" t="s">
        <v>321</v>
      </c>
      <c r="L16" s="55" t="s">
        <v>388</v>
      </c>
      <c r="M16" s="55" t="s">
        <v>374</v>
      </c>
      <c r="N16" s="54" t="s">
        <v>27</v>
      </c>
    </row>
    <row r="17" ht="20.25" customHeight="1" spans="1:14">
      <c r="A17" s="50"/>
      <c r="B17" s="60"/>
      <c r="C17" s="60"/>
      <c r="D17" s="60"/>
      <c r="E17" s="54" t="s">
        <v>341</v>
      </c>
      <c r="F17" s="54" t="s">
        <v>390</v>
      </c>
      <c r="G17" s="55" t="s">
        <v>391</v>
      </c>
      <c r="H17" s="56" t="s">
        <v>330</v>
      </c>
      <c r="I17" s="54" t="s">
        <v>203</v>
      </c>
      <c r="J17" s="54" t="s">
        <v>326</v>
      </c>
      <c r="K17" s="54" t="s">
        <v>321</v>
      </c>
      <c r="L17" s="55" t="s">
        <v>388</v>
      </c>
      <c r="M17" s="55" t="s">
        <v>374</v>
      </c>
      <c r="N17" s="54" t="s">
        <v>27</v>
      </c>
    </row>
    <row r="18" ht="20.25" customHeight="1" spans="1:14">
      <c r="A18" s="50"/>
      <c r="B18" s="60"/>
      <c r="C18" s="60"/>
      <c r="D18" s="60"/>
      <c r="E18" s="54" t="s">
        <v>341</v>
      </c>
      <c r="F18" s="54" t="s">
        <v>392</v>
      </c>
      <c r="G18" s="55" t="s">
        <v>393</v>
      </c>
      <c r="H18" s="56" t="s">
        <v>330</v>
      </c>
      <c r="I18" s="54" t="s">
        <v>394</v>
      </c>
      <c r="J18" s="54" t="s">
        <v>326</v>
      </c>
      <c r="K18" s="54" t="s">
        <v>321</v>
      </c>
      <c r="L18" s="55" t="s">
        <v>395</v>
      </c>
      <c r="M18" s="55" t="s">
        <v>374</v>
      </c>
      <c r="N18" s="54" t="s">
        <v>27</v>
      </c>
    </row>
    <row r="19" ht="20.25" customHeight="1" spans="1:14">
      <c r="A19" s="50"/>
      <c r="B19" s="60"/>
      <c r="C19" s="60"/>
      <c r="D19" s="60"/>
      <c r="E19" s="54" t="s">
        <v>351</v>
      </c>
      <c r="F19" s="54" t="s">
        <v>396</v>
      </c>
      <c r="G19" s="55" t="s">
        <v>397</v>
      </c>
      <c r="H19" s="56" t="s">
        <v>330</v>
      </c>
      <c r="I19" s="54" t="s">
        <v>325</v>
      </c>
      <c r="J19" s="54" t="s">
        <v>326</v>
      </c>
      <c r="K19" s="54" t="s">
        <v>321</v>
      </c>
      <c r="L19" s="55" t="s">
        <v>395</v>
      </c>
      <c r="M19" s="55" t="s">
        <v>374</v>
      </c>
      <c r="N19" s="54" t="s">
        <v>27</v>
      </c>
    </row>
    <row r="20" ht="19.5" customHeight="1" spans="1:14">
      <c r="A20" s="48" t="s">
        <v>398</v>
      </c>
      <c r="B20" s="51" t="s">
        <v>367</v>
      </c>
      <c r="C20" s="52" t="s">
        <v>368</v>
      </c>
      <c r="D20" s="51" t="s">
        <v>369</v>
      </c>
      <c r="E20" s="50"/>
      <c r="F20" s="50"/>
      <c r="G20" s="50"/>
      <c r="H20" s="50"/>
      <c r="I20" s="50"/>
      <c r="J20" s="50"/>
      <c r="K20" s="50"/>
      <c r="L20" s="50"/>
      <c r="M20" s="50"/>
      <c r="N20" s="50"/>
    </row>
    <row r="21" ht="20.25" customHeight="1" spans="1:14">
      <c r="A21" s="50"/>
      <c r="B21" s="60"/>
      <c r="C21" s="60"/>
      <c r="D21" s="60"/>
      <c r="E21" s="54" t="s">
        <v>316</v>
      </c>
      <c r="F21" s="54" t="s">
        <v>370</v>
      </c>
      <c r="G21" s="55" t="s">
        <v>371</v>
      </c>
      <c r="H21" s="56" t="s">
        <v>330</v>
      </c>
      <c r="I21" s="54" t="s">
        <v>202</v>
      </c>
      <c r="J21" s="54" t="s">
        <v>372</v>
      </c>
      <c r="K21" s="54" t="s">
        <v>321</v>
      </c>
      <c r="L21" s="55" t="s">
        <v>399</v>
      </c>
      <c r="M21" s="55" t="s">
        <v>399</v>
      </c>
      <c r="N21" s="54" t="s">
        <v>27</v>
      </c>
    </row>
    <row r="22" ht="20.25" customHeight="1" spans="1:14">
      <c r="A22" s="50"/>
      <c r="B22" s="60"/>
      <c r="C22" s="60"/>
      <c r="D22" s="60"/>
      <c r="E22" s="54" t="s">
        <v>316</v>
      </c>
      <c r="F22" s="54" t="s">
        <v>370</v>
      </c>
      <c r="G22" s="55" t="s">
        <v>375</v>
      </c>
      <c r="H22" s="56" t="s">
        <v>400</v>
      </c>
      <c r="I22" s="54" t="s">
        <v>401</v>
      </c>
      <c r="J22" s="54" t="s">
        <v>338</v>
      </c>
      <c r="K22" s="54" t="s">
        <v>321</v>
      </c>
      <c r="L22" s="55" t="s">
        <v>402</v>
      </c>
      <c r="M22" s="55" t="s">
        <v>399</v>
      </c>
      <c r="N22" s="54" t="s">
        <v>27</v>
      </c>
    </row>
    <row r="23" ht="20.25" customHeight="1" spans="1:14">
      <c r="A23" s="50"/>
      <c r="B23" s="60"/>
      <c r="C23" s="60"/>
      <c r="D23" s="60"/>
      <c r="E23" s="54" t="s">
        <v>316</v>
      </c>
      <c r="F23" s="54" t="s">
        <v>370</v>
      </c>
      <c r="G23" s="55" t="s">
        <v>377</v>
      </c>
      <c r="H23" s="56" t="s">
        <v>400</v>
      </c>
      <c r="I23" s="54" t="s">
        <v>325</v>
      </c>
      <c r="J23" s="54" t="s">
        <v>326</v>
      </c>
      <c r="K23" s="54" t="s">
        <v>321</v>
      </c>
      <c r="L23" s="55" t="s">
        <v>402</v>
      </c>
      <c r="M23" s="55" t="s">
        <v>399</v>
      </c>
      <c r="N23" s="54" t="s">
        <v>27</v>
      </c>
    </row>
    <row r="24" ht="20.25" customHeight="1" spans="1:14">
      <c r="A24" s="50"/>
      <c r="B24" s="60"/>
      <c r="C24" s="60"/>
      <c r="D24" s="60"/>
      <c r="E24" s="54" t="s">
        <v>316</v>
      </c>
      <c r="F24" s="54" t="s">
        <v>379</v>
      </c>
      <c r="G24" s="55" t="s">
        <v>380</v>
      </c>
      <c r="H24" s="56" t="s">
        <v>400</v>
      </c>
      <c r="I24" s="54" t="s">
        <v>325</v>
      </c>
      <c r="J24" s="54" t="s">
        <v>326</v>
      </c>
      <c r="K24" s="54" t="s">
        <v>321</v>
      </c>
      <c r="L24" s="55" t="s">
        <v>402</v>
      </c>
      <c r="M24" s="55" t="s">
        <v>399</v>
      </c>
      <c r="N24" s="54" t="s">
        <v>27</v>
      </c>
    </row>
    <row r="25" ht="20.25" customHeight="1" spans="1:14">
      <c r="A25" s="50"/>
      <c r="B25" s="60"/>
      <c r="C25" s="60"/>
      <c r="D25" s="60"/>
      <c r="E25" s="54" t="s">
        <v>316</v>
      </c>
      <c r="F25" s="54" t="s">
        <v>381</v>
      </c>
      <c r="G25" s="55" t="s">
        <v>382</v>
      </c>
      <c r="H25" s="56" t="s">
        <v>400</v>
      </c>
      <c r="I25" s="54" t="s">
        <v>403</v>
      </c>
      <c r="J25" s="54" t="s">
        <v>404</v>
      </c>
      <c r="K25" s="54" t="s">
        <v>321</v>
      </c>
      <c r="L25" s="55" t="s">
        <v>402</v>
      </c>
      <c r="M25" s="55" t="s">
        <v>399</v>
      </c>
      <c r="N25" s="54" t="s">
        <v>27</v>
      </c>
    </row>
    <row r="26" ht="20.25" customHeight="1" spans="1:14">
      <c r="A26" s="50"/>
      <c r="B26" s="60"/>
      <c r="C26" s="60"/>
      <c r="D26" s="60"/>
      <c r="E26" s="54" t="s">
        <v>341</v>
      </c>
      <c r="F26" s="54" t="s">
        <v>392</v>
      </c>
      <c r="G26" s="55" t="s">
        <v>393</v>
      </c>
      <c r="H26" s="56" t="s">
        <v>330</v>
      </c>
      <c r="I26" s="54" t="s">
        <v>394</v>
      </c>
      <c r="J26" s="54" t="s">
        <v>326</v>
      </c>
      <c r="K26" s="54" t="s">
        <v>321</v>
      </c>
      <c r="L26" s="55" t="s">
        <v>395</v>
      </c>
      <c r="M26" s="55" t="s">
        <v>399</v>
      </c>
      <c r="N26" s="54" t="s">
        <v>27</v>
      </c>
    </row>
    <row r="27" ht="20.25" customHeight="1" spans="1:14">
      <c r="A27" s="50"/>
      <c r="B27" s="60"/>
      <c r="C27" s="60"/>
      <c r="D27" s="60"/>
      <c r="E27" s="54" t="s">
        <v>351</v>
      </c>
      <c r="F27" s="54" t="s">
        <v>396</v>
      </c>
      <c r="G27" s="55" t="s">
        <v>397</v>
      </c>
      <c r="H27" s="56" t="s">
        <v>330</v>
      </c>
      <c r="I27" s="54" t="s">
        <v>325</v>
      </c>
      <c r="J27" s="54" t="s">
        <v>326</v>
      </c>
      <c r="K27" s="54" t="s">
        <v>321</v>
      </c>
      <c r="L27" s="55" t="s">
        <v>395</v>
      </c>
      <c r="M27" s="55" t="s">
        <v>399</v>
      </c>
      <c r="N27" s="54" t="s">
        <v>27</v>
      </c>
    </row>
    <row r="28" ht="19.5" customHeight="1" spans="1:14">
      <c r="A28" s="48" t="s">
        <v>405</v>
      </c>
      <c r="B28" s="51" t="s">
        <v>367</v>
      </c>
      <c r="C28" s="52" t="s">
        <v>406</v>
      </c>
      <c r="D28" s="51" t="s">
        <v>369</v>
      </c>
      <c r="E28" s="50"/>
      <c r="F28" s="50"/>
      <c r="G28" s="50"/>
      <c r="H28" s="50"/>
      <c r="I28" s="50"/>
      <c r="J28" s="50"/>
      <c r="K28" s="50"/>
      <c r="L28" s="50"/>
      <c r="M28" s="50"/>
      <c r="N28" s="50"/>
    </row>
    <row r="29" ht="20.25" customHeight="1" spans="1:14">
      <c r="A29" s="50"/>
      <c r="B29" s="60"/>
      <c r="C29" s="60"/>
      <c r="D29" s="60"/>
      <c r="E29" s="54" t="s">
        <v>316</v>
      </c>
      <c r="F29" s="54" t="s">
        <v>381</v>
      </c>
      <c r="G29" s="55" t="s">
        <v>407</v>
      </c>
      <c r="H29" s="56" t="s">
        <v>318</v>
      </c>
      <c r="I29" s="54" t="s">
        <v>62</v>
      </c>
      <c r="J29" s="54" t="s">
        <v>408</v>
      </c>
      <c r="K29" s="54" t="s">
        <v>321</v>
      </c>
      <c r="L29" s="55" t="s">
        <v>409</v>
      </c>
      <c r="M29" s="55" t="s">
        <v>409</v>
      </c>
      <c r="N29" s="54" t="s">
        <v>27</v>
      </c>
    </row>
    <row r="30" ht="20.25" customHeight="1" spans="1:14">
      <c r="A30" s="50"/>
      <c r="B30" s="60"/>
      <c r="C30" s="60"/>
      <c r="D30" s="60"/>
      <c r="E30" s="54" t="s">
        <v>316</v>
      </c>
      <c r="F30" s="54" t="s">
        <v>386</v>
      </c>
      <c r="G30" s="55" t="s">
        <v>410</v>
      </c>
      <c r="H30" s="56" t="s">
        <v>324</v>
      </c>
      <c r="I30" s="54" t="s">
        <v>411</v>
      </c>
      <c r="J30" s="54" t="s">
        <v>356</v>
      </c>
      <c r="K30" s="54" t="s">
        <v>321</v>
      </c>
      <c r="L30" s="55" t="s">
        <v>409</v>
      </c>
      <c r="M30" s="55" t="s">
        <v>409</v>
      </c>
      <c r="N30" s="54" t="s">
        <v>27</v>
      </c>
    </row>
    <row r="31" ht="20.25" customHeight="1" spans="1:14">
      <c r="A31" s="50"/>
      <c r="B31" s="60"/>
      <c r="C31" s="60"/>
      <c r="D31" s="60"/>
      <c r="E31" s="54" t="s">
        <v>341</v>
      </c>
      <c r="F31" s="54" t="s">
        <v>392</v>
      </c>
      <c r="G31" s="55" t="s">
        <v>412</v>
      </c>
      <c r="H31" s="56" t="s">
        <v>330</v>
      </c>
      <c r="I31" s="54" t="s">
        <v>150</v>
      </c>
      <c r="J31" s="54" t="s">
        <v>326</v>
      </c>
      <c r="K31" s="54" t="s">
        <v>321</v>
      </c>
      <c r="L31" s="55" t="s">
        <v>409</v>
      </c>
      <c r="M31" s="55" t="s">
        <v>409</v>
      </c>
      <c r="N31" s="54" t="s">
        <v>27</v>
      </c>
    </row>
    <row r="32" ht="20.25" customHeight="1" spans="1:14">
      <c r="A32" s="50"/>
      <c r="B32" s="60"/>
      <c r="C32" s="60"/>
      <c r="D32" s="60"/>
      <c r="E32" s="54" t="s">
        <v>351</v>
      </c>
      <c r="F32" s="54" t="s">
        <v>396</v>
      </c>
      <c r="G32" s="55" t="s">
        <v>413</v>
      </c>
      <c r="H32" s="56" t="s">
        <v>330</v>
      </c>
      <c r="I32" s="54" t="s">
        <v>414</v>
      </c>
      <c r="J32" s="54" t="s">
        <v>326</v>
      </c>
      <c r="K32" s="54" t="s">
        <v>321</v>
      </c>
      <c r="L32" s="55" t="s">
        <v>415</v>
      </c>
      <c r="M32" s="55" t="s">
        <v>409</v>
      </c>
      <c r="N32" s="54" t="s">
        <v>27</v>
      </c>
    </row>
    <row r="33" ht="19.5" customHeight="1" spans="1:14">
      <c r="A33" s="48" t="s">
        <v>416</v>
      </c>
      <c r="B33" s="51" t="s">
        <v>367</v>
      </c>
      <c r="C33" s="52" t="s">
        <v>406</v>
      </c>
      <c r="D33" s="51" t="s">
        <v>369</v>
      </c>
      <c r="E33" s="50"/>
      <c r="F33" s="50"/>
      <c r="G33" s="50"/>
      <c r="H33" s="50"/>
      <c r="I33" s="50"/>
      <c r="J33" s="50"/>
      <c r="K33" s="50"/>
      <c r="L33" s="50"/>
      <c r="M33" s="50"/>
      <c r="N33" s="50"/>
    </row>
    <row r="34" ht="20.25" customHeight="1" spans="1:14">
      <c r="A34" s="50"/>
      <c r="B34" s="60"/>
      <c r="C34" s="60"/>
      <c r="D34" s="60"/>
      <c r="E34" s="54" t="s">
        <v>316</v>
      </c>
      <c r="F34" s="54" t="s">
        <v>370</v>
      </c>
      <c r="G34" s="55" t="s">
        <v>417</v>
      </c>
      <c r="H34" s="56" t="s">
        <v>318</v>
      </c>
      <c r="I34" s="54" t="s">
        <v>156</v>
      </c>
      <c r="J34" s="54" t="s">
        <v>332</v>
      </c>
      <c r="K34" s="54" t="s">
        <v>321</v>
      </c>
      <c r="L34" s="55" t="s">
        <v>418</v>
      </c>
      <c r="M34" s="55" t="s">
        <v>418</v>
      </c>
      <c r="N34" s="54" t="s">
        <v>27</v>
      </c>
    </row>
    <row r="35" ht="20.25" customHeight="1" spans="1:14">
      <c r="A35" s="50"/>
      <c r="B35" s="60"/>
      <c r="C35" s="60"/>
      <c r="D35" s="60"/>
      <c r="E35" s="54" t="s">
        <v>316</v>
      </c>
      <c r="F35" s="54" t="s">
        <v>381</v>
      </c>
      <c r="G35" s="55" t="s">
        <v>419</v>
      </c>
      <c r="H35" s="56" t="s">
        <v>318</v>
      </c>
      <c r="I35" s="54" t="s">
        <v>154</v>
      </c>
      <c r="J35" s="54" t="s">
        <v>328</v>
      </c>
      <c r="K35" s="54" t="s">
        <v>321</v>
      </c>
      <c r="L35" s="55" t="s">
        <v>418</v>
      </c>
      <c r="M35" s="55" t="s">
        <v>418</v>
      </c>
      <c r="N35" s="54" t="s">
        <v>27</v>
      </c>
    </row>
    <row r="36" ht="20.25" customHeight="1" spans="1:14">
      <c r="A36" s="50"/>
      <c r="B36" s="60"/>
      <c r="C36" s="60"/>
      <c r="D36" s="60"/>
      <c r="E36" s="54" t="s">
        <v>341</v>
      </c>
      <c r="F36" s="54" t="s">
        <v>392</v>
      </c>
      <c r="G36" s="55" t="s">
        <v>420</v>
      </c>
      <c r="H36" s="56" t="s">
        <v>421</v>
      </c>
      <c r="I36" s="54" t="s">
        <v>62</v>
      </c>
      <c r="J36" s="54" t="s">
        <v>326</v>
      </c>
      <c r="K36" s="54" t="s">
        <v>321</v>
      </c>
      <c r="L36" s="55" t="s">
        <v>418</v>
      </c>
      <c r="M36" s="55" t="s">
        <v>418</v>
      </c>
      <c r="N36" s="54" t="s">
        <v>27</v>
      </c>
    </row>
    <row r="37" ht="20.25" customHeight="1" spans="1:14">
      <c r="A37" s="50"/>
      <c r="B37" s="60"/>
      <c r="C37" s="60"/>
      <c r="D37" s="60"/>
      <c r="E37" s="54" t="s">
        <v>351</v>
      </c>
      <c r="F37" s="54" t="s">
        <v>396</v>
      </c>
      <c r="G37" s="55" t="s">
        <v>352</v>
      </c>
      <c r="H37" s="56" t="s">
        <v>330</v>
      </c>
      <c r="I37" s="54" t="s">
        <v>325</v>
      </c>
      <c r="J37" s="54" t="s">
        <v>326</v>
      </c>
      <c r="K37" s="54" t="s">
        <v>321</v>
      </c>
      <c r="L37" s="55" t="s">
        <v>418</v>
      </c>
      <c r="M37" s="55" t="s">
        <v>422</v>
      </c>
      <c r="N37" s="54" t="s">
        <v>27</v>
      </c>
    </row>
    <row r="38" ht="19.5" customHeight="1" spans="1:14">
      <c r="A38" s="48" t="s">
        <v>423</v>
      </c>
      <c r="B38" s="51" t="s">
        <v>367</v>
      </c>
      <c r="C38" s="52" t="s">
        <v>406</v>
      </c>
      <c r="D38" s="51" t="s">
        <v>369</v>
      </c>
      <c r="E38" s="50"/>
      <c r="F38" s="50"/>
      <c r="G38" s="50"/>
      <c r="H38" s="50"/>
      <c r="I38" s="50"/>
      <c r="J38" s="50"/>
      <c r="K38" s="50"/>
      <c r="L38" s="50"/>
      <c r="M38" s="50"/>
      <c r="N38" s="50"/>
    </row>
    <row r="39" ht="20.25" customHeight="1" spans="1:14">
      <c r="A39" s="50"/>
      <c r="B39" s="60"/>
      <c r="C39" s="60"/>
      <c r="D39" s="60"/>
      <c r="E39" s="54" t="s">
        <v>316</v>
      </c>
      <c r="F39" s="54" t="s">
        <v>370</v>
      </c>
      <c r="G39" s="55" t="s">
        <v>424</v>
      </c>
      <c r="H39" s="56" t="s">
        <v>330</v>
      </c>
      <c r="I39" s="54" t="s">
        <v>331</v>
      </c>
      <c r="J39" s="54" t="s">
        <v>332</v>
      </c>
      <c r="K39" s="54" t="s">
        <v>321</v>
      </c>
      <c r="L39" s="55" t="s">
        <v>425</v>
      </c>
      <c r="M39" s="55" t="s">
        <v>426</v>
      </c>
      <c r="N39" s="54" t="s">
        <v>27</v>
      </c>
    </row>
    <row r="40" ht="20.25" customHeight="1" spans="1:14">
      <c r="A40" s="50"/>
      <c r="B40" s="60"/>
      <c r="C40" s="60"/>
      <c r="D40" s="60"/>
      <c r="E40" s="54" t="s">
        <v>316</v>
      </c>
      <c r="F40" s="54" t="s">
        <v>381</v>
      </c>
      <c r="G40" s="55" t="s">
        <v>427</v>
      </c>
      <c r="H40" s="56" t="s">
        <v>318</v>
      </c>
      <c r="I40" s="54" t="s">
        <v>64</v>
      </c>
      <c r="J40" s="54" t="s">
        <v>408</v>
      </c>
      <c r="K40" s="54" t="s">
        <v>321</v>
      </c>
      <c r="L40" s="55" t="s">
        <v>425</v>
      </c>
      <c r="M40" s="55" t="s">
        <v>426</v>
      </c>
      <c r="N40" s="54" t="s">
        <v>27</v>
      </c>
    </row>
    <row r="41" ht="20.25" customHeight="1" spans="1:14">
      <c r="A41" s="50"/>
      <c r="B41" s="60"/>
      <c r="C41" s="60"/>
      <c r="D41" s="60"/>
      <c r="E41" s="54" t="s">
        <v>316</v>
      </c>
      <c r="F41" s="54" t="s">
        <v>386</v>
      </c>
      <c r="G41" s="55" t="s">
        <v>428</v>
      </c>
      <c r="H41" s="56" t="s">
        <v>324</v>
      </c>
      <c r="I41" s="54" t="s">
        <v>429</v>
      </c>
      <c r="J41" s="54" t="s">
        <v>356</v>
      </c>
      <c r="K41" s="54" t="s">
        <v>321</v>
      </c>
      <c r="L41" s="55" t="s">
        <v>425</v>
      </c>
      <c r="M41" s="55" t="s">
        <v>426</v>
      </c>
      <c r="N41" s="54" t="s">
        <v>27</v>
      </c>
    </row>
    <row r="42" ht="20.25" customHeight="1" spans="1:14">
      <c r="A42" s="50"/>
      <c r="B42" s="60"/>
      <c r="C42" s="60"/>
      <c r="D42" s="60"/>
      <c r="E42" s="54" t="s">
        <v>351</v>
      </c>
      <c r="F42" s="54" t="s">
        <v>396</v>
      </c>
      <c r="G42" s="55" t="s">
        <v>413</v>
      </c>
      <c r="H42" s="56" t="s">
        <v>330</v>
      </c>
      <c r="I42" s="54" t="s">
        <v>414</v>
      </c>
      <c r="J42" s="54" t="s">
        <v>326</v>
      </c>
      <c r="K42" s="54" t="s">
        <v>321</v>
      </c>
      <c r="L42" s="55" t="s">
        <v>425</v>
      </c>
      <c r="M42" s="55" t="s">
        <v>426</v>
      </c>
      <c r="N42" s="54" t="s">
        <v>27</v>
      </c>
    </row>
    <row r="43" ht="20.25" customHeight="1" spans="1:14">
      <c r="A43" s="50"/>
      <c r="B43" s="60"/>
      <c r="C43" s="60"/>
      <c r="D43" s="60"/>
      <c r="E43" s="54" t="s">
        <v>341</v>
      </c>
      <c r="F43" s="54" t="s">
        <v>392</v>
      </c>
      <c r="G43" s="55" t="s">
        <v>430</v>
      </c>
      <c r="H43" s="56" t="s">
        <v>330</v>
      </c>
      <c r="I43" s="54" t="s">
        <v>331</v>
      </c>
      <c r="J43" s="54" t="s">
        <v>332</v>
      </c>
      <c r="K43" s="54" t="s">
        <v>344</v>
      </c>
      <c r="L43" s="55" t="s">
        <v>425</v>
      </c>
      <c r="M43" s="55" t="s">
        <v>426</v>
      </c>
      <c r="N43" s="54" t="s">
        <v>27</v>
      </c>
    </row>
    <row r="44" ht="19.5" customHeight="1" spans="1:14">
      <c r="A44" s="48" t="s">
        <v>431</v>
      </c>
      <c r="B44" s="51" t="s">
        <v>367</v>
      </c>
      <c r="C44" s="52" t="s">
        <v>406</v>
      </c>
      <c r="D44" s="51" t="s">
        <v>369</v>
      </c>
      <c r="E44" s="50"/>
      <c r="F44" s="50"/>
      <c r="G44" s="50"/>
      <c r="H44" s="50"/>
      <c r="I44" s="50"/>
      <c r="J44" s="50"/>
      <c r="K44" s="50"/>
      <c r="L44" s="50"/>
      <c r="M44" s="50"/>
      <c r="N44" s="50"/>
    </row>
    <row r="45" ht="20.25" customHeight="1" spans="1:14">
      <c r="A45" s="50"/>
      <c r="B45" s="60"/>
      <c r="C45" s="60"/>
      <c r="D45" s="60"/>
      <c r="E45" s="54" t="s">
        <v>316</v>
      </c>
      <c r="F45" s="54" t="s">
        <v>370</v>
      </c>
      <c r="G45" s="55" t="s">
        <v>432</v>
      </c>
      <c r="H45" s="56" t="s">
        <v>330</v>
      </c>
      <c r="I45" s="54" t="s">
        <v>150</v>
      </c>
      <c r="J45" s="54" t="s">
        <v>433</v>
      </c>
      <c r="K45" s="54" t="s">
        <v>321</v>
      </c>
      <c r="L45" s="55" t="s">
        <v>434</v>
      </c>
      <c r="M45" s="55" t="s">
        <v>435</v>
      </c>
      <c r="N45" s="54" t="s">
        <v>27</v>
      </c>
    </row>
    <row r="46" ht="20.25" customHeight="1" spans="1:14">
      <c r="A46" s="50"/>
      <c r="B46" s="60"/>
      <c r="C46" s="60"/>
      <c r="D46" s="60"/>
      <c r="E46" s="54" t="s">
        <v>316</v>
      </c>
      <c r="F46" s="54" t="s">
        <v>370</v>
      </c>
      <c r="G46" s="55" t="s">
        <v>436</v>
      </c>
      <c r="H46" s="56" t="s">
        <v>330</v>
      </c>
      <c r="I46" s="54" t="s">
        <v>437</v>
      </c>
      <c r="J46" s="54" t="s">
        <v>433</v>
      </c>
      <c r="K46" s="54" t="s">
        <v>321</v>
      </c>
      <c r="L46" s="55" t="s">
        <v>438</v>
      </c>
      <c r="M46" s="55" t="s">
        <v>439</v>
      </c>
      <c r="N46" s="54" t="s">
        <v>27</v>
      </c>
    </row>
    <row r="47" ht="20.25" customHeight="1" spans="1:14">
      <c r="A47" s="50"/>
      <c r="B47" s="60"/>
      <c r="C47" s="60"/>
      <c r="D47" s="60"/>
      <c r="E47" s="54" t="s">
        <v>316</v>
      </c>
      <c r="F47" s="54" t="s">
        <v>381</v>
      </c>
      <c r="G47" s="55" t="s">
        <v>440</v>
      </c>
      <c r="H47" s="56" t="s">
        <v>330</v>
      </c>
      <c r="I47" s="54" t="s">
        <v>414</v>
      </c>
      <c r="J47" s="54" t="s">
        <v>326</v>
      </c>
      <c r="K47" s="54" t="s">
        <v>321</v>
      </c>
      <c r="L47" s="55" t="s">
        <v>434</v>
      </c>
      <c r="M47" s="55" t="s">
        <v>441</v>
      </c>
      <c r="N47" s="54" t="s">
        <v>27</v>
      </c>
    </row>
    <row r="48" ht="20.25" customHeight="1" spans="1:14">
      <c r="A48" s="50"/>
      <c r="B48" s="60"/>
      <c r="C48" s="60"/>
      <c r="D48" s="60"/>
      <c r="E48" s="54" t="s">
        <v>316</v>
      </c>
      <c r="F48" s="54" t="s">
        <v>381</v>
      </c>
      <c r="G48" s="55" t="s">
        <v>442</v>
      </c>
      <c r="H48" s="56" t="s">
        <v>330</v>
      </c>
      <c r="I48" s="54" t="s">
        <v>414</v>
      </c>
      <c r="J48" s="54" t="s">
        <v>326</v>
      </c>
      <c r="K48" s="54" t="s">
        <v>321</v>
      </c>
      <c r="L48" s="55" t="s">
        <v>434</v>
      </c>
      <c r="M48" s="55" t="s">
        <v>443</v>
      </c>
      <c r="N48" s="54" t="s">
        <v>27</v>
      </c>
    </row>
    <row r="49" ht="20.25" customHeight="1" spans="1:14">
      <c r="A49" s="50"/>
      <c r="B49" s="60"/>
      <c r="C49" s="60"/>
      <c r="D49" s="60"/>
      <c r="E49" s="54" t="s">
        <v>341</v>
      </c>
      <c r="F49" s="54" t="s">
        <v>390</v>
      </c>
      <c r="G49" s="55" t="s">
        <v>444</v>
      </c>
      <c r="H49" s="56" t="s">
        <v>330</v>
      </c>
      <c r="I49" s="54" t="s">
        <v>414</v>
      </c>
      <c r="J49" s="54" t="s">
        <v>326</v>
      </c>
      <c r="K49" s="54" t="s">
        <v>321</v>
      </c>
      <c r="L49" s="55" t="s">
        <v>434</v>
      </c>
      <c r="M49" s="55" t="s">
        <v>445</v>
      </c>
      <c r="N49" s="54" t="s">
        <v>27</v>
      </c>
    </row>
    <row r="50" ht="20.25" customHeight="1" spans="1:14">
      <c r="A50" s="50"/>
      <c r="B50" s="60"/>
      <c r="C50" s="60"/>
      <c r="D50" s="60"/>
      <c r="E50" s="54" t="s">
        <v>341</v>
      </c>
      <c r="F50" s="54" t="s">
        <v>390</v>
      </c>
      <c r="G50" s="55" t="s">
        <v>446</v>
      </c>
      <c r="H50" s="56" t="s">
        <v>330</v>
      </c>
      <c r="I50" s="54" t="s">
        <v>150</v>
      </c>
      <c r="J50" s="54" t="s">
        <v>326</v>
      </c>
      <c r="K50" s="54" t="s">
        <v>321</v>
      </c>
      <c r="L50" s="55" t="s">
        <v>434</v>
      </c>
      <c r="M50" s="55" t="s">
        <v>447</v>
      </c>
      <c r="N50" s="54" t="s">
        <v>27</v>
      </c>
    </row>
    <row r="51" ht="20.25" customHeight="1" spans="1:14">
      <c r="A51" s="50"/>
      <c r="B51" s="60"/>
      <c r="C51" s="60"/>
      <c r="D51" s="60"/>
      <c r="E51" s="54" t="s">
        <v>351</v>
      </c>
      <c r="F51" s="54" t="s">
        <v>396</v>
      </c>
      <c r="G51" s="55" t="s">
        <v>448</v>
      </c>
      <c r="H51" s="56" t="s">
        <v>330</v>
      </c>
      <c r="I51" s="54" t="s">
        <v>414</v>
      </c>
      <c r="J51" s="54" t="s">
        <v>326</v>
      </c>
      <c r="K51" s="54" t="s">
        <v>321</v>
      </c>
      <c r="L51" s="55" t="s">
        <v>434</v>
      </c>
      <c r="M51" s="55" t="s">
        <v>449</v>
      </c>
      <c r="N51" s="54" t="s">
        <v>27</v>
      </c>
    </row>
    <row r="52" ht="19.5" customHeight="1" spans="1:14">
      <c r="A52" s="48" t="s">
        <v>450</v>
      </c>
      <c r="B52" s="51" t="s">
        <v>367</v>
      </c>
      <c r="C52" s="52" t="s">
        <v>406</v>
      </c>
      <c r="D52" s="51" t="s">
        <v>369</v>
      </c>
      <c r="E52" s="50"/>
      <c r="F52" s="50"/>
      <c r="G52" s="50"/>
      <c r="H52" s="50"/>
      <c r="I52" s="50"/>
      <c r="J52" s="50"/>
      <c r="K52" s="50"/>
      <c r="L52" s="50"/>
      <c r="M52" s="50"/>
      <c r="N52" s="50"/>
    </row>
    <row r="53" ht="20.25" customHeight="1" spans="1:14">
      <c r="A53" s="50"/>
      <c r="B53" s="60"/>
      <c r="C53" s="60"/>
      <c r="D53" s="60"/>
      <c r="E53" s="54" t="s">
        <v>316</v>
      </c>
      <c r="F53" s="54" t="s">
        <v>370</v>
      </c>
      <c r="G53" s="55" t="s">
        <v>451</v>
      </c>
      <c r="H53" s="56" t="s">
        <v>318</v>
      </c>
      <c r="I53" s="54" t="s">
        <v>319</v>
      </c>
      <c r="J53" s="54" t="s">
        <v>452</v>
      </c>
      <c r="K53" s="54" t="s">
        <v>321</v>
      </c>
      <c r="L53" s="55" t="s">
        <v>453</v>
      </c>
      <c r="M53" s="55" t="s">
        <v>453</v>
      </c>
      <c r="N53" s="54" t="s">
        <v>27</v>
      </c>
    </row>
    <row r="54" ht="20.25" customHeight="1" spans="1:14">
      <c r="A54" s="50"/>
      <c r="B54" s="60"/>
      <c r="C54" s="60"/>
      <c r="D54" s="60"/>
      <c r="E54" s="54" t="s">
        <v>316</v>
      </c>
      <c r="F54" s="54" t="s">
        <v>381</v>
      </c>
      <c r="G54" s="55" t="s">
        <v>428</v>
      </c>
      <c r="H54" s="56" t="s">
        <v>318</v>
      </c>
      <c r="I54" s="54" t="s">
        <v>454</v>
      </c>
      <c r="J54" s="54" t="s">
        <v>455</v>
      </c>
      <c r="K54" s="54" t="s">
        <v>321</v>
      </c>
      <c r="L54" s="55" t="s">
        <v>453</v>
      </c>
      <c r="M54" s="55" t="s">
        <v>453</v>
      </c>
      <c r="N54" s="54" t="s">
        <v>27</v>
      </c>
    </row>
    <row r="55" ht="20.25" customHeight="1" spans="1:14">
      <c r="A55" s="50"/>
      <c r="B55" s="60"/>
      <c r="C55" s="60"/>
      <c r="D55" s="60"/>
      <c r="E55" s="54" t="s">
        <v>341</v>
      </c>
      <c r="F55" s="54" t="s">
        <v>392</v>
      </c>
      <c r="G55" s="55" t="s">
        <v>456</v>
      </c>
      <c r="H55" s="56" t="s">
        <v>330</v>
      </c>
      <c r="I55" s="54" t="s">
        <v>203</v>
      </c>
      <c r="J55" s="54" t="s">
        <v>408</v>
      </c>
      <c r="K55" s="54" t="s">
        <v>321</v>
      </c>
      <c r="L55" s="55" t="s">
        <v>453</v>
      </c>
      <c r="M55" s="55" t="s">
        <v>453</v>
      </c>
      <c r="N55" s="54" t="s">
        <v>27</v>
      </c>
    </row>
    <row r="56" ht="20.25" customHeight="1" spans="1:14">
      <c r="A56" s="50"/>
      <c r="B56" s="60"/>
      <c r="C56" s="60"/>
      <c r="D56" s="60"/>
      <c r="E56" s="54" t="s">
        <v>351</v>
      </c>
      <c r="F56" s="54" t="s">
        <v>396</v>
      </c>
      <c r="G56" s="55" t="s">
        <v>352</v>
      </c>
      <c r="H56" s="56" t="s">
        <v>330</v>
      </c>
      <c r="I56" s="54" t="s">
        <v>325</v>
      </c>
      <c r="J56" s="54" t="s">
        <v>326</v>
      </c>
      <c r="K56" s="54" t="s">
        <v>321</v>
      </c>
      <c r="L56" s="55" t="s">
        <v>457</v>
      </c>
      <c r="M56" s="55" t="s">
        <v>453</v>
      </c>
      <c r="N56" s="54" t="s">
        <v>27</v>
      </c>
    </row>
    <row r="57" ht="19.5" customHeight="1" spans="1:14">
      <c r="A57" s="48" t="s">
        <v>458</v>
      </c>
      <c r="B57" s="51" t="s">
        <v>367</v>
      </c>
      <c r="C57" s="52" t="s">
        <v>406</v>
      </c>
      <c r="D57" s="51" t="s">
        <v>369</v>
      </c>
      <c r="E57" s="50"/>
      <c r="F57" s="50"/>
      <c r="G57" s="50"/>
      <c r="H57" s="50"/>
      <c r="I57" s="50"/>
      <c r="J57" s="50"/>
      <c r="K57" s="50"/>
      <c r="L57" s="50"/>
      <c r="M57" s="50"/>
      <c r="N57" s="50"/>
    </row>
    <row r="58" ht="20.25" customHeight="1" spans="1:14">
      <c r="A58" s="50"/>
      <c r="B58" s="60"/>
      <c r="C58" s="60"/>
      <c r="D58" s="60"/>
      <c r="E58" s="54" t="s">
        <v>341</v>
      </c>
      <c r="F58" s="54" t="s">
        <v>392</v>
      </c>
      <c r="G58" s="55" t="s">
        <v>459</v>
      </c>
      <c r="H58" s="56" t="s">
        <v>330</v>
      </c>
      <c r="I58" s="54" t="s">
        <v>414</v>
      </c>
      <c r="J58" s="54" t="s">
        <v>326</v>
      </c>
      <c r="K58" s="54" t="s">
        <v>321</v>
      </c>
      <c r="L58" s="55" t="s">
        <v>460</v>
      </c>
      <c r="M58" s="55" t="s">
        <v>460</v>
      </c>
      <c r="N58" s="54" t="s">
        <v>27</v>
      </c>
    </row>
    <row r="59" ht="20.25" customHeight="1" spans="1:14">
      <c r="A59" s="50"/>
      <c r="B59" s="60"/>
      <c r="C59" s="60"/>
      <c r="D59" s="60"/>
      <c r="E59" s="54" t="s">
        <v>316</v>
      </c>
      <c r="F59" s="54" t="s">
        <v>370</v>
      </c>
      <c r="G59" s="55" t="s">
        <v>461</v>
      </c>
      <c r="H59" s="56" t="s">
        <v>318</v>
      </c>
      <c r="I59" s="54" t="s">
        <v>62</v>
      </c>
      <c r="J59" s="54" t="s">
        <v>433</v>
      </c>
      <c r="K59" s="54" t="s">
        <v>321</v>
      </c>
      <c r="L59" s="55" t="s">
        <v>460</v>
      </c>
      <c r="M59" s="55" t="s">
        <v>460</v>
      </c>
      <c r="N59" s="54" t="s">
        <v>27</v>
      </c>
    </row>
    <row r="60" ht="20.25" customHeight="1" spans="1:14">
      <c r="A60" s="50"/>
      <c r="B60" s="60"/>
      <c r="C60" s="60"/>
      <c r="D60" s="60"/>
      <c r="E60" s="54" t="s">
        <v>316</v>
      </c>
      <c r="F60" s="54" t="s">
        <v>370</v>
      </c>
      <c r="G60" s="55" t="s">
        <v>462</v>
      </c>
      <c r="H60" s="56" t="s">
        <v>318</v>
      </c>
      <c r="I60" s="54" t="s">
        <v>325</v>
      </c>
      <c r="J60" s="54" t="s">
        <v>326</v>
      </c>
      <c r="K60" s="54" t="s">
        <v>321</v>
      </c>
      <c r="L60" s="55" t="s">
        <v>460</v>
      </c>
      <c r="M60" s="55" t="s">
        <v>460</v>
      </c>
      <c r="N60" s="54" t="s">
        <v>27</v>
      </c>
    </row>
    <row r="61" ht="20.25" customHeight="1" spans="1:14">
      <c r="A61" s="50"/>
      <c r="B61" s="60"/>
      <c r="C61" s="60"/>
      <c r="D61" s="60"/>
      <c r="E61" s="54" t="s">
        <v>316</v>
      </c>
      <c r="F61" s="54" t="s">
        <v>379</v>
      </c>
      <c r="G61" s="55" t="s">
        <v>463</v>
      </c>
      <c r="H61" s="56" t="s">
        <v>318</v>
      </c>
      <c r="I61" s="54" t="s">
        <v>325</v>
      </c>
      <c r="J61" s="54" t="s">
        <v>326</v>
      </c>
      <c r="K61" s="54" t="s">
        <v>321</v>
      </c>
      <c r="L61" s="55" t="s">
        <v>460</v>
      </c>
      <c r="M61" s="55" t="s">
        <v>460</v>
      </c>
      <c r="N61" s="54" t="s">
        <v>27</v>
      </c>
    </row>
    <row r="62" ht="20.25" customHeight="1" spans="1:14">
      <c r="A62" s="50"/>
      <c r="B62" s="60"/>
      <c r="C62" s="60"/>
      <c r="D62" s="60"/>
      <c r="E62" s="54" t="s">
        <v>316</v>
      </c>
      <c r="F62" s="54" t="s">
        <v>381</v>
      </c>
      <c r="G62" s="55" t="s">
        <v>464</v>
      </c>
      <c r="H62" s="56" t="s">
        <v>318</v>
      </c>
      <c r="I62" s="54" t="s">
        <v>62</v>
      </c>
      <c r="J62" s="54" t="s">
        <v>408</v>
      </c>
      <c r="K62" s="54" t="s">
        <v>321</v>
      </c>
      <c r="L62" s="55" t="s">
        <v>460</v>
      </c>
      <c r="M62" s="55" t="s">
        <v>460</v>
      </c>
      <c r="N62" s="54" t="s">
        <v>27</v>
      </c>
    </row>
    <row r="63" ht="20.25" customHeight="1" spans="1:14">
      <c r="A63" s="50"/>
      <c r="B63" s="60"/>
      <c r="C63" s="60"/>
      <c r="D63" s="60"/>
      <c r="E63" s="54" t="s">
        <v>316</v>
      </c>
      <c r="F63" s="54" t="s">
        <v>386</v>
      </c>
      <c r="G63" s="55" t="s">
        <v>389</v>
      </c>
      <c r="H63" s="56" t="s">
        <v>330</v>
      </c>
      <c r="I63" s="54" t="s">
        <v>203</v>
      </c>
      <c r="J63" s="54" t="s">
        <v>326</v>
      </c>
      <c r="K63" s="54" t="s">
        <v>321</v>
      </c>
      <c r="L63" s="55" t="s">
        <v>460</v>
      </c>
      <c r="M63" s="55" t="s">
        <v>460</v>
      </c>
      <c r="N63" s="54" t="s">
        <v>27</v>
      </c>
    </row>
    <row r="64" ht="20.25" customHeight="1" spans="1:14">
      <c r="A64" s="50"/>
      <c r="B64" s="60"/>
      <c r="C64" s="60"/>
      <c r="D64" s="60"/>
      <c r="E64" s="54" t="s">
        <v>351</v>
      </c>
      <c r="F64" s="54" t="s">
        <v>396</v>
      </c>
      <c r="G64" s="55" t="s">
        <v>352</v>
      </c>
      <c r="H64" s="56" t="s">
        <v>330</v>
      </c>
      <c r="I64" s="54" t="s">
        <v>325</v>
      </c>
      <c r="J64" s="54" t="s">
        <v>326</v>
      </c>
      <c r="K64" s="54" t="s">
        <v>321</v>
      </c>
      <c r="L64" s="55" t="s">
        <v>457</v>
      </c>
      <c r="M64" s="55" t="s">
        <v>460</v>
      </c>
      <c r="N64" s="54" t="s">
        <v>27</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5" right="0.5" top="0.666666666666667" bottom="0.666666666666667" header="0.332638888888889" footer="0.332638888888889"/>
  <pageSetup paperSize="1"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workbookViewId="0">
      <selection activeCell="A2" sqref="A2:N2"/>
    </sheetView>
  </sheetViews>
  <sheetFormatPr defaultColWidth="9.13333333333333" defaultRowHeight="12.75" customHeight="1"/>
  <cols>
    <col min="1" max="1" width="43.4285714285714" style="22" customWidth="1"/>
    <col min="2" max="2" width="6.2952380952381" style="21" customWidth="1"/>
    <col min="3" max="3" width="20.5714285714286" style="21" customWidth="1"/>
    <col min="4" max="4" width="6.42857142857143" style="21" customWidth="1"/>
    <col min="5" max="5" width="11.4285714285714" style="22" customWidth="1"/>
    <col min="6" max="6" width="19.4285714285714" style="22" customWidth="1"/>
    <col min="7" max="7" width="45" style="22" customWidth="1"/>
    <col min="8" max="8" width="6" style="22" customWidth="1"/>
    <col min="9" max="9" width="12" style="22" customWidth="1"/>
    <col min="10" max="10" width="6" style="22" customWidth="1"/>
    <col min="11" max="11" width="9.7047619047619" style="22" customWidth="1"/>
    <col min="12" max="12" width="55.2952380952381" style="22" customWidth="1"/>
    <col min="13" max="13" width="31.5714285714286" style="22" customWidth="1"/>
    <col min="14" max="14" width="6.57142857142857" style="22" customWidth="1"/>
    <col min="15" max="16384" width="9.13333333333333" style="21" customWidth="1"/>
  </cols>
  <sheetData>
    <row r="1" ht="14.25" customHeight="1" spans="1:14">
      <c r="A1" s="32"/>
      <c r="B1" s="33"/>
      <c r="C1" s="33"/>
      <c r="D1" s="33"/>
      <c r="E1" s="34"/>
      <c r="F1" s="34"/>
      <c r="G1" s="34"/>
      <c r="H1" s="34"/>
      <c r="I1" s="34"/>
      <c r="J1" s="34"/>
      <c r="K1" s="34"/>
      <c r="L1" s="34"/>
      <c r="M1" s="34"/>
      <c r="N1" s="34"/>
    </row>
    <row r="2" ht="49.5" customHeight="1" spans="1:14">
      <c r="A2" s="35" t="s">
        <v>465</v>
      </c>
      <c r="B2" s="36"/>
      <c r="C2" s="36"/>
      <c r="D2" s="36"/>
      <c r="E2" s="37"/>
      <c r="F2" s="37"/>
      <c r="G2" s="37"/>
      <c r="H2" s="37"/>
      <c r="I2" s="37"/>
      <c r="J2" s="37"/>
      <c r="K2" s="37"/>
      <c r="L2" s="37"/>
      <c r="M2" s="37"/>
      <c r="N2" s="37"/>
    </row>
    <row r="3" ht="16.5" customHeight="1" spans="1:14">
      <c r="A3" s="38"/>
      <c r="B3" s="39"/>
      <c r="C3" s="39"/>
      <c r="D3" s="39"/>
      <c r="E3" s="40"/>
      <c r="F3" s="40"/>
      <c r="G3" s="40"/>
      <c r="H3" s="40"/>
      <c r="I3" s="40"/>
      <c r="J3" s="40"/>
      <c r="K3" s="40"/>
      <c r="L3" s="40"/>
      <c r="M3" s="40"/>
      <c r="N3" s="57"/>
    </row>
    <row r="4" s="31" customFormat="1" ht="26.25" customHeight="1" spans="1:14">
      <c r="A4" s="41" t="s">
        <v>360</v>
      </c>
      <c r="B4" s="41" t="s">
        <v>361</v>
      </c>
      <c r="C4" s="41" t="s">
        <v>362</v>
      </c>
      <c r="D4" s="41" t="s">
        <v>363</v>
      </c>
      <c r="E4" s="42" t="s">
        <v>364</v>
      </c>
      <c r="F4" s="43"/>
      <c r="G4" s="43"/>
      <c r="H4" s="43"/>
      <c r="I4" s="43"/>
      <c r="J4" s="43"/>
      <c r="K4" s="43"/>
      <c r="L4" s="43"/>
      <c r="M4" s="43"/>
      <c r="N4" s="58"/>
    </row>
    <row r="5" s="31" customFormat="1" ht="26.25" customHeight="1" spans="1:14">
      <c r="A5" s="44"/>
      <c r="B5" s="45"/>
      <c r="C5" s="45"/>
      <c r="D5" s="45"/>
      <c r="E5" s="41" t="s">
        <v>313</v>
      </c>
      <c r="F5" s="41" t="s">
        <v>314</v>
      </c>
      <c r="G5" s="41" t="s">
        <v>315</v>
      </c>
      <c r="H5" s="41" t="s">
        <v>308</v>
      </c>
      <c r="I5" s="41" t="s">
        <v>309</v>
      </c>
      <c r="J5" s="41" t="s">
        <v>310</v>
      </c>
      <c r="K5" s="41" t="s">
        <v>311</v>
      </c>
      <c r="L5" s="41" t="s">
        <v>312</v>
      </c>
      <c r="M5" s="41" t="s">
        <v>281</v>
      </c>
      <c r="N5" s="41" t="s">
        <v>365</v>
      </c>
    </row>
    <row r="6" s="31" customFormat="1" ht="26.25" customHeight="1" spans="1:14">
      <c r="A6" s="46"/>
      <c r="B6" s="47"/>
      <c r="C6" s="47"/>
      <c r="D6" s="47"/>
      <c r="E6" s="47"/>
      <c r="F6" s="47"/>
      <c r="G6" s="47"/>
      <c r="H6" s="47"/>
      <c r="I6" s="47"/>
      <c r="J6" s="47"/>
      <c r="K6" s="47"/>
      <c r="L6" s="47"/>
      <c r="M6" s="46"/>
      <c r="N6" s="47"/>
    </row>
    <row r="7" ht="18.75" customHeight="1" spans="1:14">
      <c r="A7" s="48" t="s">
        <v>138</v>
      </c>
      <c r="B7" s="49"/>
      <c r="C7" s="49"/>
      <c r="D7" s="49"/>
      <c r="E7" s="48"/>
      <c r="F7" s="50"/>
      <c r="G7" s="50"/>
      <c r="H7" s="50"/>
      <c r="I7" s="50"/>
      <c r="J7" s="50"/>
      <c r="K7" s="50"/>
      <c r="L7" s="50"/>
      <c r="M7" s="50"/>
      <c r="N7" s="50"/>
    </row>
    <row r="8" ht="19.5" customHeight="1" spans="1:14">
      <c r="A8" s="48" t="s">
        <v>138</v>
      </c>
      <c r="B8" s="51" t="s">
        <v>138</v>
      </c>
      <c r="C8" s="52" t="s">
        <v>138</v>
      </c>
      <c r="D8" s="51" t="s">
        <v>138</v>
      </c>
      <c r="E8" s="48"/>
      <c r="F8" s="50"/>
      <c r="G8" s="50"/>
      <c r="H8" s="50"/>
      <c r="I8" s="50"/>
      <c r="J8" s="50"/>
      <c r="K8" s="50"/>
      <c r="L8" s="50"/>
      <c r="M8" s="50"/>
      <c r="N8" s="50"/>
    </row>
    <row r="9" ht="20.25" customHeight="1" spans="1:14">
      <c r="A9" s="53"/>
      <c r="B9" s="49"/>
      <c r="C9" s="49"/>
      <c r="D9" s="49"/>
      <c r="E9" s="54" t="s">
        <v>138</v>
      </c>
      <c r="F9" s="54" t="s">
        <v>138</v>
      </c>
      <c r="G9" s="55" t="s">
        <v>138</v>
      </c>
      <c r="H9" s="56" t="s">
        <v>138</v>
      </c>
      <c r="I9" s="54" t="s">
        <v>138</v>
      </c>
      <c r="J9" s="54" t="s">
        <v>138</v>
      </c>
      <c r="K9" s="54" t="s">
        <v>138</v>
      </c>
      <c r="L9" s="55" t="s">
        <v>138</v>
      </c>
      <c r="M9" s="55" t="s">
        <v>138</v>
      </c>
      <c r="N9" s="54" t="s">
        <v>138</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5" right="0.5" top="0.666666666666667" bottom="0.666666666666667" header="0.332638888888889" footer="0.332638888888889"/>
  <pageSetup paperSize="1"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A28"/>
  <sheetViews>
    <sheetView showGridLines="0" workbookViewId="0">
      <selection activeCell="A1" sqref="$A1:$XFD1048576"/>
    </sheetView>
  </sheetViews>
  <sheetFormatPr defaultColWidth="8.57142857142857" defaultRowHeight="12.75" customHeight="1"/>
  <cols>
    <col min="1" max="1" width="31.1333333333333" style="22" customWidth="1"/>
    <col min="2" max="2" width="20.4285714285714" style="22" customWidth="1"/>
    <col min="3" max="3" width="7" style="22" customWidth="1"/>
    <col min="4" max="4" width="8.57142857142857" style="22" customWidth="1"/>
    <col min="5" max="5" width="10.4285714285714" style="22" customWidth="1"/>
    <col min="6" max="7" width="4.42857142857143" style="22" customWidth="1"/>
    <col min="8" max="8" width="10.8666666666667" style="22" customWidth="1"/>
    <col min="9" max="9" width="9.86666666666667" style="22" customWidth="1"/>
    <col min="10" max="10" width="9" style="22" customWidth="1"/>
    <col min="11" max="12" width="6.42857142857143" style="22" customWidth="1"/>
    <col min="13" max="13" width="7.42857142857143" style="22" customWidth="1"/>
    <col min="14" max="14" width="7.86666666666667" style="22" customWidth="1"/>
    <col min="15" max="15" width="9.13333333333333" style="22" customWidth="1"/>
    <col min="16" max="19" width="8.57142857142857" style="21" customWidth="1"/>
    <col min="20" max="20" width="10.5714285714286" style="22" customWidth="1"/>
    <col min="21" max="22" width="8.57142857142857" style="21" customWidth="1"/>
    <col min="23" max="23" width="14.1333333333333" style="22" customWidth="1"/>
    <col min="24" max="24" width="7" style="22" customWidth="1"/>
    <col min="25" max="25" width="10.4285714285714" style="22" customWidth="1"/>
    <col min="26" max="26" width="6.7047619047619" style="22" customWidth="1"/>
    <col min="27" max="27" width="6.86666666666667" style="22" customWidth="1"/>
    <col min="28" max="16384" width="8.57142857142857" style="21" customWidth="1"/>
  </cols>
  <sheetData>
    <row r="1" s="21" customFormat="1" ht="14.25" customHeight="1" spans="1:27">
      <c r="A1" s="3"/>
      <c r="B1" s="22"/>
      <c r="C1" s="22"/>
      <c r="D1" s="22"/>
      <c r="E1" s="22"/>
      <c r="F1" s="22"/>
      <c r="G1" s="22"/>
      <c r="H1" s="22"/>
      <c r="I1" s="22"/>
      <c r="J1" s="22"/>
      <c r="K1" s="22"/>
      <c r="L1" s="22"/>
      <c r="M1" s="22"/>
      <c r="N1" s="22"/>
      <c r="O1" s="22"/>
      <c r="T1" s="22"/>
      <c r="W1" s="22"/>
      <c r="X1" s="22"/>
      <c r="Y1" s="22"/>
      <c r="Z1" s="22"/>
      <c r="AA1" s="22"/>
    </row>
    <row r="2" s="21" customFormat="1" ht="33.75" customHeight="1" spans="1:27">
      <c r="A2" s="23" t="s">
        <v>466</v>
      </c>
      <c r="B2" s="22"/>
      <c r="C2" s="22"/>
      <c r="D2" s="22"/>
      <c r="E2" s="22"/>
      <c r="F2" s="22"/>
      <c r="G2" s="22"/>
      <c r="H2" s="22"/>
      <c r="I2" s="22"/>
      <c r="J2" s="22"/>
      <c r="K2" s="22"/>
      <c r="L2" s="22"/>
      <c r="M2" s="22"/>
      <c r="N2" s="22"/>
      <c r="O2" s="22"/>
      <c r="T2" s="22"/>
      <c r="W2" s="22"/>
      <c r="X2" s="22"/>
      <c r="Y2" s="22"/>
      <c r="Z2" s="22"/>
      <c r="AA2" s="22"/>
    </row>
    <row r="3" s="21" customFormat="1" ht="17.25" customHeight="1" spans="1:27">
      <c r="A3" s="3" t="s">
        <v>2</v>
      </c>
      <c r="B3" s="22"/>
      <c r="C3" s="22"/>
      <c r="D3" s="22"/>
      <c r="E3" s="22"/>
      <c r="F3" s="22"/>
      <c r="G3" s="22"/>
      <c r="H3" s="22"/>
      <c r="I3" s="22"/>
      <c r="J3" s="22"/>
      <c r="K3" s="22"/>
      <c r="L3" s="22"/>
      <c r="M3" s="22"/>
      <c r="N3" s="22"/>
      <c r="O3" s="22"/>
      <c r="T3" s="22"/>
      <c r="W3" s="22"/>
      <c r="X3" s="22"/>
      <c r="Y3" s="22"/>
      <c r="Z3" s="22"/>
      <c r="AA3" s="22"/>
    </row>
    <row r="4" s="21" customFormat="1" ht="17.25" customHeight="1" spans="1:27">
      <c r="A4" s="9" t="s">
        <v>467</v>
      </c>
      <c r="B4" s="9" t="s">
        <v>468</v>
      </c>
      <c r="C4" s="9" t="s">
        <v>469</v>
      </c>
      <c r="D4" s="9" t="s">
        <v>470</v>
      </c>
      <c r="E4" s="9" t="s">
        <v>471</v>
      </c>
      <c r="F4" s="9" t="s">
        <v>472</v>
      </c>
      <c r="G4" s="9" t="s">
        <v>473</v>
      </c>
      <c r="H4" s="9" t="s">
        <v>474</v>
      </c>
      <c r="I4" s="9" t="s">
        <v>119</v>
      </c>
      <c r="J4" s="10" t="s">
        <v>475</v>
      </c>
      <c r="K4" s="27"/>
      <c r="L4" s="27"/>
      <c r="M4" s="28"/>
      <c r="N4" s="10" t="s">
        <v>476</v>
      </c>
      <c r="O4" s="27"/>
      <c r="P4" s="29"/>
      <c r="Q4" s="29"/>
      <c r="R4" s="29"/>
      <c r="S4" s="29"/>
      <c r="T4" s="27"/>
      <c r="U4" s="29"/>
      <c r="V4" s="29"/>
      <c r="W4" s="28"/>
      <c r="X4" s="10" t="s">
        <v>477</v>
      </c>
      <c r="Y4" s="27"/>
      <c r="Z4" s="27"/>
      <c r="AA4" s="28"/>
    </row>
    <row r="5" s="21" customFormat="1" ht="60.75" customHeight="1" spans="1:27">
      <c r="A5" s="24"/>
      <c r="B5" s="24"/>
      <c r="C5" s="24"/>
      <c r="D5" s="24"/>
      <c r="E5" s="24"/>
      <c r="F5" s="24"/>
      <c r="G5" s="24"/>
      <c r="H5" s="24"/>
      <c r="I5" s="24"/>
      <c r="J5" s="13" t="s">
        <v>58</v>
      </c>
      <c r="K5" s="13" t="s">
        <v>478</v>
      </c>
      <c r="L5" s="13" t="s">
        <v>479</v>
      </c>
      <c r="M5" s="13" t="s">
        <v>480</v>
      </c>
      <c r="N5" s="13" t="s">
        <v>58</v>
      </c>
      <c r="O5" s="13" t="s">
        <v>481</v>
      </c>
      <c r="P5" s="13" t="s">
        <v>482</v>
      </c>
      <c r="Q5" s="13" t="s">
        <v>127</v>
      </c>
      <c r="R5" s="13" t="s">
        <v>128</v>
      </c>
      <c r="S5" s="13" t="s">
        <v>483</v>
      </c>
      <c r="T5" s="13" t="s">
        <v>129</v>
      </c>
      <c r="U5" s="13" t="s">
        <v>484</v>
      </c>
      <c r="V5" s="13" t="s">
        <v>485</v>
      </c>
      <c r="W5" s="13" t="s">
        <v>486</v>
      </c>
      <c r="X5" s="13" t="s">
        <v>58</v>
      </c>
      <c r="Y5" s="13" t="s">
        <v>134</v>
      </c>
      <c r="Z5" s="13" t="s">
        <v>133</v>
      </c>
      <c r="AA5" s="13" t="s">
        <v>135</v>
      </c>
    </row>
    <row r="6" s="21" customFormat="1" ht="17.25" customHeight="1" spans="1:27">
      <c r="A6" s="14" t="s">
        <v>61</v>
      </c>
      <c r="B6" s="14" t="s">
        <v>61</v>
      </c>
      <c r="C6" s="14" t="s">
        <v>61</v>
      </c>
      <c r="D6" s="14" t="s">
        <v>61</v>
      </c>
      <c r="E6" s="14" t="s">
        <v>61</v>
      </c>
      <c r="F6" s="14" t="s">
        <v>61</v>
      </c>
      <c r="G6" s="14" t="s">
        <v>61</v>
      </c>
      <c r="H6" s="14" t="s">
        <v>61</v>
      </c>
      <c r="I6" s="14" t="s">
        <v>62</v>
      </c>
      <c r="J6" s="25" t="s">
        <v>63</v>
      </c>
      <c r="K6" s="25" t="s">
        <v>64</v>
      </c>
      <c r="L6" s="25" t="s">
        <v>202</v>
      </c>
      <c r="M6" s="25" t="s">
        <v>203</v>
      </c>
      <c r="N6" s="25" t="s">
        <v>204</v>
      </c>
      <c r="O6" s="25" t="s">
        <v>205</v>
      </c>
      <c r="P6" s="25" t="s">
        <v>206</v>
      </c>
      <c r="Q6" s="25" t="s">
        <v>487</v>
      </c>
      <c r="R6" s="25" t="s">
        <v>150</v>
      </c>
      <c r="S6" s="25" t="s">
        <v>152</v>
      </c>
      <c r="T6" s="25" t="s">
        <v>154</v>
      </c>
      <c r="U6" s="25" t="s">
        <v>156</v>
      </c>
      <c r="V6" s="25" t="s">
        <v>231</v>
      </c>
      <c r="W6" s="25" t="s">
        <v>488</v>
      </c>
      <c r="X6" s="25" t="s">
        <v>234</v>
      </c>
      <c r="Y6" s="25" t="s">
        <v>163</v>
      </c>
      <c r="Z6" s="25" t="s">
        <v>489</v>
      </c>
      <c r="AA6" s="25" t="s">
        <v>490</v>
      </c>
    </row>
    <row r="7" s="21" customFormat="1" ht="17.25" customHeight="1" spans="1:27">
      <c r="A7" s="14" t="s">
        <v>113</v>
      </c>
      <c r="B7" s="14"/>
      <c r="C7" s="14"/>
      <c r="D7" s="14"/>
      <c r="E7" s="14"/>
      <c r="F7" s="14"/>
      <c r="G7" s="14"/>
      <c r="H7" s="25"/>
      <c r="I7" s="30">
        <v>655800</v>
      </c>
      <c r="J7" s="30"/>
      <c r="K7" s="30"/>
      <c r="L7" s="30"/>
      <c r="M7" s="30"/>
      <c r="N7" s="30">
        <v>655800</v>
      </c>
      <c r="O7" s="30">
        <v>655800</v>
      </c>
      <c r="P7" s="30"/>
      <c r="Q7" s="30"/>
      <c r="R7" s="30"/>
      <c r="S7" s="30"/>
      <c r="T7" s="30"/>
      <c r="U7" s="30"/>
      <c r="V7" s="30"/>
      <c r="W7" s="30"/>
      <c r="X7" s="30"/>
      <c r="Y7" s="30"/>
      <c r="Z7" s="30"/>
      <c r="AA7" s="30"/>
    </row>
    <row r="8" s="21" customFormat="1" ht="17.25" customHeight="1" spans="1:27">
      <c r="A8" s="26" t="s">
        <v>136</v>
      </c>
      <c r="B8" s="26"/>
      <c r="C8" s="26"/>
      <c r="D8" s="26"/>
      <c r="E8" s="26"/>
      <c r="F8" s="26"/>
      <c r="G8" s="26"/>
      <c r="H8" s="26"/>
      <c r="I8" s="30">
        <v>655800</v>
      </c>
      <c r="J8" s="30"/>
      <c r="K8" s="30"/>
      <c r="L8" s="30"/>
      <c r="M8" s="30"/>
      <c r="N8" s="30">
        <v>655800</v>
      </c>
      <c r="O8" s="30">
        <v>655800</v>
      </c>
      <c r="P8" s="30"/>
      <c r="Q8" s="30"/>
      <c r="R8" s="30"/>
      <c r="S8" s="30"/>
      <c r="T8" s="30"/>
      <c r="U8" s="30"/>
      <c r="V8" s="30"/>
      <c r="W8" s="30"/>
      <c r="X8" s="30"/>
      <c r="Y8" s="30"/>
      <c r="Z8" s="30"/>
      <c r="AA8" s="30"/>
    </row>
    <row r="9" s="21" customFormat="1" ht="17.25" customHeight="1" spans="1:27">
      <c r="A9" s="26" t="s">
        <v>491</v>
      </c>
      <c r="B9" s="26" t="s">
        <v>492</v>
      </c>
      <c r="C9" s="26" t="s">
        <v>493</v>
      </c>
      <c r="D9" s="26" t="s">
        <v>59</v>
      </c>
      <c r="E9" s="26" t="s">
        <v>71</v>
      </c>
      <c r="F9" s="26" t="s">
        <v>202</v>
      </c>
      <c r="G9" s="26" t="s">
        <v>433</v>
      </c>
      <c r="H9" s="26" t="s">
        <v>494</v>
      </c>
      <c r="I9" s="30">
        <v>8000</v>
      </c>
      <c r="J9" s="30"/>
      <c r="K9" s="30"/>
      <c r="L9" s="30"/>
      <c r="M9" s="30"/>
      <c r="N9" s="30">
        <v>8000</v>
      </c>
      <c r="O9" s="30">
        <v>8000</v>
      </c>
      <c r="P9" s="30"/>
      <c r="Q9" s="30"/>
      <c r="R9" s="30"/>
      <c r="S9" s="30"/>
      <c r="T9" s="30"/>
      <c r="U9" s="30"/>
      <c r="V9" s="30"/>
      <c r="W9" s="30"/>
      <c r="X9" s="30"/>
      <c r="Y9" s="30"/>
      <c r="Z9" s="30"/>
      <c r="AA9" s="30"/>
    </row>
    <row r="10" s="21" customFormat="1" ht="17.25" customHeight="1" spans="1:27">
      <c r="A10" s="26" t="s">
        <v>491</v>
      </c>
      <c r="B10" s="26" t="s">
        <v>495</v>
      </c>
      <c r="C10" s="26" t="s">
        <v>493</v>
      </c>
      <c r="D10" s="26" t="s">
        <v>59</v>
      </c>
      <c r="E10" s="26" t="s">
        <v>71</v>
      </c>
      <c r="F10" s="26" t="s">
        <v>63</v>
      </c>
      <c r="G10" s="26" t="s">
        <v>452</v>
      </c>
      <c r="H10" s="26" t="s">
        <v>494</v>
      </c>
      <c r="I10" s="30">
        <v>6000</v>
      </c>
      <c r="J10" s="30"/>
      <c r="K10" s="30"/>
      <c r="L10" s="30"/>
      <c r="M10" s="30"/>
      <c r="N10" s="30">
        <v>6000</v>
      </c>
      <c r="O10" s="30">
        <v>6000</v>
      </c>
      <c r="P10" s="30"/>
      <c r="Q10" s="30"/>
      <c r="R10" s="30"/>
      <c r="S10" s="30"/>
      <c r="T10" s="30"/>
      <c r="U10" s="30"/>
      <c r="V10" s="30"/>
      <c r="W10" s="30"/>
      <c r="X10" s="30"/>
      <c r="Y10" s="30"/>
      <c r="Z10" s="30"/>
      <c r="AA10" s="30"/>
    </row>
    <row r="11" s="21" customFormat="1" ht="17.25" customHeight="1" spans="1:27">
      <c r="A11" s="26" t="s">
        <v>491</v>
      </c>
      <c r="B11" s="26" t="s">
        <v>496</v>
      </c>
      <c r="C11" s="26" t="s">
        <v>493</v>
      </c>
      <c r="D11" s="26" t="s">
        <v>59</v>
      </c>
      <c r="E11" s="26" t="s">
        <v>71</v>
      </c>
      <c r="F11" s="26" t="s">
        <v>204</v>
      </c>
      <c r="G11" s="26" t="s">
        <v>452</v>
      </c>
      <c r="H11" s="26" t="s">
        <v>494</v>
      </c>
      <c r="I11" s="30">
        <v>12000</v>
      </c>
      <c r="J11" s="30"/>
      <c r="K11" s="30"/>
      <c r="L11" s="30"/>
      <c r="M11" s="30"/>
      <c r="N11" s="30">
        <v>12000</v>
      </c>
      <c r="O11" s="30">
        <v>12000</v>
      </c>
      <c r="P11" s="30"/>
      <c r="Q11" s="30"/>
      <c r="R11" s="30"/>
      <c r="S11" s="30"/>
      <c r="T11" s="30"/>
      <c r="U11" s="30"/>
      <c r="V11" s="30"/>
      <c r="W11" s="30"/>
      <c r="X11" s="30"/>
      <c r="Y11" s="30"/>
      <c r="Z11" s="30"/>
      <c r="AA11" s="30"/>
    </row>
    <row r="12" s="21" customFormat="1" ht="17.25" customHeight="1" spans="1:27">
      <c r="A12" s="26" t="s">
        <v>491</v>
      </c>
      <c r="B12" s="26" t="s">
        <v>497</v>
      </c>
      <c r="C12" s="26" t="s">
        <v>493</v>
      </c>
      <c r="D12" s="26" t="s">
        <v>59</v>
      </c>
      <c r="E12" s="26" t="s">
        <v>71</v>
      </c>
      <c r="F12" s="26" t="s">
        <v>63</v>
      </c>
      <c r="G12" s="26" t="s">
        <v>452</v>
      </c>
      <c r="H12" s="26" t="s">
        <v>494</v>
      </c>
      <c r="I12" s="30">
        <v>40000</v>
      </c>
      <c r="J12" s="30"/>
      <c r="K12" s="30"/>
      <c r="L12" s="30"/>
      <c r="M12" s="30"/>
      <c r="N12" s="30">
        <v>40000</v>
      </c>
      <c r="O12" s="30">
        <v>40000</v>
      </c>
      <c r="P12" s="30"/>
      <c r="Q12" s="30"/>
      <c r="R12" s="30"/>
      <c r="S12" s="30"/>
      <c r="T12" s="30"/>
      <c r="U12" s="30"/>
      <c r="V12" s="30"/>
      <c r="W12" s="30"/>
      <c r="X12" s="30"/>
      <c r="Y12" s="30"/>
      <c r="Z12" s="30"/>
      <c r="AA12" s="30"/>
    </row>
    <row r="13" s="21" customFormat="1" ht="17.25" customHeight="1" spans="1:27">
      <c r="A13" s="26" t="s">
        <v>491</v>
      </c>
      <c r="B13" s="26" t="s">
        <v>498</v>
      </c>
      <c r="C13" s="26" t="s">
        <v>493</v>
      </c>
      <c r="D13" s="26" t="s">
        <v>59</v>
      </c>
      <c r="E13" s="26" t="s">
        <v>71</v>
      </c>
      <c r="F13" s="26" t="s">
        <v>63</v>
      </c>
      <c r="G13" s="26" t="s">
        <v>433</v>
      </c>
      <c r="H13" s="26" t="s">
        <v>494</v>
      </c>
      <c r="I13" s="30">
        <v>1800</v>
      </c>
      <c r="J13" s="30"/>
      <c r="K13" s="30"/>
      <c r="L13" s="30"/>
      <c r="M13" s="30"/>
      <c r="N13" s="30">
        <v>1800</v>
      </c>
      <c r="O13" s="30">
        <v>1800</v>
      </c>
      <c r="P13" s="30"/>
      <c r="Q13" s="30"/>
      <c r="R13" s="30"/>
      <c r="S13" s="30"/>
      <c r="T13" s="30"/>
      <c r="U13" s="30"/>
      <c r="V13" s="30"/>
      <c r="W13" s="30"/>
      <c r="X13" s="30"/>
      <c r="Y13" s="30"/>
      <c r="Z13" s="30"/>
      <c r="AA13" s="30"/>
    </row>
    <row r="14" s="21" customFormat="1" ht="17.25" customHeight="1" spans="1:27">
      <c r="A14" s="26" t="s">
        <v>491</v>
      </c>
      <c r="B14" s="26" t="s">
        <v>499</v>
      </c>
      <c r="C14" s="26" t="s">
        <v>493</v>
      </c>
      <c r="D14" s="26" t="s">
        <v>59</v>
      </c>
      <c r="E14" s="26" t="s">
        <v>71</v>
      </c>
      <c r="F14" s="26" t="s">
        <v>234</v>
      </c>
      <c r="G14" s="26" t="s">
        <v>452</v>
      </c>
      <c r="H14" s="26" t="s">
        <v>494</v>
      </c>
      <c r="I14" s="30">
        <v>96000</v>
      </c>
      <c r="J14" s="30"/>
      <c r="K14" s="30"/>
      <c r="L14" s="30"/>
      <c r="M14" s="30"/>
      <c r="N14" s="30">
        <v>96000</v>
      </c>
      <c r="O14" s="30">
        <v>96000</v>
      </c>
      <c r="P14" s="30"/>
      <c r="Q14" s="30"/>
      <c r="R14" s="30"/>
      <c r="S14" s="30"/>
      <c r="T14" s="30"/>
      <c r="U14" s="30"/>
      <c r="V14" s="30"/>
      <c r="W14" s="30"/>
      <c r="X14" s="30"/>
      <c r="Y14" s="30"/>
      <c r="Z14" s="30"/>
      <c r="AA14" s="30"/>
    </row>
    <row r="15" s="21" customFormat="1" ht="17.25" customHeight="1" spans="1:27">
      <c r="A15" s="26" t="s">
        <v>450</v>
      </c>
      <c r="B15" s="26" t="s">
        <v>500</v>
      </c>
      <c r="C15" s="26" t="s">
        <v>493</v>
      </c>
      <c r="D15" s="26" t="s">
        <v>60</v>
      </c>
      <c r="E15" s="26" t="s">
        <v>77</v>
      </c>
      <c r="F15" s="26" t="s">
        <v>150</v>
      </c>
      <c r="G15" s="26" t="s">
        <v>501</v>
      </c>
      <c r="H15" s="26" t="s">
        <v>494</v>
      </c>
      <c r="I15" s="30">
        <v>3000</v>
      </c>
      <c r="J15" s="30"/>
      <c r="K15" s="30"/>
      <c r="L15" s="30"/>
      <c r="M15" s="30"/>
      <c r="N15" s="30">
        <v>3000</v>
      </c>
      <c r="O15" s="30">
        <v>3000</v>
      </c>
      <c r="P15" s="30"/>
      <c r="Q15" s="30"/>
      <c r="R15" s="30"/>
      <c r="S15" s="30"/>
      <c r="T15" s="30"/>
      <c r="U15" s="30"/>
      <c r="V15" s="30"/>
      <c r="W15" s="30"/>
      <c r="X15" s="30"/>
      <c r="Y15" s="30"/>
      <c r="Z15" s="30"/>
      <c r="AA15" s="30"/>
    </row>
    <row r="16" s="21" customFormat="1" ht="17.25" customHeight="1" spans="1:27">
      <c r="A16" s="26" t="s">
        <v>450</v>
      </c>
      <c r="B16" s="26" t="s">
        <v>502</v>
      </c>
      <c r="C16" s="26" t="s">
        <v>493</v>
      </c>
      <c r="D16" s="26" t="s">
        <v>60</v>
      </c>
      <c r="E16" s="26" t="s">
        <v>77</v>
      </c>
      <c r="F16" s="26" t="s">
        <v>64</v>
      </c>
      <c r="G16" s="26" t="s">
        <v>503</v>
      </c>
      <c r="H16" s="26" t="s">
        <v>494</v>
      </c>
      <c r="I16" s="30">
        <v>6000</v>
      </c>
      <c r="J16" s="30"/>
      <c r="K16" s="30"/>
      <c r="L16" s="30"/>
      <c r="M16" s="30"/>
      <c r="N16" s="30">
        <v>6000</v>
      </c>
      <c r="O16" s="30">
        <v>6000</v>
      </c>
      <c r="P16" s="30"/>
      <c r="Q16" s="30"/>
      <c r="R16" s="30"/>
      <c r="S16" s="30"/>
      <c r="T16" s="30"/>
      <c r="U16" s="30"/>
      <c r="V16" s="30"/>
      <c r="W16" s="30"/>
      <c r="X16" s="30"/>
      <c r="Y16" s="30"/>
      <c r="Z16" s="30"/>
      <c r="AA16" s="30"/>
    </row>
    <row r="17" s="21" customFormat="1" ht="17.25" customHeight="1" spans="1:27">
      <c r="A17" s="26" t="s">
        <v>450</v>
      </c>
      <c r="B17" s="26" t="s">
        <v>504</v>
      </c>
      <c r="C17" s="26" t="s">
        <v>493</v>
      </c>
      <c r="D17" s="26" t="s">
        <v>60</v>
      </c>
      <c r="E17" s="26" t="s">
        <v>77</v>
      </c>
      <c r="F17" s="26" t="s">
        <v>150</v>
      </c>
      <c r="G17" s="26" t="s">
        <v>503</v>
      </c>
      <c r="H17" s="26" t="s">
        <v>494</v>
      </c>
      <c r="I17" s="30">
        <v>40000</v>
      </c>
      <c r="J17" s="30"/>
      <c r="K17" s="30"/>
      <c r="L17" s="30"/>
      <c r="M17" s="30"/>
      <c r="N17" s="30">
        <v>40000</v>
      </c>
      <c r="O17" s="30">
        <v>40000</v>
      </c>
      <c r="P17" s="30"/>
      <c r="Q17" s="30"/>
      <c r="R17" s="30"/>
      <c r="S17" s="30"/>
      <c r="T17" s="30"/>
      <c r="U17" s="30"/>
      <c r="V17" s="30"/>
      <c r="W17" s="30"/>
      <c r="X17" s="30"/>
      <c r="Y17" s="30"/>
      <c r="Z17" s="30"/>
      <c r="AA17" s="30"/>
    </row>
    <row r="18" s="21" customFormat="1" ht="17.25" customHeight="1" spans="1:27">
      <c r="A18" s="26" t="s">
        <v>450</v>
      </c>
      <c r="B18" s="26" t="s">
        <v>497</v>
      </c>
      <c r="C18" s="26" t="s">
        <v>493</v>
      </c>
      <c r="D18" s="26" t="s">
        <v>60</v>
      </c>
      <c r="E18" s="26" t="s">
        <v>77</v>
      </c>
      <c r="F18" s="26" t="s">
        <v>63</v>
      </c>
      <c r="G18" s="26" t="s">
        <v>452</v>
      </c>
      <c r="H18" s="26" t="s">
        <v>494</v>
      </c>
      <c r="I18" s="30">
        <v>40000</v>
      </c>
      <c r="J18" s="30"/>
      <c r="K18" s="30"/>
      <c r="L18" s="30"/>
      <c r="M18" s="30"/>
      <c r="N18" s="30">
        <v>40000</v>
      </c>
      <c r="O18" s="30">
        <v>40000</v>
      </c>
      <c r="P18" s="30"/>
      <c r="Q18" s="30"/>
      <c r="R18" s="30"/>
      <c r="S18" s="30"/>
      <c r="T18" s="30"/>
      <c r="U18" s="30"/>
      <c r="V18" s="30"/>
      <c r="W18" s="30"/>
      <c r="X18" s="30"/>
      <c r="Y18" s="30"/>
      <c r="Z18" s="30"/>
      <c r="AA18" s="30"/>
    </row>
    <row r="19" s="21" customFormat="1" ht="17.25" customHeight="1" spans="1:27">
      <c r="A19" s="26" t="s">
        <v>450</v>
      </c>
      <c r="B19" s="26" t="s">
        <v>505</v>
      </c>
      <c r="C19" s="26" t="s">
        <v>493</v>
      </c>
      <c r="D19" s="26" t="s">
        <v>60</v>
      </c>
      <c r="E19" s="26" t="s">
        <v>77</v>
      </c>
      <c r="F19" s="26" t="s">
        <v>62</v>
      </c>
      <c r="G19" s="26" t="s">
        <v>506</v>
      </c>
      <c r="H19" s="26" t="s">
        <v>494</v>
      </c>
      <c r="I19" s="30">
        <v>120000</v>
      </c>
      <c r="J19" s="30"/>
      <c r="K19" s="30"/>
      <c r="L19" s="30"/>
      <c r="M19" s="30"/>
      <c r="N19" s="30">
        <v>120000</v>
      </c>
      <c r="O19" s="30">
        <v>120000</v>
      </c>
      <c r="P19" s="30"/>
      <c r="Q19" s="30"/>
      <c r="R19" s="30"/>
      <c r="S19" s="30"/>
      <c r="T19" s="30"/>
      <c r="U19" s="30"/>
      <c r="V19" s="30"/>
      <c r="W19" s="30"/>
      <c r="X19" s="30"/>
      <c r="Y19" s="30"/>
      <c r="Z19" s="30"/>
      <c r="AA19" s="30"/>
    </row>
    <row r="20" s="21" customFormat="1" ht="17.25" customHeight="1" spans="1:27">
      <c r="A20" s="26" t="s">
        <v>450</v>
      </c>
      <c r="B20" s="26" t="s">
        <v>507</v>
      </c>
      <c r="C20" s="26" t="s">
        <v>493</v>
      </c>
      <c r="D20" s="26" t="s">
        <v>60</v>
      </c>
      <c r="E20" s="26" t="s">
        <v>77</v>
      </c>
      <c r="F20" s="26" t="s">
        <v>62</v>
      </c>
      <c r="G20" s="26" t="s">
        <v>452</v>
      </c>
      <c r="H20" s="26" t="s">
        <v>494</v>
      </c>
      <c r="I20" s="30">
        <v>30000</v>
      </c>
      <c r="J20" s="30"/>
      <c r="K20" s="30"/>
      <c r="L20" s="30"/>
      <c r="M20" s="30"/>
      <c r="N20" s="30">
        <v>30000</v>
      </c>
      <c r="O20" s="30">
        <v>30000</v>
      </c>
      <c r="P20" s="30"/>
      <c r="Q20" s="30"/>
      <c r="R20" s="30"/>
      <c r="S20" s="30"/>
      <c r="T20" s="30"/>
      <c r="U20" s="30"/>
      <c r="V20" s="30"/>
      <c r="W20" s="30"/>
      <c r="X20" s="30"/>
      <c r="Y20" s="30"/>
      <c r="Z20" s="30"/>
      <c r="AA20" s="30"/>
    </row>
    <row r="21" s="21" customFormat="1" ht="17.25" customHeight="1" spans="1:27">
      <c r="A21" s="26" t="s">
        <v>450</v>
      </c>
      <c r="B21" s="26" t="s">
        <v>508</v>
      </c>
      <c r="C21" s="26" t="s">
        <v>493</v>
      </c>
      <c r="D21" s="26" t="s">
        <v>60</v>
      </c>
      <c r="E21" s="26" t="s">
        <v>77</v>
      </c>
      <c r="F21" s="26" t="s">
        <v>202</v>
      </c>
      <c r="G21" s="26" t="s">
        <v>452</v>
      </c>
      <c r="H21" s="26" t="s">
        <v>494</v>
      </c>
      <c r="I21" s="30">
        <v>6000</v>
      </c>
      <c r="J21" s="30"/>
      <c r="K21" s="30"/>
      <c r="L21" s="30"/>
      <c r="M21" s="30"/>
      <c r="N21" s="30">
        <v>6000</v>
      </c>
      <c r="O21" s="30">
        <v>6000</v>
      </c>
      <c r="P21" s="30"/>
      <c r="Q21" s="30"/>
      <c r="R21" s="30"/>
      <c r="S21" s="30"/>
      <c r="T21" s="30"/>
      <c r="U21" s="30"/>
      <c r="V21" s="30"/>
      <c r="W21" s="30"/>
      <c r="X21" s="30"/>
      <c r="Y21" s="30"/>
      <c r="Z21" s="30"/>
      <c r="AA21" s="30"/>
    </row>
    <row r="22" s="21" customFormat="1" ht="17.25" customHeight="1" spans="1:27">
      <c r="A22" s="26" t="s">
        <v>450</v>
      </c>
      <c r="B22" s="26" t="s">
        <v>509</v>
      </c>
      <c r="C22" s="26" t="s">
        <v>493</v>
      </c>
      <c r="D22" s="26" t="s">
        <v>60</v>
      </c>
      <c r="E22" s="26" t="s">
        <v>77</v>
      </c>
      <c r="F22" s="26" t="s">
        <v>64</v>
      </c>
      <c r="G22" s="26" t="s">
        <v>452</v>
      </c>
      <c r="H22" s="26" t="s">
        <v>494</v>
      </c>
      <c r="I22" s="30">
        <v>6000</v>
      </c>
      <c r="J22" s="30"/>
      <c r="K22" s="30"/>
      <c r="L22" s="30"/>
      <c r="M22" s="30"/>
      <c r="N22" s="30">
        <v>6000</v>
      </c>
      <c r="O22" s="30">
        <v>6000</v>
      </c>
      <c r="P22" s="30"/>
      <c r="Q22" s="30"/>
      <c r="R22" s="30"/>
      <c r="S22" s="30"/>
      <c r="T22" s="30"/>
      <c r="U22" s="30"/>
      <c r="V22" s="30"/>
      <c r="W22" s="30"/>
      <c r="X22" s="30"/>
      <c r="Y22" s="30"/>
      <c r="Z22" s="30"/>
      <c r="AA22" s="30"/>
    </row>
    <row r="23" s="21" customFormat="1" ht="17.25" customHeight="1" spans="1:27">
      <c r="A23" s="26" t="s">
        <v>450</v>
      </c>
      <c r="B23" s="26" t="s">
        <v>510</v>
      </c>
      <c r="C23" s="26" t="s">
        <v>493</v>
      </c>
      <c r="D23" s="26" t="s">
        <v>60</v>
      </c>
      <c r="E23" s="26" t="s">
        <v>77</v>
      </c>
      <c r="F23" s="26" t="s">
        <v>62</v>
      </c>
      <c r="G23" s="26" t="s">
        <v>452</v>
      </c>
      <c r="H23" s="26" t="s">
        <v>494</v>
      </c>
      <c r="I23" s="30">
        <v>30000</v>
      </c>
      <c r="J23" s="30"/>
      <c r="K23" s="30"/>
      <c r="L23" s="30"/>
      <c r="M23" s="30"/>
      <c r="N23" s="30">
        <v>30000</v>
      </c>
      <c r="O23" s="30">
        <v>30000</v>
      </c>
      <c r="P23" s="30"/>
      <c r="Q23" s="30"/>
      <c r="R23" s="30"/>
      <c r="S23" s="30"/>
      <c r="T23" s="30"/>
      <c r="U23" s="30"/>
      <c r="V23" s="30"/>
      <c r="W23" s="30"/>
      <c r="X23" s="30"/>
      <c r="Y23" s="30"/>
      <c r="Z23" s="30"/>
      <c r="AA23" s="30"/>
    </row>
    <row r="24" s="21" customFormat="1" ht="17.25" customHeight="1" spans="1:27">
      <c r="A24" s="26" t="s">
        <v>450</v>
      </c>
      <c r="B24" s="26" t="s">
        <v>499</v>
      </c>
      <c r="C24" s="26" t="s">
        <v>493</v>
      </c>
      <c r="D24" s="26" t="s">
        <v>60</v>
      </c>
      <c r="E24" s="26" t="s">
        <v>77</v>
      </c>
      <c r="F24" s="26" t="s">
        <v>511</v>
      </c>
      <c r="G24" s="26" t="s">
        <v>452</v>
      </c>
      <c r="H24" s="26" t="s">
        <v>494</v>
      </c>
      <c r="I24" s="30">
        <v>120000</v>
      </c>
      <c r="J24" s="30"/>
      <c r="K24" s="30"/>
      <c r="L24" s="30"/>
      <c r="M24" s="30"/>
      <c r="N24" s="30">
        <v>120000</v>
      </c>
      <c r="O24" s="30">
        <v>120000</v>
      </c>
      <c r="P24" s="30"/>
      <c r="Q24" s="30"/>
      <c r="R24" s="30"/>
      <c r="S24" s="30"/>
      <c r="T24" s="30"/>
      <c r="U24" s="30"/>
      <c r="V24" s="30"/>
      <c r="W24" s="30"/>
      <c r="X24" s="30"/>
      <c r="Y24" s="30"/>
      <c r="Z24" s="30"/>
      <c r="AA24" s="30"/>
    </row>
    <row r="25" s="21" customFormat="1" ht="17.25" customHeight="1" spans="1:27">
      <c r="A25" s="26" t="s">
        <v>450</v>
      </c>
      <c r="B25" s="26" t="s">
        <v>512</v>
      </c>
      <c r="C25" s="26" t="s">
        <v>493</v>
      </c>
      <c r="D25" s="26" t="s">
        <v>60</v>
      </c>
      <c r="E25" s="26" t="s">
        <v>77</v>
      </c>
      <c r="F25" s="26" t="s">
        <v>64</v>
      </c>
      <c r="G25" s="26" t="s">
        <v>452</v>
      </c>
      <c r="H25" s="26" t="s">
        <v>494</v>
      </c>
      <c r="I25" s="30">
        <v>45000</v>
      </c>
      <c r="J25" s="30"/>
      <c r="K25" s="30"/>
      <c r="L25" s="30"/>
      <c r="M25" s="30"/>
      <c r="N25" s="30">
        <v>45000</v>
      </c>
      <c r="O25" s="30">
        <v>45000</v>
      </c>
      <c r="P25" s="30"/>
      <c r="Q25" s="30"/>
      <c r="R25" s="30"/>
      <c r="S25" s="30"/>
      <c r="T25" s="30"/>
      <c r="U25" s="30"/>
      <c r="V25" s="30"/>
      <c r="W25" s="30"/>
      <c r="X25" s="30"/>
      <c r="Y25" s="30"/>
      <c r="Z25" s="30"/>
      <c r="AA25" s="30"/>
    </row>
    <row r="26" s="21" customFormat="1" ht="17.25" customHeight="1" spans="1:27">
      <c r="A26" s="26" t="s">
        <v>450</v>
      </c>
      <c r="B26" s="26" t="s">
        <v>495</v>
      </c>
      <c r="C26" s="26" t="s">
        <v>493</v>
      </c>
      <c r="D26" s="26" t="s">
        <v>60</v>
      </c>
      <c r="E26" s="26" t="s">
        <v>77</v>
      </c>
      <c r="F26" s="26" t="s">
        <v>63</v>
      </c>
      <c r="G26" s="26" t="s">
        <v>452</v>
      </c>
      <c r="H26" s="26" t="s">
        <v>494</v>
      </c>
      <c r="I26" s="30">
        <v>8000</v>
      </c>
      <c r="J26" s="30"/>
      <c r="K26" s="30"/>
      <c r="L26" s="30"/>
      <c r="M26" s="30"/>
      <c r="N26" s="30">
        <v>8000</v>
      </c>
      <c r="O26" s="30">
        <v>8000</v>
      </c>
      <c r="P26" s="30"/>
      <c r="Q26" s="30"/>
      <c r="R26" s="30"/>
      <c r="S26" s="30"/>
      <c r="T26" s="30"/>
      <c r="U26" s="30"/>
      <c r="V26" s="30"/>
      <c r="W26" s="30"/>
      <c r="X26" s="30"/>
      <c r="Y26" s="30"/>
      <c r="Z26" s="30"/>
      <c r="AA26" s="30"/>
    </row>
    <row r="27" s="21" customFormat="1" ht="17.25" customHeight="1" spans="1:27">
      <c r="A27" s="26" t="s">
        <v>450</v>
      </c>
      <c r="B27" s="26" t="s">
        <v>496</v>
      </c>
      <c r="C27" s="26" t="s">
        <v>493</v>
      </c>
      <c r="D27" s="26" t="s">
        <v>60</v>
      </c>
      <c r="E27" s="26" t="s">
        <v>77</v>
      </c>
      <c r="F27" s="26" t="s">
        <v>487</v>
      </c>
      <c r="G27" s="26" t="s">
        <v>452</v>
      </c>
      <c r="H27" s="26" t="s">
        <v>494</v>
      </c>
      <c r="I27" s="30">
        <v>18000</v>
      </c>
      <c r="J27" s="30"/>
      <c r="K27" s="30"/>
      <c r="L27" s="30"/>
      <c r="M27" s="30"/>
      <c r="N27" s="30">
        <v>18000</v>
      </c>
      <c r="O27" s="30">
        <v>18000</v>
      </c>
      <c r="P27" s="30"/>
      <c r="Q27" s="30"/>
      <c r="R27" s="30"/>
      <c r="S27" s="30"/>
      <c r="T27" s="30"/>
      <c r="U27" s="30"/>
      <c r="V27" s="30"/>
      <c r="W27" s="30"/>
      <c r="X27" s="30"/>
      <c r="Y27" s="30"/>
      <c r="Z27" s="30"/>
      <c r="AA27" s="30"/>
    </row>
    <row r="28" s="21" customFormat="1" ht="17.25" customHeight="1" spans="1:27">
      <c r="A28" s="26" t="s">
        <v>450</v>
      </c>
      <c r="B28" s="26" t="s">
        <v>513</v>
      </c>
      <c r="C28" s="26" t="s">
        <v>493</v>
      </c>
      <c r="D28" s="26" t="s">
        <v>60</v>
      </c>
      <c r="E28" s="26" t="s">
        <v>77</v>
      </c>
      <c r="F28" s="26" t="s">
        <v>62</v>
      </c>
      <c r="G28" s="26" t="s">
        <v>452</v>
      </c>
      <c r="H28" s="26" t="s">
        <v>494</v>
      </c>
      <c r="I28" s="30">
        <v>20000</v>
      </c>
      <c r="J28" s="30"/>
      <c r="K28" s="30"/>
      <c r="L28" s="30"/>
      <c r="M28" s="30"/>
      <c r="N28" s="30">
        <v>20000</v>
      </c>
      <c r="O28" s="30">
        <v>20000</v>
      </c>
      <c r="P28" s="30"/>
      <c r="Q28" s="30"/>
      <c r="R28" s="30"/>
      <c r="S28" s="30"/>
      <c r="T28" s="30"/>
      <c r="U28" s="30"/>
      <c r="V28" s="30"/>
      <c r="W28" s="30"/>
      <c r="X28" s="30"/>
      <c r="Y28" s="30"/>
      <c r="Z28" s="30"/>
      <c r="AA28" s="30"/>
    </row>
  </sheetData>
  <mergeCells count="15">
    <mergeCell ref="A1:AA1"/>
    <mergeCell ref="A2:AA2"/>
    <mergeCell ref="A3:AA3"/>
    <mergeCell ref="J4:M4"/>
    <mergeCell ref="N4:W4"/>
    <mergeCell ref="X4:AA4"/>
    <mergeCell ref="A4:A5"/>
    <mergeCell ref="B4:B5"/>
    <mergeCell ref="C4:C5"/>
    <mergeCell ref="D4:D5"/>
    <mergeCell ref="E4:E5"/>
    <mergeCell ref="F4:F5"/>
    <mergeCell ref="G4:G5"/>
    <mergeCell ref="H4:H5"/>
    <mergeCell ref="I4:I5"/>
  </mergeCells>
  <pageMargins left="0.125" right="0.125" top="0.125" bottom="0.13125" header="0.125" footer="0.12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9"/>
  <sheetViews>
    <sheetView topLeftCell="B1" workbookViewId="0">
      <selection activeCell="G20" sqref="G20"/>
    </sheetView>
  </sheetViews>
  <sheetFormatPr defaultColWidth="10.2952380952381" defaultRowHeight="14.25" customHeight="1"/>
  <cols>
    <col min="1" max="13" width="12.7047619047619" style="2" customWidth="1"/>
    <col min="14" max="16384" width="10.2952380952381" style="2" customWidth="1"/>
  </cols>
  <sheetData>
    <row r="1" customHeight="1" spans="1:1">
      <c r="A1" s="3"/>
    </row>
    <row r="2" ht="51.75" customHeight="1" spans="1:13">
      <c r="A2" s="4" t="s">
        <v>514</v>
      </c>
      <c r="B2" s="5"/>
      <c r="C2" s="5"/>
      <c r="D2" s="5"/>
      <c r="E2" s="5"/>
      <c r="F2" s="5"/>
      <c r="G2" s="5"/>
      <c r="H2" s="5"/>
      <c r="I2" s="5"/>
      <c r="J2" s="5"/>
      <c r="K2" s="5"/>
      <c r="L2" s="5"/>
      <c r="M2" s="5"/>
    </row>
    <row r="3" customHeight="1" spans="1:13">
      <c r="A3" s="6" t="s">
        <v>1</v>
      </c>
      <c r="B3" s="7"/>
      <c r="C3" s="7"/>
      <c r="D3" s="7"/>
      <c r="E3" s="8" t="s">
        <v>2</v>
      </c>
      <c r="F3" s="7"/>
      <c r="G3" s="7"/>
      <c r="H3" s="7"/>
      <c r="I3" s="7"/>
      <c r="J3" s="7"/>
      <c r="K3" s="7"/>
      <c r="L3" s="7"/>
      <c r="M3" s="7"/>
    </row>
    <row r="4" ht="18" customHeight="1" spans="1:13">
      <c r="A4" s="9" t="s">
        <v>242</v>
      </c>
      <c r="B4" s="9" t="s">
        <v>515</v>
      </c>
      <c r="C4" s="9" t="s">
        <v>516</v>
      </c>
      <c r="D4" s="9" t="s">
        <v>517</v>
      </c>
      <c r="E4" s="10"/>
      <c r="F4" s="11"/>
      <c r="G4" s="11"/>
      <c r="H4" s="11"/>
      <c r="I4" s="20"/>
      <c r="J4" s="9" t="s">
        <v>518</v>
      </c>
      <c r="K4" s="9" t="s">
        <v>519</v>
      </c>
      <c r="L4" s="9" t="s">
        <v>520</v>
      </c>
      <c r="M4" s="9" t="s">
        <v>521</v>
      </c>
    </row>
    <row r="5" ht="27" customHeight="1" spans="1:13">
      <c r="A5" s="12"/>
      <c r="B5" s="12"/>
      <c r="C5" s="12"/>
      <c r="D5" s="12"/>
      <c r="E5" s="13" t="s">
        <v>58</v>
      </c>
      <c r="F5" s="13" t="s">
        <v>522</v>
      </c>
      <c r="G5" s="13" t="s">
        <v>523</v>
      </c>
      <c r="H5" s="13" t="s">
        <v>524</v>
      </c>
      <c r="I5" s="13" t="s">
        <v>525</v>
      </c>
      <c r="J5" s="12"/>
      <c r="K5" s="12"/>
      <c r="L5" s="12"/>
      <c r="M5" s="12"/>
    </row>
    <row r="6" ht="22.5" customHeight="1" spans="1:13">
      <c r="A6" s="14" t="s">
        <v>526</v>
      </c>
      <c r="B6" s="14">
        <v>1</v>
      </c>
      <c r="C6" s="14">
        <v>2</v>
      </c>
      <c r="D6" s="15">
        <v>3</v>
      </c>
      <c r="E6" s="15">
        <v>4</v>
      </c>
      <c r="F6" s="15">
        <v>5</v>
      </c>
      <c r="G6" s="15">
        <v>6</v>
      </c>
      <c r="H6" s="15">
        <v>7</v>
      </c>
      <c r="I6" s="15">
        <v>8</v>
      </c>
      <c r="J6" s="15">
        <v>9</v>
      </c>
      <c r="K6" s="15">
        <v>10</v>
      </c>
      <c r="L6" s="15">
        <v>11</v>
      </c>
      <c r="M6" s="15">
        <v>12</v>
      </c>
    </row>
    <row r="7" s="1" customFormat="1" ht="21.75" customHeight="1" spans="1:13">
      <c r="A7" s="16" t="s">
        <v>113</v>
      </c>
      <c r="B7" s="16">
        <v>8897700</v>
      </c>
      <c r="C7" s="17">
        <v>8897700</v>
      </c>
      <c r="D7" s="16">
        <v>170100</v>
      </c>
      <c r="E7" s="18">
        <v>8727600</v>
      </c>
      <c r="F7" s="18"/>
      <c r="G7" s="18">
        <v>226800</v>
      </c>
      <c r="H7" s="18"/>
      <c r="I7" s="18">
        <v>8500800</v>
      </c>
      <c r="J7" s="18"/>
      <c r="K7" s="18"/>
      <c r="L7" s="18"/>
      <c r="M7" s="18"/>
    </row>
    <row r="8" ht="17.25" customHeight="1" spans="1:13">
      <c r="A8" s="14" t="s">
        <v>527</v>
      </c>
      <c r="B8" s="19" t="s">
        <v>528</v>
      </c>
      <c r="C8" s="11"/>
      <c r="D8" s="11"/>
      <c r="E8" s="11"/>
      <c r="F8" s="11"/>
      <c r="G8" s="11"/>
      <c r="H8" s="11"/>
      <c r="I8" s="11"/>
      <c r="J8" s="11"/>
      <c r="K8" s="11"/>
      <c r="L8" s="11"/>
      <c r="M8" s="20"/>
    </row>
    <row r="9" ht="17.25" customHeight="1" spans="1:13">
      <c r="A9" s="14"/>
      <c r="B9" s="19" t="s">
        <v>529</v>
      </c>
      <c r="C9" s="11"/>
      <c r="D9" s="11"/>
      <c r="E9" s="11"/>
      <c r="F9" s="11"/>
      <c r="G9" s="11"/>
      <c r="H9" s="11"/>
      <c r="I9" s="11"/>
      <c r="J9" s="11"/>
      <c r="K9" s="11"/>
      <c r="L9" s="11"/>
      <c r="M9" s="20"/>
    </row>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465277777777778" right="0.465277777777778" top="0.5" bottom="0.5" header="0.19375" footer="0.19375"/>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3"/>
  <sheetViews>
    <sheetView showGridLines="0" topLeftCell="B1" workbookViewId="0">
      <selection activeCell="C30" sqref="C30"/>
    </sheetView>
  </sheetViews>
  <sheetFormatPr defaultColWidth="8.57142857142857" defaultRowHeight="12.75" customHeight="1" outlineLevelCol="4"/>
  <cols>
    <col min="1" max="1" width="20.8666666666667" style="22" customWidth="1"/>
    <col min="2" max="2" width="63.8666666666667" style="22" customWidth="1"/>
    <col min="3" max="3" width="17.1333333333333" style="22" customWidth="1"/>
    <col min="4" max="4" width="15.8666666666667" style="22" customWidth="1"/>
    <col min="5" max="5" width="15.2952380952381" style="22" customWidth="1"/>
    <col min="6" max="16384" width="8.57142857142857" style="21" customWidth="1"/>
  </cols>
  <sheetData>
    <row r="1" s="186" customFormat="1" ht="15" customHeight="1" spans="1:5">
      <c r="A1" s="3"/>
      <c r="B1" s="22"/>
      <c r="C1" s="22"/>
      <c r="D1" s="22"/>
      <c r="E1" s="22"/>
    </row>
    <row r="2" s="187" customFormat="1" ht="39.75" customHeight="1" spans="1:5">
      <c r="A2" s="190" t="s">
        <v>52</v>
      </c>
      <c r="B2" s="191"/>
      <c r="C2" s="191"/>
      <c r="D2" s="191"/>
      <c r="E2" s="191"/>
    </row>
    <row r="3" s="186" customFormat="1" ht="15" customHeight="1" spans="1:5">
      <c r="A3" s="3" t="s">
        <v>2</v>
      </c>
      <c r="B3" s="22"/>
      <c r="C3" s="22"/>
      <c r="D3" s="22"/>
      <c r="E3" s="22"/>
    </row>
    <row r="4" s="188" customFormat="1" ht="17.25" customHeight="1" spans="1:5">
      <c r="A4" s="10" t="s">
        <v>53</v>
      </c>
      <c r="B4" s="194"/>
      <c r="C4" s="10" t="s">
        <v>54</v>
      </c>
      <c r="D4" s="217"/>
      <c r="E4" s="194"/>
    </row>
    <row r="5" s="188" customFormat="1" ht="17.25" customHeight="1" spans="1:5">
      <c r="A5" s="9" t="s">
        <v>55</v>
      </c>
      <c r="B5" s="9" t="s">
        <v>56</v>
      </c>
      <c r="C5" s="10" t="s">
        <v>57</v>
      </c>
      <c r="D5" s="217"/>
      <c r="E5" s="194"/>
    </row>
    <row r="6" s="188" customFormat="1" ht="48.75" customHeight="1" spans="1:5">
      <c r="A6" s="221"/>
      <c r="B6" s="221"/>
      <c r="C6" s="13" t="s">
        <v>58</v>
      </c>
      <c r="D6" s="13" t="s">
        <v>59</v>
      </c>
      <c r="E6" s="13" t="s">
        <v>60</v>
      </c>
    </row>
    <row r="7" s="188" customFormat="1" ht="17.25" customHeight="1" spans="1:5">
      <c r="A7" s="13" t="s">
        <v>61</v>
      </c>
      <c r="B7" s="13" t="s">
        <v>61</v>
      </c>
      <c r="C7" s="13" t="s">
        <v>62</v>
      </c>
      <c r="D7" s="13" t="s">
        <v>63</v>
      </c>
      <c r="E7" s="13" t="s">
        <v>64</v>
      </c>
    </row>
    <row r="8" s="189" customFormat="1" ht="20.25" customHeight="1" spans="1:5">
      <c r="A8" s="26" t="s">
        <v>65</v>
      </c>
      <c r="B8" s="26" t="s">
        <v>66</v>
      </c>
      <c r="C8" s="30">
        <v>9934967</v>
      </c>
      <c r="D8" s="30">
        <v>7741067</v>
      </c>
      <c r="E8" s="30">
        <v>2193900</v>
      </c>
    </row>
    <row r="9" s="189" customFormat="1" ht="20.25" customHeight="1" spans="1:5">
      <c r="A9" s="26">
        <v>20104</v>
      </c>
      <c r="B9" s="26" t="s">
        <v>67</v>
      </c>
      <c r="C9" s="30">
        <v>20000</v>
      </c>
      <c r="D9" s="30"/>
      <c r="E9" s="30">
        <v>20000</v>
      </c>
    </row>
    <row r="10" s="189" customFormat="1" ht="20.25" customHeight="1" spans="1:5">
      <c r="A10" s="26">
        <v>2010404</v>
      </c>
      <c r="B10" s="26" t="s">
        <v>68</v>
      </c>
      <c r="C10" s="30">
        <v>20000</v>
      </c>
      <c r="D10" s="30"/>
      <c r="E10" s="30">
        <v>20000</v>
      </c>
    </row>
    <row r="11" ht="20.25" customHeight="1" spans="1:5">
      <c r="A11" s="26" t="s">
        <v>69</v>
      </c>
      <c r="B11" s="26" t="s">
        <v>70</v>
      </c>
      <c r="C11" s="30">
        <v>9914967</v>
      </c>
      <c r="D11" s="30">
        <v>7741067</v>
      </c>
      <c r="E11" s="30">
        <v>2173900</v>
      </c>
    </row>
    <row r="12" ht="20.25" customHeight="1" spans="1:5">
      <c r="A12" s="26" t="s">
        <v>71</v>
      </c>
      <c r="B12" s="26" t="s">
        <v>72</v>
      </c>
      <c r="C12" s="30">
        <v>7741067</v>
      </c>
      <c r="D12" s="30">
        <v>7741067</v>
      </c>
      <c r="E12" s="30"/>
    </row>
    <row r="13" ht="20.25" customHeight="1" spans="1:5">
      <c r="A13" s="26" t="s">
        <v>73</v>
      </c>
      <c r="B13" s="26" t="s">
        <v>74</v>
      </c>
      <c r="C13" s="30">
        <v>148000</v>
      </c>
      <c r="D13" s="30"/>
      <c r="E13" s="30">
        <v>148000</v>
      </c>
    </row>
    <row r="14" ht="20.25" customHeight="1" spans="1:5">
      <c r="A14" s="26" t="s">
        <v>75</v>
      </c>
      <c r="B14" s="26" t="s">
        <v>76</v>
      </c>
      <c r="C14" s="30">
        <v>1039100</v>
      </c>
      <c r="D14" s="30"/>
      <c r="E14" s="30">
        <v>1039100</v>
      </c>
    </row>
    <row r="15" ht="20.25" customHeight="1" spans="1:5">
      <c r="A15" s="26" t="s">
        <v>77</v>
      </c>
      <c r="B15" s="26" t="s">
        <v>78</v>
      </c>
      <c r="C15" s="30">
        <v>572000</v>
      </c>
      <c r="D15" s="30"/>
      <c r="E15" s="30">
        <v>572000</v>
      </c>
    </row>
    <row r="16" ht="20.25" customHeight="1" spans="1:5">
      <c r="A16" s="26" t="s">
        <v>79</v>
      </c>
      <c r="B16" s="26" t="s">
        <v>80</v>
      </c>
      <c r="C16" s="30">
        <v>124800</v>
      </c>
      <c r="D16" s="30"/>
      <c r="E16" s="30">
        <v>124800</v>
      </c>
    </row>
    <row r="17" ht="20.25" customHeight="1" spans="1:5">
      <c r="A17" s="26" t="s">
        <v>81</v>
      </c>
      <c r="B17" s="26" t="s">
        <v>82</v>
      </c>
      <c r="C17" s="30">
        <v>290000</v>
      </c>
      <c r="D17" s="30"/>
      <c r="E17" s="30">
        <v>290000</v>
      </c>
    </row>
    <row r="18" ht="20.25" customHeight="1" spans="1:5">
      <c r="A18" s="26" t="s">
        <v>83</v>
      </c>
      <c r="B18" s="26" t="s">
        <v>84</v>
      </c>
      <c r="C18" s="30">
        <v>993697</v>
      </c>
      <c r="D18" s="30">
        <v>993697</v>
      </c>
      <c r="E18" s="30"/>
    </row>
    <row r="19" ht="20.25" customHeight="1" spans="1:5">
      <c r="A19" s="26" t="s">
        <v>85</v>
      </c>
      <c r="B19" s="26" t="s">
        <v>86</v>
      </c>
      <c r="C19" s="30">
        <v>993697</v>
      </c>
      <c r="D19" s="30">
        <v>993697</v>
      </c>
      <c r="E19" s="30"/>
    </row>
    <row r="20" ht="20.25" customHeight="1" spans="1:5">
      <c r="A20" s="26" t="s">
        <v>87</v>
      </c>
      <c r="B20" s="26" t="s">
        <v>88</v>
      </c>
      <c r="C20" s="30">
        <v>202445</v>
      </c>
      <c r="D20" s="30">
        <v>202445</v>
      </c>
      <c r="E20" s="30"/>
    </row>
    <row r="21" ht="20.25" customHeight="1" spans="1:5">
      <c r="A21" s="26" t="s">
        <v>89</v>
      </c>
      <c r="B21" s="26" t="s">
        <v>90</v>
      </c>
      <c r="C21" s="30">
        <v>791252</v>
      </c>
      <c r="D21" s="30">
        <v>791252</v>
      </c>
      <c r="E21" s="30"/>
    </row>
    <row r="22" ht="20.25" customHeight="1" spans="1:5">
      <c r="A22" s="26" t="s">
        <v>91</v>
      </c>
      <c r="B22" s="26" t="s">
        <v>92</v>
      </c>
      <c r="C22" s="30">
        <v>728070</v>
      </c>
      <c r="D22" s="30">
        <v>728070</v>
      </c>
      <c r="E22" s="30"/>
    </row>
    <row r="23" ht="20.25" customHeight="1" spans="1:5">
      <c r="A23" s="26" t="s">
        <v>93</v>
      </c>
      <c r="B23" s="26" t="s">
        <v>94</v>
      </c>
      <c r="C23" s="30">
        <v>728070</v>
      </c>
      <c r="D23" s="30">
        <v>728070</v>
      </c>
      <c r="E23" s="30"/>
    </row>
    <row r="24" ht="20.25" customHeight="1" spans="1:5">
      <c r="A24" s="26" t="s">
        <v>95</v>
      </c>
      <c r="B24" s="26" t="s">
        <v>96</v>
      </c>
      <c r="C24" s="30">
        <v>428503</v>
      </c>
      <c r="D24" s="30">
        <v>428503</v>
      </c>
      <c r="E24" s="30"/>
    </row>
    <row r="25" ht="20.25" customHeight="1" spans="1:5">
      <c r="A25" s="26" t="s">
        <v>97</v>
      </c>
      <c r="B25" s="26" t="s">
        <v>98</v>
      </c>
      <c r="C25" s="30"/>
      <c r="D25" s="30"/>
      <c r="E25" s="30"/>
    </row>
    <row r="26" ht="20.25" customHeight="1" spans="1:5">
      <c r="A26" s="26" t="s">
        <v>99</v>
      </c>
      <c r="B26" s="26" t="s">
        <v>100</v>
      </c>
      <c r="C26" s="30">
        <v>299567</v>
      </c>
      <c r="D26" s="30">
        <v>299567</v>
      </c>
      <c r="E26" s="30"/>
    </row>
    <row r="27" ht="20.25" customHeight="1" spans="1:5">
      <c r="A27" s="26" t="s">
        <v>101</v>
      </c>
      <c r="B27" s="26" t="s">
        <v>102</v>
      </c>
      <c r="C27" s="30">
        <v>230000</v>
      </c>
      <c r="D27" s="30"/>
      <c r="E27" s="30">
        <v>230000</v>
      </c>
    </row>
    <row r="28" ht="20.25" customHeight="1" spans="1:5">
      <c r="A28" s="26" t="s">
        <v>103</v>
      </c>
      <c r="B28" s="26" t="s">
        <v>104</v>
      </c>
      <c r="C28" s="30">
        <v>230000</v>
      </c>
      <c r="D28" s="30"/>
      <c r="E28" s="30">
        <v>230000</v>
      </c>
    </row>
    <row r="29" ht="20.25" customHeight="1" spans="1:5">
      <c r="A29" s="26" t="s">
        <v>105</v>
      </c>
      <c r="B29" s="26" t="s">
        <v>106</v>
      </c>
      <c r="C29" s="30">
        <v>230000</v>
      </c>
      <c r="D29" s="30"/>
      <c r="E29" s="30">
        <v>230000</v>
      </c>
    </row>
    <row r="30" ht="20.25" customHeight="1" spans="1:5">
      <c r="A30" s="26" t="s">
        <v>107</v>
      </c>
      <c r="B30" s="26" t="s">
        <v>108</v>
      </c>
      <c r="C30" s="30">
        <v>838320</v>
      </c>
      <c r="D30" s="30">
        <v>838320</v>
      </c>
      <c r="E30" s="30"/>
    </row>
    <row r="31" ht="20.25" customHeight="1" spans="1:5">
      <c r="A31" s="26" t="s">
        <v>109</v>
      </c>
      <c r="B31" s="26" t="s">
        <v>110</v>
      </c>
      <c r="C31" s="30">
        <v>838320</v>
      </c>
      <c r="D31" s="30">
        <v>838320</v>
      </c>
      <c r="E31" s="30"/>
    </row>
    <row r="32" ht="20.25" customHeight="1" spans="1:5">
      <c r="A32" s="26" t="s">
        <v>111</v>
      </c>
      <c r="B32" s="26" t="s">
        <v>112</v>
      </c>
      <c r="C32" s="30">
        <v>838320</v>
      </c>
      <c r="D32" s="30">
        <v>838320</v>
      </c>
      <c r="E32" s="30"/>
    </row>
    <row r="33" s="189" customFormat="1" ht="20.25" customHeight="1" spans="1:5">
      <c r="A33" s="26"/>
      <c r="B33" s="14" t="s">
        <v>113</v>
      </c>
      <c r="C33" s="30">
        <v>12725054</v>
      </c>
      <c r="D33" s="30">
        <v>10301154</v>
      </c>
      <c r="E33" s="30">
        <v>2423900</v>
      </c>
    </row>
  </sheetData>
  <mergeCells count="8">
    <mergeCell ref="A1:E1"/>
    <mergeCell ref="A2:E2"/>
    <mergeCell ref="A3:E3"/>
    <mergeCell ref="A4:B4"/>
    <mergeCell ref="C4:E4"/>
    <mergeCell ref="C5:E5"/>
    <mergeCell ref="A5:A6"/>
    <mergeCell ref="B5:B6"/>
  </mergeCells>
  <printOptions horizontalCentered="1"/>
  <pageMargins left="0.255555555555556" right="0.125" top="0.125" bottom="0.125" header="0.125" footer="0.125"/>
  <pageSetup paperSize="9"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1"/>
  <sheetViews>
    <sheetView showGridLines="0" topLeftCell="K1" workbookViewId="0">
      <selection activeCell="D30" sqref="D30"/>
    </sheetView>
  </sheetViews>
  <sheetFormatPr defaultColWidth="8.57142857142857" defaultRowHeight="12.75" customHeight="1"/>
  <cols>
    <col min="1" max="1" width="8.42857142857143" style="22" customWidth="1"/>
    <col min="2" max="2" width="14.5714285714286" style="22" customWidth="1"/>
    <col min="3" max="3" width="32.8666666666667" style="22" customWidth="1"/>
    <col min="4" max="5" width="16.7047619047619" style="22" customWidth="1"/>
    <col min="6" max="6" width="15.5714285714286" style="22" customWidth="1"/>
    <col min="7" max="18" width="13.4285714285714" style="22" customWidth="1"/>
    <col min="19" max="16384" width="8.57142857142857" style="21" customWidth="1"/>
  </cols>
  <sheetData>
    <row r="1" s="186" customFormat="1" ht="15" customHeight="1" spans="1:18">
      <c r="A1" s="3" t="s">
        <v>114</v>
      </c>
      <c r="B1" s="22"/>
      <c r="C1" s="22"/>
      <c r="D1" s="22"/>
      <c r="E1" s="22"/>
      <c r="F1" s="22"/>
      <c r="G1" s="22"/>
      <c r="H1" s="22"/>
      <c r="I1" s="22"/>
      <c r="J1" s="22"/>
      <c r="K1" s="22"/>
      <c r="L1" s="22"/>
      <c r="M1" s="22"/>
      <c r="N1" s="22"/>
      <c r="O1" s="22"/>
      <c r="P1" s="22"/>
      <c r="Q1" s="22"/>
      <c r="R1" s="22"/>
    </row>
    <row r="2" s="187" customFormat="1" ht="39.75" customHeight="1" spans="1:18">
      <c r="A2" s="190" t="s">
        <v>115</v>
      </c>
      <c r="B2" s="191"/>
      <c r="C2" s="191"/>
      <c r="D2" s="191"/>
      <c r="E2" s="191"/>
      <c r="F2" s="191"/>
      <c r="G2" s="191"/>
      <c r="H2" s="191"/>
      <c r="I2" s="191"/>
      <c r="J2" s="191"/>
      <c r="K2" s="191"/>
      <c r="L2" s="191"/>
      <c r="M2" s="191"/>
      <c r="N2" s="191"/>
      <c r="O2" s="191"/>
      <c r="P2" s="191"/>
      <c r="Q2" s="191"/>
      <c r="R2" s="191"/>
    </row>
    <row r="3" s="186" customFormat="1" ht="15" customHeight="1" spans="1:18">
      <c r="A3" s="222" t="s">
        <v>2</v>
      </c>
      <c r="B3" s="22"/>
      <c r="C3" s="22"/>
      <c r="D3" s="22"/>
      <c r="E3" s="22"/>
      <c r="F3" s="22"/>
      <c r="G3" s="22"/>
      <c r="H3" s="22"/>
      <c r="I3" s="22"/>
      <c r="J3" s="22"/>
      <c r="K3" s="22"/>
      <c r="L3" s="22"/>
      <c r="M3" s="22"/>
      <c r="N3" s="22"/>
      <c r="O3" s="22"/>
      <c r="P3" s="22"/>
      <c r="Q3" s="22"/>
      <c r="R3" s="22"/>
    </row>
    <row r="4" s="188" customFormat="1" ht="17.25" customHeight="1" spans="1:18">
      <c r="A4" s="214" t="s">
        <v>116</v>
      </c>
      <c r="B4" s="216"/>
      <c r="C4" s="9" t="s">
        <v>117</v>
      </c>
      <c r="D4" s="10" t="s">
        <v>118</v>
      </c>
      <c r="E4" s="217"/>
      <c r="F4" s="217"/>
      <c r="G4" s="217"/>
      <c r="H4" s="217"/>
      <c r="I4" s="217"/>
      <c r="J4" s="217"/>
      <c r="K4" s="217"/>
      <c r="L4" s="217"/>
      <c r="M4" s="217"/>
      <c r="N4" s="217"/>
      <c r="O4" s="217"/>
      <c r="P4" s="217"/>
      <c r="Q4" s="217"/>
      <c r="R4" s="194"/>
    </row>
    <row r="5" s="188" customFormat="1" ht="17.25" customHeight="1" spans="1:18">
      <c r="A5" s="218"/>
      <c r="B5" s="220"/>
      <c r="C5" s="223"/>
      <c r="D5" s="9" t="s">
        <v>119</v>
      </c>
      <c r="E5" s="10" t="s">
        <v>120</v>
      </c>
      <c r="F5" s="217"/>
      <c r="G5" s="217"/>
      <c r="H5" s="217"/>
      <c r="I5" s="217"/>
      <c r="J5" s="217"/>
      <c r="K5" s="217"/>
      <c r="L5" s="217"/>
      <c r="M5" s="217"/>
      <c r="N5" s="194"/>
      <c r="O5" s="214" t="s">
        <v>121</v>
      </c>
      <c r="P5" s="215"/>
      <c r="Q5" s="215"/>
      <c r="R5" s="216"/>
    </row>
    <row r="6" s="188" customFormat="1" ht="17.25" customHeight="1" spans="1:18">
      <c r="A6" s="9" t="s">
        <v>122</v>
      </c>
      <c r="B6" s="9" t="s">
        <v>123</v>
      </c>
      <c r="C6" s="223"/>
      <c r="D6" s="223"/>
      <c r="E6" s="9" t="s">
        <v>113</v>
      </c>
      <c r="F6" s="10" t="s">
        <v>124</v>
      </c>
      <c r="G6" s="217"/>
      <c r="H6" s="217"/>
      <c r="I6" s="217"/>
      <c r="J6" s="217"/>
      <c r="K6" s="217"/>
      <c r="L6" s="217"/>
      <c r="M6" s="217"/>
      <c r="N6" s="194"/>
      <c r="O6" s="218"/>
      <c r="P6" s="219"/>
      <c r="Q6" s="219"/>
      <c r="R6" s="220"/>
    </row>
    <row r="7" s="188" customFormat="1" ht="51" customHeight="1" spans="1:18">
      <c r="A7" s="221"/>
      <c r="B7" s="221"/>
      <c r="C7" s="221"/>
      <c r="D7" s="221"/>
      <c r="E7" s="221"/>
      <c r="F7" s="13" t="s">
        <v>58</v>
      </c>
      <c r="G7" s="13" t="s">
        <v>125</v>
      </c>
      <c r="H7" s="13" t="s">
        <v>126</v>
      </c>
      <c r="I7" s="13" t="s">
        <v>127</v>
      </c>
      <c r="J7" s="13" t="s">
        <v>128</v>
      </c>
      <c r="K7" s="13" t="s">
        <v>129</v>
      </c>
      <c r="L7" s="13" t="s">
        <v>130</v>
      </c>
      <c r="M7" s="13" t="s">
        <v>131</v>
      </c>
      <c r="N7" s="13" t="s">
        <v>132</v>
      </c>
      <c r="O7" s="13" t="s">
        <v>58</v>
      </c>
      <c r="P7" s="13" t="s">
        <v>133</v>
      </c>
      <c r="Q7" s="13" t="s">
        <v>134</v>
      </c>
      <c r="R7" s="13" t="s">
        <v>135</v>
      </c>
    </row>
    <row r="8" s="189" customFormat="1" ht="20.25" customHeight="1" spans="1:18">
      <c r="A8" s="14" t="s">
        <v>61</v>
      </c>
      <c r="B8" s="14" t="s">
        <v>61</v>
      </c>
      <c r="C8" s="14" t="s">
        <v>113</v>
      </c>
      <c r="D8" s="30">
        <v>10301154</v>
      </c>
      <c r="E8" s="30">
        <v>10301154</v>
      </c>
      <c r="F8" s="30">
        <v>10301154</v>
      </c>
      <c r="G8" s="30">
        <v>10301154</v>
      </c>
      <c r="H8" s="30"/>
      <c r="I8" s="30"/>
      <c r="J8" s="30"/>
      <c r="K8" s="30"/>
      <c r="L8" s="30"/>
      <c r="M8" s="30"/>
      <c r="N8" s="30"/>
      <c r="O8" s="30"/>
      <c r="P8" s="30"/>
      <c r="Q8" s="30"/>
      <c r="R8" s="30"/>
    </row>
    <row r="9" s="189" customFormat="1" ht="20.25" customHeight="1" spans="1:18">
      <c r="A9" s="19" t="s">
        <v>136</v>
      </c>
      <c r="B9" s="205"/>
      <c r="C9" s="206"/>
      <c r="D9" s="30">
        <v>10301154</v>
      </c>
      <c r="E9" s="30">
        <v>10301154</v>
      </c>
      <c r="F9" s="30">
        <v>10301154</v>
      </c>
      <c r="G9" s="30">
        <v>10301154</v>
      </c>
      <c r="H9" s="30"/>
      <c r="I9" s="30"/>
      <c r="J9" s="30"/>
      <c r="K9" s="30"/>
      <c r="L9" s="30"/>
      <c r="M9" s="30"/>
      <c r="N9" s="30"/>
      <c r="O9" s="30"/>
      <c r="P9" s="30"/>
      <c r="Q9" s="30"/>
      <c r="R9" s="30"/>
    </row>
    <row r="10" s="189" customFormat="1" ht="20.25" customHeight="1" spans="1:18">
      <c r="A10" s="224" t="s">
        <v>137</v>
      </c>
      <c r="B10" s="224" t="s">
        <v>138</v>
      </c>
      <c r="C10" s="26" t="s">
        <v>139</v>
      </c>
      <c r="D10" s="30">
        <v>8856278</v>
      </c>
      <c r="E10" s="30">
        <v>8856278</v>
      </c>
      <c r="F10" s="30">
        <v>8856278</v>
      </c>
      <c r="G10" s="30">
        <v>8856278</v>
      </c>
      <c r="H10" s="30"/>
      <c r="I10" s="30"/>
      <c r="J10" s="30"/>
      <c r="K10" s="30"/>
      <c r="L10" s="30"/>
      <c r="M10" s="30"/>
      <c r="N10" s="30"/>
      <c r="O10" s="30"/>
      <c r="P10" s="30"/>
      <c r="Q10" s="30"/>
      <c r="R10" s="30"/>
    </row>
    <row r="11" ht="20.25" customHeight="1" spans="1:18">
      <c r="A11" s="224" t="s">
        <v>138</v>
      </c>
      <c r="B11" s="224" t="s">
        <v>140</v>
      </c>
      <c r="C11" s="26" t="s">
        <v>141</v>
      </c>
      <c r="D11" s="30">
        <v>2172792</v>
      </c>
      <c r="E11" s="30">
        <v>2172792</v>
      </c>
      <c r="F11" s="30">
        <v>2172792</v>
      </c>
      <c r="G11" s="30">
        <v>2172792</v>
      </c>
      <c r="H11" s="30"/>
      <c r="I11" s="30"/>
      <c r="J11" s="30"/>
      <c r="K11" s="30"/>
      <c r="L11" s="30"/>
      <c r="M11" s="30"/>
      <c r="N11" s="30"/>
      <c r="O11" s="30"/>
      <c r="P11" s="30"/>
      <c r="Q11" s="30"/>
      <c r="R11" s="30"/>
    </row>
    <row r="12" ht="20.25" customHeight="1" spans="1:18">
      <c r="A12" s="224" t="s">
        <v>138</v>
      </c>
      <c r="B12" s="224" t="s">
        <v>142</v>
      </c>
      <c r="C12" s="26" t="s">
        <v>143</v>
      </c>
      <c r="D12" s="30">
        <v>2464721</v>
      </c>
      <c r="E12" s="30">
        <v>2464721</v>
      </c>
      <c r="F12" s="30">
        <v>2464721</v>
      </c>
      <c r="G12" s="30">
        <v>2464721</v>
      </c>
      <c r="H12" s="30"/>
      <c r="I12" s="30"/>
      <c r="J12" s="30"/>
      <c r="K12" s="30"/>
      <c r="L12" s="30"/>
      <c r="M12" s="30"/>
      <c r="N12" s="30"/>
      <c r="O12" s="30"/>
      <c r="P12" s="30"/>
      <c r="Q12" s="30"/>
      <c r="R12" s="30"/>
    </row>
    <row r="13" ht="20.25" customHeight="1" spans="1:18">
      <c r="A13" s="224" t="s">
        <v>138</v>
      </c>
      <c r="B13" s="224" t="s">
        <v>144</v>
      </c>
      <c r="C13" s="26" t="s">
        <v>145</v>
      </c>
      <c r="D13" s="30">
        <v>768000</v>
      </c>
      <c r="E13" s="30">
        <v>768000</v>
      </c>
      <c r="F13" s="30">
        <v>768000</v>
      </c>
      <c r="G13" s="30">
        <v>768000</v>
      </c>
      <c r="H13" s="30"/>
      <c r="I13" s="30"/>
      <c r="J13" s="30"/>
      <c r="K13" s="30"/>
      <c r="L13" s="30"/>
      <c r="M13" s="30"/>
      <c r="N13" s="30"/>
      <c r="O13" s="30"/>
      <c r="P13" s="30"/>
      <c r="Q13" s="30"/>
      <c r="R13" s="30"/>
    </row>
    <row r="14" ht="20.25" customHeight="1" spans="1:18">
      <c r="A14" s="224" t="s">
        <v>138</v>
      </c>
      <c r="B14" s="224" t="s">
        <v>146</v>
      </c>
      <c r="C14" s="26" t="s">
        <v>147</v>
      </c>
      <c r="D14" s="30">
        <v>1056000</v>
      </c>
      <c r="E14" s="30">
        <v>1056000</v>
      </c>
      <c r="F14" s="30">
        <v>1056000</v>
      </c>
      <c r="G14" s="30">
        <v>1056000</v>
      </c>
      <c r="H14" s="30"/>
      <c r="I14" s="30"/>
      <c r="J14" s="30"/>
      <c r="K14" s="30"/>
      <c r="L14" s="30"/>
      <c r="M14" s="30"/>
      <c r="N14" s="30"/>
      <c r="O14" s="30"/>
      <c r="P14" s="30"/>
      <c r="Q14" s="30"/>
      <c r="R14" s="30"/>
    </row>
    <row r="15" ht="20.25" customHeight="1" spans="1:18">
      <c r="A15" s="224" t="s">
        <v>138</v>
      </c>
      <c r="B15" s="224" t="s">
        <v>148</v>
      </c>
      <c r="C15" s="26" t="s">
        <v>149</v>
      </c>
      <c r="D15" s="30">
        <v>791252</v>
      </c>
      <c r="E15" s="30">
        <v>791252</v>
      </c>
      <c r="F15" s="30">
        <v>791252</v>
      </c>
      <c r="G15" s="30">
        <v>791252</v>
      </c>
      <c r="H15" s="30"/>
      <c r="I15" s="30"/>
      <c r="J15" s="30"/>
      <c r="K15" s="30"/>
      <c r="L15" s="30"/>
      <c r="M15" s="30"/>
      <c r="N15" s="30"/>
      <c r="O15" s="30"/>
      <c r="P15" s="30"/>
      <c r="Q15" s="30"/>
      <c r="R15" s="30"/>
    </row>
    <row r="16" ht="20.25" customHeight="1" spans="1:18">
      <c r="A16" s="224" t="s">
        <v>138</v>
      </c>
      <c r="B16" s="224" t="s">
        <v>150</v>
      </c>
      <c r="C16" s="26" t="s">
        <v>151</v>
      </c>
      <c r="D16" s="30">
        <v>395783</v>
      </c>
      <c r="E16" s="30">
        <v>395783</v>
      </c>
      <c r="F16" s="30">
        <v>395783</v>
      </c>
      <c r="G16" s="30">
        <v>395783</v>
      </c>
      <c r="H16" s="30"/>
      <c r="I16" s="30"/>
      <c r="J16" s="30"/>
      <c r="K16" s="30"/>
      <c r="L16" s="30"/>
      <c r="M16" s="30"/>
      <c r="N16" s="30"/>
      <c r="O16" s="30"/>
      <c r="P16" s="30"/>
      <c r="Q16" s="30"/>
      <c r="R16" s="30"/>
    </row>
    <row r="17" ht="20.25" customHeight="1" spans="1:18">
      <c r="A17" s="224" t="s">
        <v>138</v>
      </c>
      <c r="B17" s="224" t="s">
        <v>152</v>
      </c>
      <c r="C17" s="26" t="s">
        <v>153</v>
      </c>
      <c r="D17" s="30">
        <v>299567</v>
      </c>
      <c r="E17" s="30">
        <v>299567</v>
      </c>
      <c r="F17" s="30">
        <v>299567</v>
      </c>
      <c r="G17" s="30">
        <v>299567</v>
      </c>
      <c r="H17" s="30"/>
      <c r="I17" s="30"/>
      <c r="J17" s="30"/>
      <c r="K17" s="30"/>
      <c r="L17" s="30"/>
      <c r="M17" s="30"/>
      <c r="N17" s="30"/>
      <c r="O17" s="30"/>
      <c r="P17" s="30"/>
      <c r="Q17" s="30"/>
      <c r="R17" s="30"/>
    </row>
    <row r="18" ht="20.25" customHeight="1" spans="1:18">
      <c r="A18" s="224" t="s">
        <v>138</v>
      </c>
      <c r="B18" s="224" t="s">
        <v>154</v>
      </c>
      <c r="C18" s="26" t="s">
        <v>155</v>
      </c>
      <c r="D18" s="30">
        <v>69843</v>
      </c>
      <c r="E18" s="30">
        <v>69843</v>
      </c>
      <c r="F18" s="30">
        <v>69843</v>
      </c>
      <c r="G18" s="30">
        <v>69843</v>
      </c>
      <c r="H18" s="30"/>
      <c r="I18" s="30"/>
      <c r="J18" s="30"/>
      <c r="K18" s="30"/>
      <c r="L18" s="30"/>
      <c r="M18" s="30"/>
      <c r="N18" s="30"/>
      <c r="O18" s="30"/>
      <c r="P18" s="30"/>
      <c r="Q18" s="30"/>
      <c r="R18" s="30"/>
    </row>
    <row r="19" ht="20.25" customHeight="1" spans="1:18">
      <c r="A19" s="224" t="s">
        <v>138</v>
      </c>
      <c r="B19" s="224" t="s">
        <v>156</v>
      </c>
      <c r="C19" s="26" t="s">
        <v>157</v>
      </c>
      <c r="D19" s="30">
        <v>838320</v>
      </c>
      <c r="E19" s="30">
        <v>838320</v>
      </c>
      <c r="F19" s="30">
        <v>838320</v>
      </c>
      <c r="G19" s="30">
        <v>838320</v>
      </c>
      <c r="H19" s="30"/>
      <c r="I19" s="30"/>
      <c r="J19" s="30"/>
      <c r="K19" s="30"/>
      <c r="L19" s="30"/>
      <c r="M19" s="30"/>
      <c r="N19" s="30"/>
      <c r="O19" s="30"/>
      <c r="P19" s="30"/>
      <c r="Q19" s="30"/>
      <c r="R19" s="30"/>
    </row>
    <row r="20" ht="20.25" customHeight="1" spans="1:18">
      <c r="A20" s="224" t="s">
        <v>158</v>
      </c>
      <c r="B20" s="224" t="s">
        <v>138</v>
      </c>
      <c r="C20" s="26" t="s">
        <v>159</v>
      </c>
      <c r="D20" s="30">
        <v>1234540</v>
      </c>
      <c r="E20" s="30">
        <v>1234540</v>
      </c>
      <c r="F20" s="30">
        <v>1234540</v>
      </c>
      <c r="G20" s="30">
        <v>1234540</v>
      </c>
      <c r="H20" s="30"/>
      <c r="I20" s="30"/>
      <c r="J20" s="30"/>
      <c r="K20" s="30"/>
      <c r="L20" s="30"/>
      <c r="M20" s="30"/>
      <c r="N20" s="30"/>
      <c r="O20" s="30"/>
      <c r="P20" s="30"/>
      <c r="Q20" s="30"/>
      <c r="R20" s="30"/>
    </row>
    <row r="21" ht="20.25" customHeight="1" spans="1:18">
      <c r="A21" s="224" t="s">
        <v>138</v>
      </c>
      <c r="B21" s="224" t="s">
        <v>140</v>
      </c>
      <c r="C21" s="26" t="s">
        <v>160</v>
      </c>
      <c r="D21" s="30">
        <v>27000</v>
      </c>
      <c r="E21" s="30">
        <v>27000</v>
      </c>
      <c r="F21" s="30">
        <v>27000</v>
      </c>
      <c r="G21" s="30">
        <v>27000</v>
      </c>
      <c r="H21" s="30"/>
      <c r="I21" s="30"/>
      <c r="J21" s="30"/>
      <c r="K21" s="30"/>
      <c r="L21" s="30"/>
      <c r="M21" s="30"/>
      <c r="N21" s="30"/>
      <c r="O21" s="30"/>
      <c r="P21" s="30"/>
      <c r="Q21" s="30"/>
      <c r="R21" s="30"/>
    </row>
    <row r="22" ht="20.25" customHeight="1" spans="1:18">
      <c r="A22" s="224" t="s">
        <v>138</v>
      </c>
      <c r="B22" s="224" t="s">
        <v>146</v>
      </c>
      <c r="C22" s="26" t="s">
        <v>161</v>
      </c>
      <c r="D22" s="30">
        <v>46000</v>
      </c>
      <c r="E22" s="30">
        <v>46000</v>
      </c>
      <c r="F22" s="30">
        <v>46000</v>
      </c>
      <c r="G22" s="30">
        <v>46000</v>
      </c>
      <c r="H22" s="30"/>
      <c r="I22" s="30"/>
      <c r="J22" s="30"/>
      <c r="K22" s="30"/>
      <c r="L22" s="30"/>
      <c r="M22" s="30"/>
      <c r="N22" s="30"/>
      <c r="O22" s="30"/>
      <c r="P22" s="30"/>
      <c r="Q22" s="30"/>
      <c r="R22" s="30"/>
    </row>
    <row r="23" ht="20.25" customHeight="1" spans="1:18">
      <c r="A23" s="224" t="s">
        <v>138</v>
      </c>
      <c r="B23" s="224" t="s">
        <v>152</v>
      </c>
      <c r="C23" s="26" t="s">
        <v>162</v>
      </c>
      <c r="D23" s="30">
        <v>27000</v>
      </c>
      <c r="E23" s="30">
        <v>27000</v>
      </c>
      <c r="F23" s="30">
        <v>27000</v>
      </c>
      <c r="G23" s="30">
        <v>27000</v>
      </c>
      <c r="H23" s="30"/>
      <c r="I23" s="30"/>
      <c r="J23" s="30"/>
      <c r="K23" s="30"/>
      <c r="L23" s="30"/>
      <c r="M23" s="30"/>
      <c r="N23" s="30"/>
      <c r="O23" s="30"/>
      <c r="P23" s="30"/>
      <c r="Q23" s="30"/>
      <c r="R23" s="30"/>
    </row>
    <row r="24" ht="20.25" customHeight="1" spans="1:18">
      <c r="A24" s="224" t="s">
        <v>138</v>
      </c>
      <c r="B24" s="224" t="s">
        <v>163</v>
      </c>
      <c r="C24" s="26" t="s">
        <v>164</v>
      </c>
      <c r="D24" s="30">
        <v>189000</v>
      </c>
      <c r="E24" s="30">
        <v>189000</v>
      </c>
      <c r="F24" s="30">
        <v>189000</v>
      </c>
      <c r="G24" s="30">
        <v>189000</v>
      </c>
      <c r="H24" s="30"/>
      <c r="I24" s="30"/>
      <c r="J24" s="30"/>
      <c r="K24" s="30"/>
      <c r="L24" s="30"/>
      <c r="M24" s="30"/>
      <c r="N24" s="30"/>
      <c r="O24" s="30"/>
      <c r="P24" s="30"/>
      <c r="Q24" s="30"/>
      <c r="R24" s="30"/>
    </row>
    <row r="25" ht="20.25" customHeight="1" spans="1:18">
      <c r="A25" s="224" t="s">
        <v>138</v>
      </c>
      <c r="B25" s="224" t="s">
        <v>165</v>
      </c>
      <c r="C25" s="26" t="s">
        <v>166</v>
      </c>
      <c r="D25" s="30">
        <v>524640</v>
      </c>
      <c r="E25" s="30">
        <v>524640</v>
      </c>
      <c r="F25" s="30">
        <v>524640</v>
      </c>
      <c r="G25" s="30">
        <v>524640</v>
      </c>
      <c r="H25" s="30"/>
      <c r="I25" s="30"/>
      <c r="J25" s="30"/>
      <c r="K25" s="30"/>
      <c r="L25" s="30"/>
      <c r="M25" s="30"/>
      <c r="N25" s="30"/>
      <c r="O25" s="30"/>
      <c r="P25" s="30"/>
      <c r="Q25" s="30"/>
      <c r="R25" s="30"/>
    </row>
    <row r="26" ht="20.25" customHeight="1" spans="1:18">
      <c r="A26" s="224" t="s">
        <v>138</v>
      </c>
      <c r="B26" s="224" t="s">
        <v>167</v>
      </c>
      <c r="C26" s="26" t="s">
        <v>168</v>
      </c>
      <c r="D26" s="30">
        <v>75900</v>
      </c>
      <c r="E26" s="30">
        <v>75900</v>
      </c>
      <c r="F26" s="30">
        <v>75900</v>
      </c>
      <c r="G26" s="30">
        <v>75900</v>
      </c>
      <c r="H26" s="30"/>
      <c r="I26" s="30"/>
      <c r="J26" s="30"/>
      <c r="K26" s="30"/>
      <c r="L26" s="30"/>
      <c r="M26" s="30"/>
      <c r="N26" s="30"/>
      <c r="O26" s="30"/>
      <c r="P26" s="30"/>
      <c r="Q26" s="30"/>
      <c r="R26" s="30"/>
    </row>
    <row r="27" ht="20.25" customHeight="1" spans="1:18">
      <c r="A27" s="224" t="s">
        <v>138</v>
      </c>
      <c r="B27" s="224" t="s">
        <v>169</v>
      </c>
      <c r="C27" s="26" t="s">
        <v>170</v>
      </c>
      <c r="D27" s="30">
        <v>37800</v>
      </c>
      <c r="E27" s="30">
        <v>37800</v>
      </c>
      <c r="F27" s="30">
        <v>37800</v>
      </c>
      <c r="G27" s="30">
        <v>37800</v>
      </c>
      <c r="H27" s="30"/>
      <c r="I27" s="30"/>
      <c r="J27" s="30"/>
      <c r="K27" s="30"/>
      <c r="L27" s="30"/>
      <c r="M27" s="30"/>
      <c r="N27" s="30"/>
      <c r="O27" s="30"/>
      <c r="P27" s="30"/>
      <c r="Q27" s="30"/>
      <c r="R27" s="30"/>
    </row>
    <row r="28" ht="20.25" customHeight="1" spans="1:18">
      <c r="A28" s="224" t="s">
        <v>138</v>
      </c>
      <c r="B28" s="224" t="s">
        <v>171</v>
      </c>
      <c r="C28" s="26" t="s">
        <v>172</v>
      </c>
      <c r="D28" s="30">
        <v>24000</v>
      </c>
      <c r="E28" s="30">
        <v>24000</v>
      </c>
      <c r="F28" s="30">
        <v>24000</v>
      </c>
      <c r="G28" s="30">
        <v>24000</v>
      </c>
      <c r="H28" s="30"/>
      <c r="I28" s="30"/>
      <c r="J28" s="30"/>
      <c r="K28" s="30"/>
      <c r="L28" s="30"/>
      <c r="M28" s="30"/>
      <c r="N28" s="30"/>
      <c r="O28" s="30"/>
      <c r="P28" s="30"/>
      <c r="Q28" s="30"/>
      <c r="R28" s="30"/>
    </row>
    <row r="29" ht="20.25" customHeight="1" spans="1:18">
      <c r="A29" s="224" t="s">
        <v>138</v>
      </c>
      <c r="B29" s="224" t="s">
        <v>173</v>
      </c>
      <c r="C29" s="26" t="s">
        <v>174</v>
      </c>
      <c r="D29" s="30">
        <v>283200</v>
      </c>
      <c r="E29" s="30">
        <v>283200</v>
      </c>
      <c r="F29" s="30">
        <v>283200</v>
      </c>
      <c r="G29" s="30">
        <v>283200</v>
      </c>
      <c r="H29" s="30"/>
      <c r="I29" s="30"/>
      <c r="J29" s="30"/>
      <c r="K29" s="30"/>
      <c r="L29" s="30"/>
      <c r="M29" s="30"/>
      <c r="N29" s="30"/>
      <c r="O29" s="30"/>
      <c r="P29" s="30"/>
      <c r="Q29" s="30"/>
      <c r="R29" s="30"/>
    </row>
    <row r="30" ht="20.25" customHeight="1" spans="1:18">
      <c r="A30" s="224" t="s">
        <v>175</v>
      </c>
      <c r="B30" s="224" t="s">
        <v>138</v>
      </c>
      <c r="C30" s="26" t="s">
        <v>176</v>
      </c>
      <c r="D30" s="30">
        <v>210336</v>
      </c>
      <c r="E30" s="30">
        <v>210336</v>
      </c>
      <c r="F30" s="30">
        <v>210336</v>
      </c>
      <c r="G30" s="30">
        <v>210336</v>
      </c>
      <c r="H30" s="30"/>
      <c r="I30" s="30"/>
      <c r="J30" s="30"/>
      <c r="K30" s="30"/>
      <c r="L30" s="30"/>
      <c r="M30" s="30"/>
      <c r="N30" s="30"/>
      <c r="O30" s="30"/>
      <c r="P30" s="30"/>
      <c r="Q30" s="30"/>
      <c r="R30" s="30"/>
    </row>
    <row r="31" ht="20.25" customHeight="1" spans="1:18">
      <c r="A31" s="224" t="s">
        <v>138</v>
      </c>
      <c r="B31" s="224" t="s">
        <v>177</v>
      </c>
      <c r="C31" s="26" t="s">
        <v>178</v>
      </c>
      <c r="D31" s="30">
        <v>210336</v>
      </c>
      <c r="E31" s="30">
        <v>210336</v>
      </c>
      <c r="F31" s="30">
        <v>210336</v>
      </c>
      <c r="G31" s="30">
        <v>210336</v>
      </c>
      <c r="H31" s="30"/>
      <c r="I31" s="30"/>
      <c r="J31" s="30"/>
      <c r="K31" s="30"/>
      <c r="L31" s="30"/>
      <c r="M31" s="30"/>
      <c r="N31" s="30"/>
      <c r="O31" s="30"/>
      <c r="P31" s="30"/>
      <c r="Q31" s="30"/>
      <c r="R31" s="30"/>
    </row>
  </sheetData>
  <mergeCells count="14">
    <mergeCell ref="A1:R1"/>
    <mergeCell ref="A2:R2"/>
    <mergeCell ref="A3:R3"/>
    <mergeCell ref="D4:R4"/>
    <mergeCell ref="E5:N5"/>
    <mergeCell ref="F6:N6"/>
    <mergeCell ref="A9:C9"/>
    <mergeCell ref="A6:A7"/>
    <mergeCell ref="B6:B7"/>
    <mergeCell ref="C4:C7"/>
    <mergeCell ref="D5:D7"/>
    <mergeCell ref="E6:E7"/>
    <mergeCell ref="A4:B5"/>
    <mergeCell ref="O5:R6"/>
  </mergeCells>
  <printOptions horizontalCentered="1"/>
  <pageMargins left="0.255555555555556" right="0.125" top="0.125" bottom="0.125" header="0.125" footer="0.125"/>
  <pageSetup paperSize="9" scale="57" fitToHeight="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
  <sheetViews>
    <sheetView showGridLines="0" workbookViewId="0">
      <selection activeCell="G20" sqref="G20"/>
    </sheetView>
  </sheetViews>
  <sheetFormatPr defaultColWidth="8.57142857142857" defaultRowHeight="12.75" customHeight="1" outlineLevelRow="5" outlineLevelCol="6"/>
  <cols>
    <col min="1" max="3" width="5" style="22" customWidth="1"/>
    <col min="4" max="4" width="45.8666666666667" style="22" customWidth="1"/>
    <col min="5" max="7" width="13.4285714285714" style="22" customWidth="1"/>
    <col min="8" max="16384" width="8.57142857142857" style="21" customWidth="1"/>
  </cols>
  <sheetData>
    <row r="1" s="186" customFormat="1" ht="15" customHeight="1" spans="1:7">
      <c r="A1" s="3"/>
      <c r="B1" s="22"/>
      <c r="C1" s="22"/>
      <c r="D1" s="22"/>
      <c r="E1" s="22"/>
      <c r="F1" s="22"/>
      <c r="G1" s="22"/>
    </row>
    <row r="2" s="187" customFormat="1" ht="39.75" customHeight="1" spans="1:7">
      <c r="A2" s="190" t="s">
        <v>179</v>
      </c>
      <c r="B2" s="191"/>
      <c r="C2" s="191"/>
      <c r="D2" s="191"/>
      <c r="E2" s="191"/>
      <c r="F2" s="191"/>
      <c r="G2" s="191"/>
    </row>
    <row r="3" s="186" customFormat="1" ht="15" customHeight="1" spans="1:7">
      <c r="A3" s="203" t="s">
        <v>1</v>
      </c>
      <c r="B3" s="22"/>
      <c r="C3" s="22"/>
      <c r="D3" s="22"/>
      <c r="E3" s="3" t="s">
        <v>2</v>
      </c>
      <c r="F3" s="22"/>
      <c r="G3" s="22"/>
    </row>
    <row r="4" s="188" customFormat="1" ht="17.25" customHeight="1" spans="1:7">
      <c r="A4" s="214" t="s">
        <v>55</v>
      </c>
      <c r="B4" s="215"/>
      <c r="C4" s="216"/>
      <c r="D4" s="9" t="s">
        <v>180</v>
      </c>
      <c r="E4" s="10" t="s">
        <v>181</v>
      </c>
      <c r="F4" s="217"/>
      <c r="G4" s="194"/>
    </row>
    <row r="5" s="188" customFormat="1" ht="17.25" customHeight="1" spans="1:7">
      <c r="A5" s="218"/>
      <c r="B5" s="219"/>
      <c r="C5" s="220"/>
      <c r="D5" s="221"/>
      <c r="E5" s="13" t="s">
        <v>113</v>
      </c>
      <c r="F5" s="13" t="s">
        <v>59</v>
      </c>
      <c r="G5" s="13" t="s">
        <v>60</v>
      </c>
    </row>
    <row r="6" s="189" customFormat="1" ht="20.25" customHeight="1" spans="1:7">
      <c r="A6" s="19"/>
      <c r="B6" s="205"/>
      <c r="C6" s="206"/>
      <c r="D6" s="14" t="s">
        <v>182</v>
      </c>
      <c r="E6" s="200"/>
      <c r="F6" s="200"/>
      <c r="G6" s="200"/>
    </row>
  </sheetData>
  <mergeCells count="8">
    <mergeCell ref="A1:G1"/>
    <mergeCell ref="A2:G2"/>
    <mergeCell ref="A3:D3"/>
    <mergeCell ref="E3:G3"/>
    <mergeCell ref="E4:G4"/>
    <mergeCell ref="A6:C6"/>
    <mergeCell ref="D4:D5"/>
    <mergeCell ref="A4:C5"/>
  </mergeCells>
  <printOptions horizontalCentered="1"/>
  <pageMargins left="0.255555555555556" right="0.125" top="0.125" bottom="0.125" header="0.125" footer="0.125"/>
  <pageSetup paperSize="9" fitToHeight="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3"/>
  <sheetViews>
    <sheetView showGridLines="0" workbookViewId="0">
      <selection activeCell="D10" sqref="D10"/>
    </sheetView>
  </sheetViews>
  <sheetFormatPr defaultColWidth="8.57142857142857" defaultRowHeight="12.75" customHeight="1" outlineLevelCol="3"/>
  <cols>
    <col min="1" max="1" width="31.4285714285714" style="22" customWidth="1"/>
    <col min="2" max="2" width="22.8666666666667" style="22" customWidth="1"/>
    <col min="3" max="3" width="31.4285714285714" style="22" customWidth="1"/>
    <col min="4" max="4" width="22.7047619047619" style="22" customWidth="1"/>
    <col min="5" max="16384" width="8.57142857142857" style="21" customWidth="1"/>
  </cols>
  <sheetData>
    <row r="1" s="186" customFormat="1" ht="15" customHeight="1" spans="1:4">
      <c r="A1" s="3"/>
      <c r="B1" s="22"/>
      <c r="C1" s="22"/>
      <c r="D1" s="22"/>
    </row>
    <row r="2" s="187" customFormat="1" ht="39.75" customHeight="1" spans="1:4">
      <c r="A2" s="190" t="s">
        <v>183</v>
      </c>
      <c r="B2" s="191"/>
      <c r="C2" s="191"/>
      <c r="D2" s="191"/>
    </row>
    <row r="3" s="186" customFormat="1" ht="15" customHeight="1" spans="1:4">
      <c r="A3" s="203" t="s">
        <v>1</v>
      </c>
      <c r="B3" s="22"/>
      <c r="C3" s="22"/>
      <c r="D3" s="3" t="s">
        <v>2</v>
      </c>
    </row>
    <row r="4" s="189" customFormat="1" ht="20.25" customHeight="1" spans="1:4">
      <c r="A4" s="204" t="s">
        <v>3</v>
      </c>
      <c r="B4" s="205"/>
      <c r="C4" s="204" t="s">
        <v>184</v>
      </c>
      <c r="D4" s="206"/>
    </row>
    <row r="5" s="189" customFormat="1" ht="20.25" customHeight="1" spans="1:4">
      <c r="A5" s="204" t="s">
        <v>5</v>
      </c>
      <c r="B5" s="204" t="s">
        <v>6</v>
      </c>
      <c r="C5" s="204" t="s">
        <v>7</v>
      </c>
      <c r="D5" s="14" t="s">
        <v>6</v>
      </c>
    </row>
    <row r="6" s="189" customFormat="1" ht="20.25" customHeight="1" spans="1:4">
      <c r="A6" s="207" t="s">
        <v>185</v>
      </c>
      <c r="B6" s="208">
        <v>12725054</v>
      </c>
      <c r="C6" s="207" t="s">
        <v>11</v>
      </c>
      <c r="D6" s="30">
        <v>9934967</v>
      </c>
    </row>
    <row r="7" s="189" customFormat="1" ht="20.25" customHeight="1" spans="1:4">
      <c r="A7" s="207" t="s">
        <v>186</v>
      </c>
      <c r="B7" s="208"/>
      <c r="C7" s="207" t="s">
        <v>13</v>
      </c>
      <c r="D7" s="30"/>
    </row>
    <row r="8" s="189" customFormat="1" ht="20.25" customHeight="1" spans="1:4">
      <c r="A8" s="207" t="s">
        <v>187</v>
      </c>
      <c r="B8" s="208"/>
      <c r="C8" s="207" t="s">
        <v>15</v>
      </c>
      <c r="D8" s="30"/>
    </row>
    <row r="9" s="189" customFormat="1" ht="20.25" customHeight="1" spans="1:4">
      <c r="A9" s="207" t="s">
        <v>188</v>
      </c>
      <c r="B9" s="208"/>
      <c r="C9" s="207" t="s">
        <v>17</v>
      </c>
      <c r="D9" s="30"/>
    </row>
    <row r="10" s="189" customFormat="1" ht="20.25" customHeight="1" spans="1:4">
      <c r="A10" s="207" t="s">
        <v>189</v>
      </c>
      <c r="B10" s="208"/>
      <c r="C10" s="207" t="s">
        <v>19</v>
      </c>
      <c r="D10" s="30"/>
    </row>
    <row r="11" ht="21" customHeight="1" spans="1:4">
      <c r="A11" s="209" t="s">
        <v>190</v>
      </c>
      <c r="B11" s="210"/>
      <c r="C11" s="207" t="s">
        <v>21</v>
      </c>
      <c r="D11" s="30"/>
    </row>
    <row r="12" s="189" customFormat="1" ht="20.25" customHeight="1" spans="1:4">
      <c r="A12" s="207" t="s">
        <v>191</v>
      </c>
      <c r="B12" s="208"/>
      <c r="C12" s="207" t="s">
        <v>192</v>
      </c>
      <c r="D12" s="30"/>
    </row>
    <row r="13" s="189" customFormat="1" ht="20.25" customHeight="1" spans="1:4">
      <c r="A13" s="207"/>
      <c r="B13" s="211"/>
      <c r="C13" s="207" t="s">
        <v>25</v>
      </c>
      <c r="D13" s="30">
        <v>993697</v>
      </c>
    </row>
    <row r="14" s="189" customFormat="1" ht="20.25" customHeight="1" spans="1:4">
      <c r="A14" s="207"/>
      <c r="B14" s="211"/>
      <c r="C14" s="207" t="s">
        <v>193</v>
      </c>
      <c r="D14" s="30">
        <v>728070</v>
      </c>
    </row>
    <row r="15" ht="20.25" customHeight="1" spans="1:4">
      <c r="A15" s="207"/>
      <c r="B15" s="211"/>
      <c r="C15" s="207" t="s">
        <v>30</v>
      </c>
      <c r="D15" s="30"/>
    </row>
    <row r="16" s="189" customFormat="1" ht="20.25" customHeight="1" spans="1:4">
      <c r="A16" s="207"/>
      <c r="B16" s="211"/>
      <c r="C16" s="207" t="s">
        <v>32</v>
      </c>
      <c r="D16" s="30"/>
    </row>
    <row r="17" s="189" customFormat="1" ht="20.25" customHeight="1" spans="1:4">
      <c r="A17" s="207"/>
      <c r="B17" s="211"/>
      <c r="C17" s="207" t="s">
        <v>33</v>
      </c>
      <c r="D17" s="30">
        <v>230000</v>
      </c>
    </row>
    <row r="18" s="189" customFormat="1" ht="20.25" customHeight="1" spans="1:4">
      <c r="A18" s="207"/>
      <c r="B18" s="211"/>
      <c r="C18" s="207" t="s">
        <v>34</v>
      </c>
      <c r="D18" s="30"/>
    </row>
    <row r="19" s="189" customFormat="1" ht="20.25" customHeight="1" spans="1:4">
      <c r="A19" s="207"/>
      <c r="B19" s="211"/>
      <c r="C19" s="207" t="s">
        <v>35</v>
      </c>
      <c r="D19" s="30"/>
    </row>
    <row r="20" s="189" customFormat="1" ht="20.25" customHeight="1" spans="1:4">
      <c r="A20" s="207"/>
      <c r="B20" s="211"/>
      <c r="C20" s="207" t="s">
        <v>36</v>
      </c>
      <c r="D20" s="30"/>
    </row>
    <row r="21" s="189" customFormat="1" ht="20.25" customHeight="1" spans="1:4">
      <c r="A21" s="207"/>
      <c r="B21" s="211"/>
      <c r="C21" s="207" t="s">
        <v>37</v>
      </c>
      <c r="D21" s="30"/>
    </row>
    <row r="22" s="189" customFormat="1" ht="20.25" customHeight="1" spans="1:4">
      <c r="A22" s="207"/>
      <c r="B22" s="211"/>
      <c r="C22" s="207" t="s">
        <v>38</v>
      </c>
      <c r="D22" s="30"/>
    </row>
    <row r="23" s="189" customFormat="1" ht="20.25" customHeight="1" spans="1:4">
      <c r="A23" s="207"/>
      <c r="B23" s="211"/>
      <c r="C23" s="207" t="s">
        <v>39</v>
      </c>
      <c r="D23" s="30"/>
    </row>
    <row r="24" ht="20.25" customHeight="1" spans="1:4">
      <c r="A24" s="209"/>
      <c r="B24" s="212"/>
      <c r="C24" s="207" t="s">
        <v>40</v>
      </c>
      <c r="D24" s="30">
        <v>838320</v>
      </c>
    </row>
    <row r="25" s="189" customFormat="1" ht="20.25" customHeight="1" spans="1:4">
      <c r="A25" s="207"/>
      <c r="B25" s="211"/>
      <c r="C25" s="207" t="s">
        <v>41</v>
      </c>
      <c r="D25" s="30"/>
    </row>
    <row r="26" s="189" customFormat="1" ht="20.25" customHeight="1" spans="1:4">
      <c r="A26" s="207"/>
      <c r="B26" s="211"/>
      <c r="C26" s="207" t="s">
        <v>42</v>
      </c>
      <c r="D26" s="30"/>
    </row>
    <row r="27" s="189" customFormat="1" ht="20.25" customHeight="1" spans="1:4">
      <c r="A27" s="207"/>
      <c r="B27" s="211"/>
      <c r="C27" s="207" t="s">
        <v>43</v>
      </c>
      <c r="D27" s="30"/>
    </row>
    <row r="28" s="189" customFormat="1" ht="20.25" customHeight="1" spans="1:4">
      <c r="A28" s="207"/>
      <c r="B28" s="211"/>
      <c r="C28" s="207" t="s">
        <v>44</v>
      </c>
      <c r="D28" s="30"/>
    </row>
    <row r="29" s="189" customFormat="1" ht="20.25" customHeight="1" spans="1:4">
      <c r="A29" s="207"/>
      <c r="B29" s="211"/>
      <c r="C29" s="207" t="s">
        <v>45</v>
      </c>
      <c r="D29" s="30"/>
    </row>
    <row r="30" ht="20.25" customHeight="1" spans="1:4">
      <c r="A30" s="209"/>
      <c r="B30" s="212"/>
      <c r="C30" s="207" t="s">
        <v>46</v>
      </c>
      <c r="D30" s="30"/>
    </row>
    <row r="31" ht="20.25" customHeight="1" spans="1:4">
      <c r="A31" s="209"/>
      <c r="B31" s="212"/>
      <c r="C31" s="207" t="s">
        <v>47</v>
      </c>
      <c r="D31" s="30"/>
    </row>
    <row r="32" ht="20.25" customHeight="1" spans="1:4">
      <c r="A32" s="209"/>
      <c r="B32" s="212"/>
      <c r="C32" s="207" t="s">
        <v>48</v>
      </c>
      <c r="D32" s="30"/>
    </row>
    <row r="33" s="189" customFormat="1" ht="20.25" customHeight="1" spans="1:4">
      <c r="A33" s="213" t="s">
        <v>50</v>
      </c>
      <c r="B33" s="208">
        <v>12725054</v>
      </c>
      <c r="C33" s="213" t="s">
        <v>51</v>
      </c>
      <c r="D33" s="30">
        <v>12725054</v>
      </c>
    </row>
  </sheetData>
  <mergeCells count="5">
    <mergeCell ref="A1:D1"/>
    <mergeCell ref="A2:D2"/>
    <mergeCell ref="A3:C3"/>
    <mergeCell ref="A4:B4"/>
    <mergeCell ref="C4:D4"/>
  </mergeCells>
  <printOptions horizontalCentered="1"/>
  <pageMargins left="0.255555555555556" right="0.125" top="0.125" bottom="0.125" header="0.125" footer="0.125"/>
  <pageSetup paperSize="9" scale="9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
  <sheetViews>
    <sheetView showGridLines="0" topLeftCell="E1" workbookViewId="0">
      <selection activeCell="B13" sqref="B13"/>
    </sheetView>
  </sheetViews>
  <sheetFormatPr defaultColWidth="8.57142857142857" defaultRowHeight="12.75" customHeight="1"/>
  <cols>
    <col min="1" max="1" width="20.8666666666667" style="22" customWidth="1"/>
    <col min="2" max="2" width="63.8666666666667" style="22" customWidth="1"/>
    <col min="3" max="3" width="17.1333333333333" style="22" customWidth="1"/>
    <col min="4" max="4" width="18.1333333333333" style="22" customWidth="1"/>
    <col min="5" max="9" width="18.1333333333333" style="21" customWidth="1"/>
    <col min="10" max="10" width="18.1333333333333" style="22" customWidth="1"/>
    <col min="11" max="16384" width="8.57142857142857" style="21" customWidth="1"/>
  </cols>
  <sheetData>
    <row r="1" s="186" customFormat="1" ht="15" customHeight="1" spans="1:10">
      <c r="A1" s="3" t="s">
        <v>194</v>
      </c>
      <c r="B1" s="22"/>
      <c r="C1" s="22"/>
      <c r="D1" s="22"/>
      <c r="E1" s="22"/>
      <c r="F1" s="22"/>
      <c r="G1" s="22"/>
      <c r="H1" s="22"/>
      <c r="I1" s="22"/>
      <c r="J1" s="22"/>
    </row>
    <row r="2" s="187" customFormat="1" ht="39.75" customHeight="1" spans="1:10">
      <c r="A2" s="190" t="s">
        <v>195</v>
      </c>
      <c r="B2" s="191"/>
      <c r="C2" s="191"/>
      <c r="D2" s="191"/>
      <c r="E2" s="191"/>
      <c r="F2" s="191"/>
      <c r="G2" s="191"/>
      <c r="H2" s="191"/>
      <c r="I2" s="191"/>
      <c r="J2" s="191"/>
    </row>
    <row r="3" s="186" customFormat="1" ht="15" customHeight="1" spans="1:10">
      <c r="A3" s="3" t="s">
        <v>2</v>
      </c>
      <c r="B3" s="22"/>
      <c r="C3" s="22"/>
      <c r="D3" s="22"/>
      <c r="E3" s="22"/>
      <c r="F3" s="22"/>
      <c r="G3" s="22"/>
      <c r="H3" s="22"/>
      <c r="I3" s="22"/>
      <c r="J3" s="22"/>
    </row>
    <row r="4" s="188" customFormat="1" ht="17.25" customHeight="1" spans="1:10">
      <c r="A4" s="10" t="s">
        <v>53</v>
      </c>
      <c r="B4" s="194"/>
      <c r="C4" s="9" t="s">
        <v>113</v>
      </c>
      <c r="D4" s="195" t="s">
        <v>196</v>
      </c>
      <c r="E4" s="196" t="s">
        <v>197</v>
      </c>
      <c r="F4" s="196" t="s">
        <v>198</v>
      </c>
      <c r="G4" s="196" t="s">
        <v>199</v>
      </c>
      <c r="H4" s="196" t="s">
        <v>133</v>
      </c>
      <c r="I4" s="196" t="s">
        <v>200</v>
      </c>
      <c r="J4" s="201" t="s">
        <v>201</v>
      </c>
    </row>
    <row r="5" s="188" customFormat="1" ht="18" customHeight="1" spans="1:10">
      <c r="A5" s="197" t="s">
        <v>55</v>
      </c>
      <c r="B5" s="197" t="s">
        <v>56</v>
      </c>
      <c r="C5" s="198" t="s">
        <v>58</v>
      </c>
      <c r="D5" s="198" t="s">
        <v>59</v>
      </c>
      <c r="E5" s="199"/>
      <c r="F5" s="199"/>
      <c r="G5" s="199"/>
      <c r="H5" s="199"/>
      <c r="I5" s="199"/>
      <c r="J5" s="202" t="s">
        <v>60</v>
      </c>
    </row>
    <row r="6" s="188" customFormat="1" ht="17.25" customHeight="1" spans="1:10">
      <c r="A6" s="13" t="s">
        <v>61</v>
      </c>
      <c r="B6" s="13" t="s">
        <v>61</v>
      </c>
      <c r="C6" s="13" t="s">
        <v>62</v>
      </c>
      <c r="D6" s="13" t="s">
        <v>63</v>
      </c>
      <c r="E6" s="13" t="s">
        <v>64</v>
      </c>
      <c r="F6" s="13" t="s">
        <v>202</v>
      </c>
      <c r="G6" s="13" t="s">
        <v>203</v>
      </c>
      <c r="H6" s="13" t="s">
        <v>204</v>
      </c>
      <c r="I6" s="13" t="s">
        <v>205</v>
      </c>
      <c r="J6" s="13" t="s">
        <v>206</v>
      </c>
    </row>
    <row r="7" s="189" customFormat="1" ht="20.25" customHeight="1" spans="1:10">
      <c r="A7" s="26" t="s">
        <v>65</v>
      </c>
      <c r="B7" s="26" t="s">
        <v>66</v>
      </c>
      <c r="C7" s="30">
        <v>9934967</v>
      </c>
      <c r="D7" s="30">
        <v>9934967</v>
      </c>
      <c r="E7" s="200"/>
      <c r="F7" s="200"/>
      <c r="G7" s="200"/>
      <c r="H7" s="200"/>
      <c r="I7" s="200"/>
      <c r="J7" s="30"/>
    </row>
    <row r="8" s="189" customFormat="1" ht="20.25" customHeight="1" spans="1:10">
      <c r="A8" s="26">
        <v>20104</v>
      </c>
      <c r="B8" s="26" t="s">
        <v>67</v>
      </c>
      <c r="C8" s="30">
        <v>20000</v>
      </c>
      <c r="D8" s="30">
        <v>20000</v>
      </c>
      <c r="E8" s="200"/>
      <c r="F8" s="200"/>
      <c r="G8" s="200"/>
      <c r="H8" s="200"/>
      <c r="I8" s="200"/>
      <c r="J8" s="30"/>
    </row>
    <row r="9" s="189" customFormat="1" ht="20.25" customHeight="1" spans="1:10">
      <c r="A9" s="26">
        <v>2010404</v>
      </c>
      <c r="B9" s="26" t="s">
        <v>68</v>
      </c>
      <c r="C9" s="30">
        <v>20000</v>
      </c>
      <c r="D9" s="30">
        <v>20000</v>
      </c>
      <c r="E9" s="200"/>
      <c r="F9" s="200"/>
      <c r="G9" s="200"/>
      <c r="H9" s="200"/>
      <c r="I9" s="200"/>
      <c r="J9" s="30"/>
    </row>
    <row r="10" ht="20.25" customHeight="1" spans="1:10">
      <c r="A10" s="26" t="s">
        <v>69</v>
      </c>
      <c r="B10" s="26" t="s">
        <v>70</v>
      </c>
      <c r="C10" s="30">
        <v>9914967</v>
      </c>
      <c r="D10" s="30">
        <v>9914967</v>
      </c>
      <c r="E10" s="200"/>
      <c r="F10" s="200"/>
      <c r="G10" s="200"/>
      <c r="H10" s="200"/>
      <c r="I10" s="200"/>
      <c r="J10" s="30"/>
    </row>
    <row r="11" ht="20.25" customHeight="1" spans="1:10">
      <c r="A11" s="26" t="s">
        <v>71</v>
      </c>
      <c r="B11" s="26" t="s">
        <v>72</v>
      </c>
      <c r="C11" s="30">
        <v>7741067</v>
      </c>
      <c r="D11" s="30">
        <v>7741067</v>
      </c>
      <c r="E11" s="200"/>
      <c r="F11" s="200"/>
      <c r="G11" s="200"/>
      <c r="H11" s="200"/>
      <c r="I11" s="200"/>
      <c r="J11" s="30"/>
    </row>
    <row r="12" ht="20.25" customHeight="1" spans="1:10">
      <c r="A12" s="26" t="s">
        <v>73</v>
      </c>
      <c r="B12" s="26" t="s">
        <v>74</v>
      </c>
      <c r="C12" s="30">
        <v>148000</v>
      </c>
      <c r="D12" s="30">
        <v>148000</v>
      </c>
      <c r="E12" s="200"/>
      <c r="F12" s="200"/>
      <c r="G12" s="200"/>
      <c r="H12" s="200"/>
      <c r="I12" s="200"/>
      <c r="J12" s="30"/>
    </row>
    <row r="13" ht="20.25" customHeight="1" spans="1:10">
      <c r="A13" s="26" t="s">
        <v>75</v>
      </c>
      <c r="B13" s="26" t="s">
        <v>76</v>
      </c>
      <c r="C13" s="30">
        <v>1039100</v>
      </c>
      <c r="D13" s="30">
        <v>1039100</v>
      </c>
      <c r="E13" s="200"/>
      <c r="F13" s="200"/>
      <c r="G13" s="200"/>
      <c r="H13" s="200"/>
      <c r="I13" s="200"/>
      <c r="J13" s="30"/>
    </row>
    <row r="14" ht="20.25" customHeight="1" spans="1:10">
      <c r="A14" s="26" t="s">
        <v>77</v>
      </c>
      <c r="B14" s="26" t="s">
        <v>78</v>
      </c>
      <c r="C14" s="30">
        <v>572000</v>
      </c>
      <c r="D14" s="30">
        <v>572000</v>
      </c>
      <c r="E14" s="200"/>
      <c r="F14" s="200"/>
      <c r="G14" s="200"/>
      <c r="H14" s="200"/>
      <c r="I14" s="200"/>
      <c r="J14" s="30"/>
    </row>
    <row r="15" ht="20.25" customHeight="1" spans="1:10">
      <c r="A15" s="26" t="s">
        <v>79</v>
      </c>
      <c r="B15" s="26" t="s">
        <v>80</v>
      </c>
      <c r="C15" s="30">
        <v>124800</v>
      </c>
      <c r="D15" s="30">
        <v>124800</v>
      </c>
      <c r="E15" s="200"/>
      <c r="F15" s="200"/>
      <c r="G15" s="200"/>
      <c r="H15" s="200"/>
      <c r="I15" s="200"/>
      <c r="J15" s="30"/>
    </row>
    <row r="16" ht="20.25" customHeight="1" spans="1:10">
      <c r="A16" s="26" t="s">
        <v>81</v>
      </c>
      <c r="B16" s="26" t="s">
        <v>82</v>
      </c>
      <c r="C16" s="30">
        <v>290000</v>
      </c>
      <c r="D16" s="30">
        <v>290000</v>
      </c>
      <c r="E16" s="200"/>
      <c r="F16" s="200"/>
      <c r="G16" s="200"/>
      <c r="H16" s="200"/>
      <c r="I16" s="200"/>
      <c r="J16" s="30"/>
    </row>
    <row r="17" ht="20.25" customHeight="1" spans="1:10">
      <c r="A17" s="26" t="s">
        <v>83</v>
      </c>
      <c r="B17" s="26" t="s">
        <v>84</v>
      </c>
      <c r="C17" s="30">
        <v>993697</v>
      </c>
      <c r="D17" s="30">
        <v>993697</v>
      </c>
      <c r="E17" s="200"/>
      <c r="F17" s="200"/>
      <c r="G17" s="200"/>
      <c r="H17" s="200"/>
      <c r="I17" s="200"/>
      <c r="J17" s="30"/>
    </row>
    <row r="18" ht="20.25" customHeight="1" spans="1:10">
      <c r="A18" s="26" t="s">
        <v>85</v>
      </c>
      <c r="B18" s="26" t="s">
        <v>86</v>
      </c>
      <c r="C18" s="30">
        <v>993697</v>
      </c>
      <c r="D18" s="30">
        <v>993697</v>
      </c>
      <c r="E18" s="200"/>
      <c r="F18" s="200"/>
      <c r="G18" s="200"/>
      <c r="H18" s="200"/>
      <c r="I18" s="200"/>
      <c r="J18" s="30"/>
    </row>
    <row r="19" ht="20.25" customHeight="1" spans="1:10">
      <c r="A19" s="26" t="s">
        <v>87</v>
      </c>
      <c r="B19" s="26" t="s">
        <v>88</v>
      </c>
      <c r="C19" s="30">
        <v>202445</v>
      </c>
      <c r="D19" s="30">
        <v>202445</v>
      </c>
      <c r="E19" s="200"/>
      <c r="F19" s="200"/>
      <c r="G19" s="200"/>
      <c r="H19" s="200"/>
      <c r="I19" s="200"/>
      <c r="J19" s="30"/>
    </row>
    <row r="20" ht="20.25" customHeight="1" spans="1:10">
      <c r="A20" s="26" t="s">
        <v>89</v>
      </c>
      <c r="B20" s="26" t="s">
        <v>90</v>
      </c>
      <c r="C20" s="30">
        <v>791252</v>
      </c>
      <c r="D20" s="30">
        <v>791252</v>
      </c>
      <c r="E20" s="200"/>
      <c r="F20" s="200"/>
      <c r="G20" s="200"/>
      <c r="H20" s="200"/>
      <c r="I20" s="200"/>
      <c r="J20" s="30"/>
    </row>
    <row r="21" ht="20.25" customHeight="1" spans="1:10">
      <c r="A21" s="26" t="s">
        <v>91</v>
      </c>
      <c r="B21" s="26" t="s">
        <v>92</v>
      </c>
      <c r="C21" s="30">
        <v>728070</v>
      </c>
      <c r="D21" s="30">
        <v>728070</v>
      </c>
      <c r="E21" s="200"/>
      <c r="F21" s="200"/>
      <c r="G21" s="200"/>
      <c r="H21" s="200"/>
      <c r="I21" s="200"/>
      <c r="J21" s="30"/>
    </row>
    <row r="22" ht="20.25" customHeight="1" spans="1:10">
      <c r="A22" s="26" t="s">
        <v>93</v>
      </c>
      <c r="B22" s="26" t="s">
        <v>94</v>
      </c>
      <c r="C22" s="30">
        <v>728070</v>
      </c>
      <c r="D22" s="30">
        <v>728070</v>
      </c>
      <c r="E22" s="200"/>
      <c r="F22" s="200"/>
      <c r="G22" s="200"/>
      <c r="H22" s="200"/>
      <c r="I22" s="200"/>
      <c r="J22" s="30"/>
    </row>
    <row r="23" ht="20.25" customHeight="1" spans="1:10">
      <c r="A23" s="26" t="s">
        <v>95</v>
      </c>
      <c r="B23" s="26" t="s">
        <v>96</v>
      </c>
      <c r="C23" s="30">
        <v>428503</v>
      </c>
      <c r="D23" s="30">
        <v>428503</v>
      </c>
      <c r="E23" s="200"/>
      <c r="F23" s="200"/>
      <c r="G23" s="200"/>
      <c r="H23" s="200"/>
      <c r="I23" s="200"/>
      <c r="J23" s="30"/>
    </row>
    <row r="24" ht="20.25" customHeight="1" spans="1:10">
      <c r="A24" s="26" t="s">
        <v>97</v>
      </c>
      <c r="B24" s="26" t="s">
        <v>98</v>
      </c>
      <c r="C24" s="30"/>
      <c r="D24" s="30"/>
      <c r="E24" s="200"/>
      <c r="F24" s="200"/>
      <c r="G24" s="200"/>
      <c r="H24" s="200"/>
      <c r="I24" s="200"/>
      <c r="J24" s="30"/>
    </row>
    <row r="25" ht="20.25" customHeight="1" spans="1:10">
      <c r="A25" s="26" t="s">
        <v>99</v>
      </c>
      <c r="B25" s="26" t="s">
        <v>100</v>
      </c>
      <c r="C25" s="30">
        <v>299567</v>
      </c>
      <c r="D25" s="30">
        <v>299567</v>
      </c>
      <c r="E25" s="200"/>
      <c r="F25" s="200"/>
      <c r="G25" s="200"/>
      <c r="H25" s="200"/>
      <c r="I25" s="200"/>
      <c r="J25" s="30"/>
    </row>
    <row r="26" ht="20.25" customHeight="1" spans="1:10">
      <c r="A26" s="26" t="s">
        <v>101</v>
      </c>
      <c r="B26" s="26" t="s">
        <v>102</v>
      </c>
      <c r="C26" s="30">
        <v>230000</v>
      </c>
      <c r="D26" s="30">
        <v>230000</v>
      </c>
      <c r="E26" s="200"/>
      <c r="F26" s="200"/>
      <c r="G26" s="200"/>
      <c r="H26" s="200"/>
      <c r="I26" s="200"/>
      <c r="J26" s="30"/>
    </row>
    <row r="27" ht="20.25" customHeight="1" spans="1:10">
      <c r="A27" s="26" t="s">
        <v>103</v>
      </c>
      <c r="B27" s="26" t="s">
        <v>104</v>
      </c>
      <c r="C27" s="30">
        <v>230000</v>
      </c>
      <c r="D27" s="30">
        <v>230000</v>
      </c>
      <c r="E27" s="200"/>
      <c r="F27" s="200"/>
      <c r="G27" s="200"/>
      <c r="H27" s="200"/>
      <c r="I27" s="200"/>
      <c r="J27" s="30"/>
    </row>
    <row r="28" ht="20.25" customHeight="1" spans="1:10">
      <c r="A28" s="26" t="s">
        <v>105</v>
      </c>
      <c r="B28" s="26" t="s">
        <v>106</v>
      </c>
      <c r="C28" s="30">
        <v>230000</v>
      </c>
      <c r="D28" s="30">
        <v>230000</v>
      </c>
      <c r="E28" s="200"/>
      <c r="F28" s="200"/>
      <c r="G28" s="200"/>
      <c r="H28" s="200"/>
      <c r="I28" s="200"/>
      <c r="J28" s="30"/>
    </row>
    <row r="29" ht="20.25" customHeight="1" spans="1:10">
      <c r="A29" s="26" t="s">
        <v>107</v>
      </c>
      <c r="B29" s="26" t="s">
        <v>108</v>
      </c>
      <c r="C29" s="30">
        <v>838320</v>
      </c>
      <c r="D29" s="30">
        <v>838320</v>
      </c>
      <c r="E29" s="200"/>
      <c r="F29" s="200"/>
      <c r="G29" s="200"/>
      <c r="H29" s="200"/>
      <c r="I29" s="200"/>
      <c r="J29" s="30"/>
    </row>
    <row r="30" ht="20.25" customHeight="1" spans="1:10">
      <c r="A30" s="26" t="s">
        <v>109</v>
      </c>
      <c r="B30" s="26" t="s">
        <v>110</v>
      </c>
      <c r="C30" s="30">
        <v>838320</v>
      </c>
      <c r="D30" s="30">
        <v>838320</v>
      </c>
      <c r="E30" s="200"/>
      <c r="F30" s="200"/>
      <c r="G30" s="200"/>
      <c r="H30" s="200"/>
      <c r="I30" s="200"/>
      <c r="J30" s="30"/>
    </row>
    <row r="31" ht="20.25" customHeight="1" spans="1:10">
      <c r="A31" s="26" t="s">
        <v>111</v>
      </c>
      <c r="B31" s="26" t="s">
        <v>112</v>
      </c>
      <c r="C31" s="30">
        <v>838320</v>
      </c>
      <c r="D31" s="30">
        <v>838320</v>
      </c>
      <c r="E31" s="200"/>
      <c r="F31" s="200"/>
      <c r="G31" s="200"/>
      <c r="H31" s="200"/>
      <c r="I31" s="200"/>
      <c r="J31" s="30"/>
    </row>
    <row r="32" s="189" customFormat="1" ht="20.25" customHeight="1" spans="1:10">
      <c r="A32" s="26"/>
      <c r="B32" s="14" t="s">
        <v>113</v>
      </c>
      <c r="C32" s="30">
        <v>12725054</v>
      </c>
      <c r="D32" s="30">
        <v>12725054</v>
      </c>
      <c r="E32" s="200"/>
      <c r="F32" s="200"/>
      <c r="G32" s="200"/>
      <c r="H32" s="200"/>
      <c r="I32" s="200"/>
      <c r="J32" s="30"/>
    </row>
  </sheetData>
  <mergeCells count="12">
    <mergeCell ref="A1:J1"/>
    <mergeCell ref="A2:J2"/>
    <mergeCell ref="A3:J3"/>
    <mergeCell ref="A4:B4"/>
    <mergeCell ref="C4:C5"/>
    <mergeCell ref="D4:D5"/>
    <mergeCell ref="E4:E5"/>
    <mergeCell ref="F4:F5"/>
    <mergeCell ref="G4:G5"/>
    <mergeCell ref="H4:H5"/>
    <mergeCell ref="I4:I5"/>
    <mergeCell ref="J4:J5"/>
  </mergeCells>
  <printOptions horizontalCentered="1"/>
  <pageMargins left="0.255555555555556" right="0.125" top="0.125" bottom="0.125" header="0.125" footer="0.125"/>
  <pageSetup paperSize="9" scale="67" fitToHeight="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1"/>
  <sheetViews>
    <sheetView showGridLines="0" topLeftCell="C1" workbookViewId="0">
      <selection activeCell="C39" sqref="C39"/>
    </sheetView>
  </sheetViews>
  <sheetFormatPr defaultColWidth="8.57142857142857" defaultRowHeight="12.75" customHeight="1" outlineLevelCol="4"/>
  <cols>
    <col min="1" max="1" width="20.8666666666667" style="22" customWidth="1"/>
    <col min="2" max="2" width="63.8666666666667" style="22" customWidth="1"/>
    <col min="3" max="3" width="17.1333333333333" style="22" customWidth="1"/>
    <col min="4" max="4" width="15.8666666666667" style="22" customWidth="1"/>
    <col min="5" max="5" width="15.2952380952381" style="22" customWidth="1"/>
    <col min="6" max="16384" width="8.57142857142857" style="21" customWidth="1"/>
  </cols>
  <sheetData>
    <row r="1" s="186" customFormat="1" ht="15" customHeight="1" spans="1:5">
      <c r="A1" s="3"/>
      <c r="B1" s="22"/>
      <c r="C1" s="22"/>
      <c r="D1" s="22"/>
      <c r="E1" s="22"/>
    </row>
    <row r="2" s="187" customFormat="1" ht="39.75" customHeight="1" spans="1:5">
      <c r="A2" s="190" t="s">
        <v>207</v>
      </c>
      <c r="B2" s="191"/>
      <c r="C2" s="191"/>
      <c r="D2" s="191"/>
      <c r="E2" s="191"/>
    </row>
    <row r="3" s="186" customFormat="1" ht="15" customHeight="1" spans="1:5">
      <c r="A3" s="3" t="s">
        <v>2</v>
      </c>
      <c r="B3" s="22"/>
      <c r="C3" s="22"/>
      <c r="D3" s="22"/>
      <c r="E3" s="22"/>
    </row>
    <row r="4" s="188" customFormat="1" ht="48.75" customHeight="1" spans="1:5">
      <c r="A4" s="192" t="s">
        <v>55</v>
      </c>
      <c r="B4" s="193" t="s">
        <v>56</v>
      </c>
      <c r="C4" s="13" t="s">
        <v>113</v>
      </c>
      <c r="D4" s="13" t="s">
        <v>59</v>
      </c>
      <c r="E4" s="13" t="s">
        <v>60</v>
      </c>
    </row>
    <row r="5" s="188" customFormat="1" ht="17.25" customHeight="1" spans="1:5">
      <c r="A5" s="13" t="s">
        <v>61</v>
      </c>
      <c r="B5" s="13" t="s">
        <v>61</v>
      </c>
      <c r="C5" s="13" t="s">
        <v>62</v>
      </c>
      <c r="D5" s="13" t="s">
        <v>63</v>
      </c>
      <c r="E5" s="13" t="s">
        <v>64</v>
      </c>
    </row>
    <row r="6" s="189" customFormat="1" ht="20.25" customHeight="1" spans="1:5">
      <c r="A6" s="26" t="s">
        <v>65</v>
      </c>
      <c r="B6" s="26" t="s">
        <v>66</v>
      </c>
      <c r="C6" s="30">
        <v>9934967</v>
      </c>
      <c r="D6" s="30">
        <v>7741067</v>
      </c>
      <c r="E6" s="30">
        <v>2193900</v>
      </c>
    </row>
    <row r="7" s="189" customFormat="1" ht="20.25" customHeight="1" spans="1:5">
      <c r="A7" s="26">
        <v>20104</v>
      </c>
      <c r="B7" s="26" t="s">
        <v>67</v>
      </c>
      <c r="C7" s="30">
        <v>20000</v>
      </c>
      <c r="D7" s="30"/>
      <c r="E7" s="30">
        <v>20000</v>
      </c>
    </row>
    <row r="8" s="189" customFormat="1" ht="20.25" customHeight="1" spans="1:5">
      <c r="A8" s="26">
        <v>2010404</v>
      </c>
      <c r="B8" s="26" t="s">
        <v>68</v>
      </c>
      <c r="C8" s="30">
        <v>20000</v>
      </c>
      <c r="D8" s="30"/>
      <c r="E8" s="30">
        <v>20000</v>
      </c>
    </row>
    <row r="9" ht="20.25" customHeight="1" spans="1:5">
      <c r="A9" s="26" t="s">
        <v>69</v>
      </c>
      <c r="B9" s="26" t="s">
        <v>70</v>
      </c>
      <c r="C9" s="30">
        <v>9914967</v>
      </c>
      <c r="D9" s="30">
        <v>7741067</v>
      </c>
      <c r="E9" s="30">
        <v>2173900</v>
      </c>
    </row>
    <row r="10" ht="20.25" customHeight="1" spans="1:5">
      <c r="A10" s="26" t="s">
        <v>71</v>
      </c>
      <c r="B10" s="26" t="s">
        <v>72</v>
      </c>
      <c r="C10" s="30">
        <v>7741067</v>
      </c>
      <c r="D10" s="30">
        <v>7741067</v>
      </c>
      <c r="E10" s="30"/>
    </row>
    <row r="11" ht="20.25" customHeight="1" spans="1:5">
      <c r="A11" s="26" t="s">
        <v>73</v>
      </c>
      <c r="B11" s="26" t="s">
        <v>74</v>
      </c>
      <c r="C11" s="30">
        <v>148000</v>
      </c>
      <c r="D11" s="30"/>
      <c r="E11" s="30">
        <v>148000</v>
      </c>
    </row>
    <row r="12" ht="20.25" customHeight="1" spans="1:5">
      <c r="A12" s="26" t="s">
        <v>75</v>
      </c>
      <c r="B12" s="26" t="s">
        <v>76</v>
      </c>
      <c r="C12" s="30">
        <v>1039100</v>
      </c>
      <c r="D12" s="30"/>
      <c r="E12" s="30">
        <v>1039100</v>
      </c>
    </row>
    <row r="13" ht="20.25" customHeight="1" spans="1:5">
      <c r="A13" s="26" t="s">
        <v>77</v>
      </c>
      <c r="B13" s="26" t="s">
        <v>78</v>
      </c>
      <c r="C13" s="30">
        <v>572000</v>
      </c>
      <c r="D13" s="30"/>
      <c r="E13" s="30">
        <v>572000</v>
      </c>
    </row>
    <row r="14" ht="20.25" customHeight="1" spans="1:5">
      <c r="A14" s="26" t="s">
        <v>79</v>
      </c>
      <c r="B14" s="26" t="s">
        <v>80</v>
      </c>
      <c r="C14" s="30">
        <v>124800</v>
      </c>
      <c r="D14" s="30"/>
      <c r="E14" s="30">
        <v>124800</v>
      </c>
    </row>
    <row r="15" ht="20.25" customHeight="1" spans="1:5">
      <c r="A15" s="26" t="s">
        <v>81</v>
      </c>
      <c r="B15" s="26" t="s">
        <v>82</v>
      </c>
      <c r="C15" s="30">
        <v>290000</v>
      </c>
      <c r="D15" s="30"/>
      <c r="E15" s="30">
        <v>290000</v>
      </c>
    </row>
    <row r="16" ht="20.25" customHeight="1" spans="1:5">
      <c r="A16" s="26" t="s">
        <v>83</v>
      </c>
      <c r="B16" s="26" t="s">
        <v>84</v>
      </c>
      <c r="C16" s="30">
        <v>993697</v>
      </c>
      <c r="D16" s="30">
        <v>993697</v>
      </c>
      <c r="E16" s="30"/>
    </row>
    <row r="17" ht="20.25" customHeight="1" spans="1:5">
      <c r="A17" s="26" t="s">
        <v>85</v>
      </c>
      <c r="B17" s="26" t="s">
        <v>86</v>
      </c>
      <c r="C17" s="30">
        <v>993697</v>
      </c>
      <c r="D17" s="30">
        <v>993697</v>
      </c>
      <c r="E17" s="30"/>
    </row>
    <row r="18" ht="20.25" customHeight="1" spans="1:5">
      <c r="A18" s="26" t="s">
        <v>87</v>
      </c>
      <c r="B18" s="26" t="s">
        <v>88</v>
      </c>
      <c r="C18" s="30">
        <v>202445</v>
      </c>
      <c r="D18" s="30">
        <v>202445</v>
      </c>
      <c r="E18" s="30"/>
    </row>
    <row r="19" ht="20.25" customHeight="1" spans="1:5">
      <c r="A19" s="26" t="s">
        <v>89</v>
      </c>
      <c r="B19" s="26" t="s">
        <v>90</v>
      </c>
      <c r="C19" s="30">
        <v>791252</v>
      </c>
      <c r="D19" s="30">
        <v>791252</v>
      </c>
      <c r="E19" s="30"/>
    </row>
    <row r="20" ht="20.25" customHeight="1" spans="1:5">
      <c r="A20" s="26" t="s">
        <v>91</v>
      </c>
      <c r="B20" s="26" t="s">
        <v>92</v>
      </c>
      <c r="C20" s="30">
        <v>728070</v>
      </c>
      <c r="D20" s="30">
        <v>728070</v>
      </c>
      <c r="E20" s="30"/>
    </row>
    <row r="21" ht="20.25" customHeight="1" spans="1:5">
      <c r="A21" s="26" t="s">
        <v>93</v>
      </c>
      <c r="B21" s="26" t="s">
        <v>94</v>
      </c>
      <c r="C21" s="30">
        <v>728070</v>
      </c>
      <c r="D21" s="30">
        <v>728070</v>
      </c>
      <c r="E21" s="30"/>
    </row>
    <row r="22" ht="20.25" customHeight="1" spans="1:5">
      <c r="A22" s="26" t="s">
        <v>95</v>
      </c>
      <c r="B22" s="26" t="s">
        <v>96</v>
      </c>
      <c r="C22" s="30">
        <v>428503</v>
      </c>
      <c r="D22" s="30">
        <v>428503</v>
      </c>
      <c r="E22" s="30"/>
    </row>
    <row r="23" ht="20.25" customHeight="1" spans="1:5">
      <c r="A23" s="26" t="s">
        <v>97</v>
      </c>
      <c r="B23" s="26" t="s">
        <v>98</v>
      </c>
      <c r="C23" s="30"/>
      <c r="D23" s="30"/>
      <c r="E23" s="30"/>
    </row>
    <row r="24" ht="20.25" customHeight="1" spans="1:5">
      <c r="A24" s="26" t="s">
        <v>99</v>
      </c>
      <c r="B24" s="26" t="s">
        <v>100</v>
      </c>
      <c r="C24" s="30">
        <v>299567</v>
      </c>
      <c r="D24" s="30">
        <v>299567</v>
      </c>
      <c r="E24" s="30"/>
    </row>
    <row r="25" ht="20.25" customHeight="1" spans="1:5">
      <c r="A25" s="26" t="s">
        <v>101</v>
      </c>
      <c r="B25" s="26" t="s">
        <v>102</v>
      </c>
      <c r="C25" s="30">
        <v>230000</v>
      </c>
      <c r="D25" s="30"/>
      <c r="E25" s="30">
        <v>230000</v>
      </c>
    </row>
    <row r="26" ht="20.25" customHeight="1" spans="1:5">
      <c r="A26" s="26" t="s">
        <v>103</v>
      </c>
      <c r="B26" s="26" t="s">
        <v>104</v>
      </c>
      <c r="C26" s="30">
        <v>230000</v>
      </c>
      <c r="D26" s="30"/>
      <c r="E26" s="30">
        <v>230000</v>
      </c>
    </row>
    <row r="27" ht="20.25" customHeight="1" spans="1:5">
      <c r="A27" s="26" t="s">
        <v>105</v>
      </c>
      <c r="B27" s="26" t="s">
        <v>106</v>
      </c>
      <c r="C27" s="30">
        <v>230000</v>
      </c>
      <c r="D27" s="30"/>
      <c r="E27" s="30">
        <v>230000</v>
      </c>
    </row>
    <row r="28" ht="20.25" customHeight="1" spans="1:5">
      <c r="A28" s="26" t="s">
        <v>107</v>
      </c>
      <c r="B28" s="26" t="s">
        <v>108</v>
      </c>
      <c r="C28" s="30">
        <v>838320</v>
      </c>
      <c r="D28" s="30">
        <v>838320</v>
      </c>
      <c r="E28" s="30"/>
    </row>
    <row r="29" ht="20.25" customHeight="1" spans="1:5">
      <c r="A29" s="26" t="s">
        <v>109</v>
      </c>
      <c r="B29" s="26" t="s">
        <v>110</v>
      </c>
      <c r="C29" s="30">
        <v>838320</v>
      </c>
      <c r="D29" s="30">
        <v>838320</v>
      </c>
      <c r="E29" s="30"/>
    </row>
    <row r="30" ht="20.25" customHeight="1" spans="1:5">
      <c r="A30" s="26" t="s">
        <v>111</v>
      </c>
      <c r="B30" s="26" t="s">
        <v>112</v>
      </c>
      <c r="C30" s="30">
        <v>838320</v>
      </c>
      <c r="D30" s="30">
        <v>838320</v>
      </c>
      <c r="E30" s="30"/>
    </row>
    <row r="31" s="189" customFormat="1" ht="20.25" customHeight="1" spans="1:5">
      <c r="A31" s="26"/>
      <c r="B31" s="14" t="s">
        <v>113</v>
      </c>
      <c r="C31" s="30">
        <v>12725054</v>
      </c>
      <c r="D31" s="30">
        <v>10301154</v>
      </c>
      <c r="E31" s="30">
        <v>2423900</v>
      </c>
    </row>
  </sheetData>
  <mergeCells count="3">
    <mergeCell ref="A1:E1"/>
    <mergeCell ref="A2:E2"/>
    <mergeCell ref="A3:E3"/>
  </mergeCells>
  <printOptions horizontalCentered="1"/>
  <pageMargins left="0.255555555555556" right="0.125" top="0.125" bottom="0.125" header="0.125" footer="0.125"/>
  <pageSetup paperSize="9"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6"/>
  <sheetViews>
    <sheetView showGridLines="0" topLeftCell="G19" workbookViewId="0">
      <selection activeCell="M14" sqref="M14"/>
    </sheetView>
  </sheetViews>
  <sheetFormatPr defaultColWidth="8.57142857142857" defaultRowHeight="12.75" customHeight="1"/>
  <cols>
    <col min="1" max="2" width="3.7047619047619" style="169" customWidth="1"/>
    <col min="3" max="3" width="22.8666666666667" style="169" customWidth="1"/>
    <col min="4" max="9" width="15.1333333333333" style="169" customWidth="1"/>
    <col min="10" max="11" width="3.7047619047619" style="169" customWidth="1"/>
    <col min="12" max="12" width="26.5714285714286" style="169" customWidth="1"/>
    <col min="13" max="18" width="15.1333333333333" style="169" customWidth="1"/>
    <col min="19" max="16384" width="8.57142857142857" style="170" customWidth="1"/>
  </cols>
  <sheetData>
    <row r="1" s="165" customFormat="1" ht="15" customHeight="1" spans="1:18">
      <c r="A1" s="171" t="s">
        <v>208</v>
      </c>
      <c r="B1" s="169"/>
      <c r="C1" s="169"/>
      <c r="D1" s="169"/>
      <c r="E1" s="169"/>
      <c r="F1" s="169"/>
      <c r="G1" s="169"/>
      <c r="H1" s="169"/>
      <c r="I1" s="169"/>
      <c r="J1" s="169"/>
      <c r="K1" s="169"/>
      <c r="L1" s="169"/>
      <c r="M1" s="169"/>
      <c r="N1" s="169"/>
      <c r="O1" s="169"/>
      <c r="P1" s="169"/>
      <c r="Q1" s="169"/>
      <c r="R1" s="169"/>
    </row>
    <row r="2" s="166" customFormat="1" ht="39.75" customHeight="1" spans="1:18">
      <c r="A2" s="172" t="s">
        <v>209</v>
      </c>
      <c r="B2" s="173"/>
      <c r="C2" s="173"/>
      <c r="D2" s="173"/>
      <c r="E2" s="173"/>
      <c r="F2" s="173"/>
      <c r="G2" s="173"/>
      <c r="H2" s="173"/>
      <c r="I2" s="173"/>
      <c r="J2" s="173"/>
      <c r="K2" s="173"/>
      <c r="L2" s="173"/>
      <c r="M2" s="173"/>
      <c r="N2" s="173"/>
      <c r="O2" s="173"/>
      <c r="P2" s="173"/>
      <c r="Q2" s="173"/>
      <c r="R2" s="173"/>
    </row>
    <row r="3" s="165" customFormat="1" ht="15" customHeight="1" spans="1:18">
      <c r="A3" s="174" t="s">
        <v>1</v>
      </c>
      <c r="B3" s="169"/>
      <c r="C3" s="169"/>
      <c r="D3" s="169"/>
      <c r="E3" s="169"/>
      <c r="F3" s="169"/>
      <c r="G3" s="169"/>
      <c r="H3" s="169"/>
      <c r="I3" s="169"/>
      <c r="J3" s="171" t="s">
        <v>2</v>
      </c>
      <c r="K3" s="169"/>
      <c r="L3" s="169"/>
      <c r="M3" s="169"/>
      <c r="N3" s="169"/>
      <c r="O3" s="169"/>
      <c r="P3" s="169"/>
      <c r="Q3" s="169"/>
      <c r="R3" s="169"/>
    </row>
    <row r="4" s="167" customFormat="1" ht="18" customHeight="1" spans="1:18">
      <c r="A4" s="175" t="s">
        <v>210</v>
      </c>
      <c r="B4" s="176"/>
      <c r="C4" s="176"/>
      <c r="D4" s="176"/>
      <c r="E4" s="176"/>
      <c r="F4" s="176"/>
      <c r="G4" s="176"/>
      <c r="H4" s="176"/>
      <c r="I4" s="176"/>
      <c r="J4" s="175" t="s">
        <v>210</v>
      </c>
      <c r="K4" s="176"/>
      <c r="L4" s="176"/>
      <c r="M4" s="176"/>
      <c r="N4" s="176"/>
      <c r="O4" s="176"/>
      <c r="P4" s="176"/>
      <c r="Q4" s="176"/>
      <c r="R4" s="184"/>
    </row>
    <row r="5" s="167" customFormat="1" ht="18" customHeight="1" spans="1:18">
      <c r="A5" s="175" t="s">
        <v>211</v>
      </c>
      <c r="B5" s="176"/>
      <c r="C5" s="176"/>
      <c r="D5" s="175" t="s">
        <v>124</v>
      </c>
      <c r="E5" s="176"/>
      <c r="F5" s="176"/>
      <c r="G5" s="175" t="s">
        <v>212</v>
      </c>
      <c r="H5" s="176"/>
      <c r="I5" s="176"/>
      <c r="J5" s="175" t="s">
        <v>213</v>
      </c>
      <c r="K5" s="176"/>
      <c r="L5" s="176"/>
      <c r="M5" s="175" t="s">
        <v>124</v>
      </c>
      <c r="N5" s="176"/>
      <c r="O5" s="176"/>
      <c r="P5" s="175" t="s">
        <v>212</v>
      </c>
      <c r="Q5" s="176"/>
      <c r="R5" s="184"/>
    </row>
    <row r="6" s="167" customFormat="1" ht="18" customHeight="1" spans="1:18">
      <c r="A6" s="175" t="s">
        <v>122</v>
      </c>
      <c r="B6" s="175" t="s">
        <v>123</v>
      </c>
      <c r="C6" s="175" t="s">
        <v>180</v>
      </c>
      <c r="D6" s="175" t="s">
        <v>58</v>
      </c>
      <c r="E6" s="175" t="s">
        <v>59</v>
      </c>
      <c r="F6" s="175" t="s">
        <v>60</v>
      </c>
      <c r="G6" s="175" t="s">
        <v>58</v>
      </c>
      <c r="H6" s="175" t="s">
        <v>59</v>
      </c>
      <c r="I6" s="175" t="s">
        <v>60</v>
      </c>
      <c r="J6" s="175" t="s">
        <v>122</v>
      </c>
      <c r="K6" s="175" t="s">
        <v>123</v>
      </c>
      <c r="L6" s="175" t="s">
        <v>180</v>
      </c>
      <c r="M6" s="175" t="s">
        <v>58</v>
      </c>
      <c r="N6" s="175" t="s">
        <v>59</v>
      </c>
      <c r="O6" s="175" t="s">
        <v>60</v>
      </c>
      <c r="P6" s="175" t="s">
        <v>58</v>
      </c>
      <c r="Q6" s="175" t="s">
        <v>59</v>
      </c>
      <c r="R6" s="185" t="s">
        <v>60</v>
      </c>
    </row>
    <row r="7" s="168" customFormat="1" ht="20.25" customHeight="1" spans="1:18">
      <c r="A7" s="177" t="s">
        <v>214</v>
      </c>
      <c r="B7" s="177" t="s">
        <v>138</v>
      </c>
      <c r="C7" s="177" t="s">
        <v>215</v>
      </c>
      <c r="D7" s="178">
        <v>8856278</v>
      </c>
      <c r="E7" s="178">
        <v>8856278</v>
      </c>
      <c r="F7" s="178"/>
      <c r="G7" s="178"/>
      <c r="H7" s="178"/>
      <c r="I7" s="178"/>
      <c r="J7" s="177" t="s">
        <v>137</v>
      </c>
      <c r="K7" s="177" t="s">
        <v>138</v>
      </c>
      <c r="L7" s="182" t="s">
        <v>139</v>
      </c>
      <c r="M7" s="178">
        <v>8856278</v>
      </c>
      <c r="N7" s="178">
        <v>8856278</v>
      </c>
      <c r="O7" s="178"/>
      <c r="P7" s="178"/>
      <c r="Q7" s="178"/>
      <c r="R7" s="178"/>
    </row>
    <row r="8" ht="20.25" customHeight="1" spans="1:18">
      <c r="A8" s="177" t="s">
        <v>138</v>
      </c>
      <c r="B8" s="177" t="s">
        <v>140</v>
      </c>
      <c r="C8" s="177" t="s">
        <v>216</v>
      </c>
      <c r="D8" s="178">
        <v>5405513</v>
      </c>
      <c r="E8" s="178">
        <v>5405513</v>
      </c>
      <c r="F8" s="178"/>
      <c r="G8" s="178"/>
      <c r="H8" s="178"/>
      <c r="I8" s="178"/>
      <c r="J8" s="177" t="s">
        <v>138</v>
      </c>
      <c r="K8" s="177" t="s">
        <v>140</v>
      </c>
      <c r="L8" s="182" t="s">
        <v>141</v>
      </c>
      <c r="M8" s="178">
        <v>2172792</v>
      </c>
      <c r="N8" s="178">
        <v>2172792</v>
      </c>
      <c r="O8" s="178"/>
      <c r="P8" s="178"/>
      <c r="Q8" s="178"/>
      <c r="R8" s="178"/>
    </row>
    <row r="9" ht="20.25" customHeight="1" spans="1:18">
      <c r="A9" s="177" t="s">
        <v>138</v>
      </c>
      <c r="B9" s="177" t="s">
        <v>142</v>
      </c>
      <c r="C9" s="177" t="s">
        <v>217</v>
      </c>
      <c r="D9" s="178">
        <v>1556445</v>
      </c>
      <c r="E9" s="178">
        <v>1556445</v>
      </c>
      <c r="F9" s="178"/>
      <c r="G9" s="178"/>
      <c r="H9" s="178"/>
      <c r="I9" s="178"/>
      <c r="J9" s="177" t="s">
        <v>138</v>
      </c>
      <c r="K9" s="177" t="s">
        <v>142</v>
      </c>
      <c r="L9" s="182" t="s">
        <v>143</v>
      </c>
      <c r="M9" s="178">
        <v>2464721</v>
      </c>
      <c r="N9" s="178">
        <v>2464721</v>
      </c>
      <c r="O9" s="178"/>
      <c r="P9" s="178"/>
      <c r="Q9" s="178"/>
      <c r="R9" s="178"/>
    </row>
    <row r="10" ht="20.25" customHeight="1" spans="1:18">
      <c r="A10" s="177" t="s">
        <v>138</v>
      </c>
      <c r="B10" s="177" t="s">
        <v>144</v>
      </c>
      <c r="C10" s="177" t="s">
        <v>157</v>
      </c>
      <c r="D10" s="178">
        <v>838320</v>
      </c>
      <c r="E10" s="178">
        <v>838320</v>
      </c>
      <c r="F10" s="178"/>
      <c r="G10" s="178"/>
      <c r="H10" s="178"/>
      <c r="I10" s="178"/>
      <c r="J10" s="177" t="s">
        <v>138</v>
      </c>
      <c r="K10" s="177" t="s">
        <v>144</v>
      </c>
      <c r="L10" s="182" t="s">
        <v>145</v>
      </c>
      <c r="M10" s="178">
        <v>768000</v>
      </c>
      <c r="N10" s="178">
        <v>768000</v>
      </c>
      <c r="O10" s="178"/>
      <c r="P10" s="178"/>
      <c r="Q10" s="178"/>
      <c r="R10" s="178"/>
    </row>
    <row r="11" ht="20.25" customHeight="1" spans="1:18">
      <c r="A11" s="177" t="s">
        <v>138</v>
      </c>
      <c r="B11" s="177" t="s">
        <v>218</v>
      </c>
      <c r="C11" s="177" t="s">
        <v>219</v>
      </c>
      <c r="D11" s="178">
        <v>1056000</v>
      </c>
      <c r="E11" s="178">
        <v>1056000</v>
      </c>
      <c r="F11" s="178"/>
      <c r="G11" s="178"/>
      <c r="H11" s="178"/>
      <c r="I11" s="178"/>
      <c r="J11" s="177" t="s">
        <v>138</v>
      </c>
      <c r="K11" s="177" t="s">
        <v>146</v>
      </c>
      <c r="L11" s="182" t="s">
        <v>147</v>
      </c>
      <c r="M11" s="178">
        <v>1056000</v>
      </c>
      <c r="N11" s="178">
        <v>1056000</v>
      </c>
      <c r="O11" s="178"/>
      <c r="P11" s="178"/>
      <c r="Q11" s="178"/>
      <c r="R11" s="178"/>
    </row>
    <row r="12" ht="20.25" customHeight="1" spans="1:18">
      <c r="A12" s="177" t="s">
        <v>220</v>
      </c>
      <c r="B12" s="177" t="s">
        <v>138</v>
      </c>
      <c r="C12" s="177" t="s">
        <v>221</v>
      </c>
      <c r="D12" s="178">
        <v>2916440</v>
      </c>
      <c r="E12" s="178">
        <v>1234540</v>
      </c>
      <c r="F12" s="178">
        <v>1681900</v>
      </c>
      <c r="G12" s="178"/>
      <c r="H12" s="178"/>
      <c r="I12" s="178"/>
      <c r="J12" s="177" t="s">
        <v>138</v>
      </c>
      <c r="K12" s="177" t="s">
        <v>148</v>
      </c>
      <c r="L12" s="182" t="s">
        <v>149</v>
      </c>
      <c r="M12" s="178">
        <v>791252</v>
      </c>
      <c r="N12" s="178">
        <v>791252</v>
      </c>
      <c r="O12" s="178"/>
      <c r="P12" s="178"/>
      <c r="Q12" s="178"/>
      <c r="R12" s="178"/>
    </row>
    <row r="13" ht="20.25" customHeight="1" spans="1:18">
      <c r="A13" s="177" t="s">
        <v>138</v>
      </c>
      <c r="B13" s="177" t="s">
        <v>140</v>
      </c>
      <c r="C13" s="177" t="s">
        <v>222</v>
      </c>
      <c r="D13" s="178">
        <v>546900</v>
      </c>
      <c r="E13" s="178">
        <v>496900</v>
      </c>
      <c r="F13" s="178">
        <v>50000</v>
      </c>
      <c r="G13" s="178"/>
      <c r="H13" s="178"/>
      <c r="I13" s="178"/>
      <c r="J13" s="177" t="s">
        <v>138</v>
      </c>
      <c r="K13" s="177" t="s">
        <v>150</v>
      </c>
      <c r="L13" s="182" t="s">
        <v>151</v>
      </c>
      <c r="M13" s="178">
        <v>395783</v>
      </c>
      <c r="N13" s="178">
        <v>395783</v>
      </c>
      <c r="O13" s="178"/>
      <c r="P13" s="178"/>
      <c r="Q13" s="178"/>
      <c r="R13" s="178"/>
    </row>
    <row r="14" ht="20.25" customHeight="1" spans="1:18">
      <c r="A14" s="177" t="s">
        <v>138</v>
      </c>
      <c r="B14" s="177" t="s">
        <v>144</v>
      </c>
      <c r="C14" s="177" t="s">
        <v>223</v>
      </c>
      <c r="D14" s="178">
        <v>263000</v>
      </c>
      <c r="E14" s="178"/>
      <c r="F14" s="178">
        <v>263000</v>
      </c>
      <c r="G14" s="178"/>
      <c r="H14" s="178"/>
      <c r="I14" s="178"/>
      <c r="J14" s="177" t="s">
        <v>138</v>
      </c>
      <c r="K14" s="177" t="s">
        <v>152</v>
      </c>
      <c r="L14" s="182" t="s">
        <v>153</v>
      </c>
      <c r="M14" s="178">
        <v>299567</v>
      </c>
      <c r="N14" s="178">
        <v>299567</v>
      </c>
      <c r="O14" s="178"/>
      <c r="P14" s="178"/>
      <c r="Q14" s="178"/>
      <c r="R14" s="178"/>
    </row>
    <row r="15" ht="20.25" customHeight="1" spans="1:18">
      <c r="A15" s="177" t="s">
        <v>138</v>
      </c>
      <c r="B15" s="177" t="s">
        <v>177</v>
      </c>
      <c r="C15" s="177" t="s">
        <v>224</v>
      </c>
      <c r="D15" s="178">
        <v>857440</v>
      </c>
      <c r="E15" s="178">
        <v>524640</v>
      </c>
      <c r="F15" s="178">
        <v>332800</v>
      </c>
      <c r="G15" s="178"/>
      <c r="H15" s="178"/>
      <c r="I15" s="178"/>
      <c r="J15" s="177" t="s">
        <v>138</v>
      </c>
      <c r="K15" s="177" t="s">
        <v>154</v>
      </c>
      <c r="L15" s="182" t="s">
        <v>155</v>
      </c>
      <c r="M15" s="178">
        <v>69843</v>
      </c>
      <c r="N15" s="178">
        <v>69843</v>
      </c>
      <c r="O15" s="178"/>
      <c r="P15" s="178"/>
      <c r="Q15" s="178"/>
      <c r="R15" s="178"/>
    </row>
    <row r="16" ht="20.25" customHeight="1" spans="1:18">
      <c r="A16" s="177" t="s">
        <v>138</v>
      </c>
      <c r="B16" s="177" t="s">
        <v>225</v>
      </c>
      <c r="C16" s="177" t="s">
        <v>164</v>
      </c>
      <c r="D16" s="178">
        <v>189000</v>
      </c>
      <c r="E16" s="178">
        <v>189000</v>
      </c>
      <c r="F16" s="178"/>
      <c r="G16" s="178"/>
      <c r="H16" s="178"/>
      <c r="I16" s="178"/>
      <c r="J16" s="177" t="s">
        <v>138</v>
      </c>
      <c r="K16" s="177" t="s">
        <v>156</v>
      </c>
      <c r="L16" s="182" t="s">
        <v>157</v>
      </c>
      <c r="M16" s="178">
        <v>838320</v>
      </c>
      <c r="N16" s="178">
        <v>838320</v>
      </c>
      <c r="O16" s="178"/>
      <c r="P16" s="178"/>
      <c r="Q16" s="178"/>
      <c r="R16" s="178"/>
    </row>
    <row r="17" ht="20.25" customHeight="1" spans="1:18">
      <c r="A17" s="177" t="s">
        <v>138</v>
      </c>
      <c r="B17" s="177" t="s">
        <v>148</v>
      </c>
      <c r="C17" s="177" t="s">
        <v>172</v>
      </c>
      <c r="D17" s="178">
        <v>24000</v>
      </c>
      <c r="E17" s="178">
        <v>24000</v>
      </c>
      <c r="F17" s="178"/>
      <c r="G17" s="178"/>
      <c r="H17" s="178"/>
      <c r="I17" s="178"/>
      <c r="J17" s="177" t="s">
        <v>158</v>
      </c>
      <c r="K17" s="177" t="s">
        <v>138</v>
      </c>
      <c r="L17" s="182" t="s">
        <v>159</v>
      </c>
      <c r="M17" s="178">
        <f>SUM(M18:M30)</f>
        <v>2936440</v>
      </c>
      <c r="N17" s="178">
        <v>1234540</v>
      </c>
      <c r="O17" s="178">
        <f>SUM(O18:O30)</f>
        <v>1701900</v>
      </c>
      <c r="P17" s="178"/>
      <c r="Q17" s="178"/>
      <c r="R17" s="178"/>
    </row>
    <row r="18" ht="20.25" customHeight="1" spans="1:18">
      <c r="A18" s="177" t="s">
        <v>138</v>
      </c>
      <c r="B18" s="177" t="s">
        <v>218</v>
      </c>
      <c r="C18" s="177" t="s">
        <v>226</v>
      </c>
      <c r="D18" s="178">
        <v>1056100</v>
      </c>
      <c r="E18" s="178"/>
      <c r="F18" s="178">
        <v>1056100</v>
      </c>
      <c r="G18" s="178"/>
      <c r="H18" s="178"/>
      <c r="I18" s="178"/>
      <c r="J18" s="177" t="s">
        <v>138</v>
      </c>
      <c r="K18" s="177" t="s">
        <v>140</v>
      </c>
      <c r="L18" s="182" t="s">
        <v>160</v>
      </c>
      <c r="M18" s="178">
        <v>27000</v>
      </c>
      <c r="N18" s="178">
        <v>27000</v>
      </c>
      <c r="O18" s="178"/>
      <c r="P18" s="178"/>
      <c r="Q18" s="178"/>
      <c r="R18" s="178"/>
    </row>
    <row r="19" ht="20.25" customHeight="1" spans="1:18">
      <c r="A19" s="177" t="s">
        <v>227</v>
      </c>
      <c r="B19" s="177" t="s">
        <v>138</v>
      </c>
      <c r="C19" s="177" t="s">
        <v>228</v>
      </c>
      <c r="D19" s="178">
        <v>492000</v>
      </c>
      <c r="E19" s="178"/>
      <c r="F19" s="178">
        <v>492000</v>
      </c>
      <c r="G19" s="178"/>
      <c r="H19" s="178"/>
      <c r="I19" s="178"/>
      <c r="J19" s="177" t="s">
        <v>138</v>
      </c>
      <c r="K19" s="177" t="s">
        <v>146</v>
      </c>
      <c r="L19" s="182" t="s">
        <v>161</v>
      </c>
      <c r="M19" s="178">
        <v>46000</v>
      </c>
      <c r="N19" s="178">
        <v>46000</v>
      </c>
      <c r="O19" s="178"/>
      <c r="P19" s="178"/>
      <c r="Q19" s="178"/>
      <c r="R19" s="178"/>
    </row>
    <row r="20" ht="20.25" customHeight="1" spans="1:18">
      <c r="A20" s="177" t="s">
        <v>138</v>
      </c>
      <c r="B20" s="177" t="s">
        <v>225</v>
      </c>
      <c r="C20" s="177" t="s">
        <v>229</v>
      </c>
      <c r="D20" s="178">
        <v>492000</v>
      </c>
      <c r="E20" s="178"/>
      <c r="F20" s="178">
        <v>492000</v>
      </c>
      <c r="G20" s="178"/>
      <c r="H20" s="178"/>
      <c r="I20" s="178"/>
      <c r="J20" s="177" t="s">
        <v>138</v>
      </c>
      <c r="K20" s="177" t="s">
        <v>152</v>
      </c>
      <c r="L20" s="182" t="s">
        <v>162</v>
      </c>
      <c r="M20" s="178">
        <v>27000</v>
      </c>
      <c r="N20" s="178">
        <v>27000</v>
      </c>
      <c r="O20" s="178"/>
      <c r="P20" s="178"/>
      <c r="Q20" s="178"/>
      <c r="R20" s="178"/>
    </row>
    <row r="21" ht="20.25" customHeight="1" spans="1:18">
      <c r="A21" s="177" t="s">
        <v>230</v>
      </c>
      <c r="B21" s="177" t="s">
        <v>138</v>
      </c>
      <c r="C21" s="177" t="s">
        <v>176</v>
      </c>
      <c r="D21" s="178">
        <v>440336</v>
      </c>
      <c r="E21" s="178">
        <v>210336</v>
      </c>
      <c r="F21" s="178">
        <v>230000</v>
      </c>
      <c r="G21" s="178"/>
      <c r="H21" s="178"/>
      <c r="I21" s="178"/>
      <c r="J21" s="177" t="s">
        <v>138</v>
      </c>
      <c r="K21" s="177" t="s">
        <v>231</v>
      </c>
      <c r="L21" s="182" t="s">
        <v>232</v>
      </c>
      <c r="M21" s="178">
        <v>50000</v>
      </c>
      <c r="N21" s="178"/>
      <c r="O21" s="178">
        <v>50000</v>
      </c>
      <c r="P21" s="178"/>
      <c r="Q21" s="178"/>
      <c r="R21" s="178"/>
    </row>
    <row r="22" ht="20.25" customHeight="1" spans="1:18">
      <c r="A22" s="177" t="s">
        <v>138</v>
      </c>
      <c r="B22" s="177" t="s">
        <v>140</v>
      </c>
      <c r="C22" s="177" t="s">
        <v>233</v>
      </c>
      <c r="D22" s="178">
        <v>210336</v>
      </c>
      <c r="E22" s="178">
        <v>210336</v>
      </c>
      <c r="F22" s="178"/>
      <c r="G22" s="178"/>
      <c r="H22" s="178"/>
      <c r="I22" s="178"/>
      <c r="J22" s="177" t="s">
        <v>138</v>
      </c>
      <c r="K22" s="177" t="s">
        <v>234</v>
      </c>
      <c r="L22" s="182" t="s">
        <v>223</v>
      </c>
      <c r="M22" s="178">
        <v>263000</v>
      </c>
      <c r="N22" s="178"/>
      <c r="O22" s="178">
        <v>263000</v>
      </c>
      <c r="P22" s="178"/>
      <c r="Q22" s="178"/>
      <c r="R22" s="178"/>
    </row>
    <row r="23" ht="20.25" customHeight="1" spans="1:18">
      <c r="A23" s="177" t="s">
        <v>138</v>
      </c>
      <c r="B23" s="177" t="s">
        <v>144</v>
      </c>
      <c r="C23" s="177" t="s">
        <v>235</v>
      </c>
      <c r="D23" s="178">
        <v>230000</v>
      </c>
      <c r="E23" s="178"/>
      <c r="F23" s="178">
        <v>230000</v>
      </c>
      <c r="G23" s="178"/>
      <c r="H23" s="178"/>
      <c r="I23" s="178"/>
      <c r="J23" s="177" t="s">
        <v>138</v>
      </c>
      <c r="K23" s="177" t="s">
        <v>163</v>
      </c>
      <c r="L23" s="182" t="s">
        <v>164</v>
      </c>
      <c r="M23" s="178">
        <v>189000</v>
      </c>
      <c r="N23" s="178">
        <v>189000</v>
      </c>
      <c r="O23" s="178"/>
      <c r="P23" s="178"/>
      <c r="Q23" s="178"/>
      <c r="R23" s="178"/>
    </row>
    <row r="24" ht="20.25" customHeight="1" spans="1:18">
      <c r="A24" s="179"/>
      <c r="B24" s="179"/>
      <c r="C24" s="179"/>
      <c r="D24" s="179"/>
      <c r="E24" s="179"/>
      <c r="F24" s="179"/>
      <c r="G24" s="179"/>
      <c r="H24" s="179"/>
      <c r="I24" s="179"/>
      <c r="J24" s="177" t="s">
        <v>138</v>
      </c>
      <c r="K24" s="177" t="s">
        <v>165</v>
      </c>
      <c r="L24" s="182" t="s">
        <v>166</v>
      </c>
      <c r="M24" s="178">
        <v>524640</v>
      </c>
      <c r="N24" s="178">
        <v>524640</v>
      </c>
      <c r="O24" s="178"/>
      <c r="P24" s="178"/>
      <c r="Q24" s="178"/>
      <c r="R24" s="178"/>
    </row>
    <row r="25" ht="20.25" customHeight="1" spans="1:18">
      <c r="A25" s="179"/>
      <c r="B25" s="179"/>
      <c r="C25" s="179"/>
      <c r="D25" s="179"/>
      <c r="E25" s="179"/>
      <c r="F25" s="179"/>
      <c r="G25" s="179"/>
      <c r="H25" s="179"/>
      <c r="I25" s="179"/>
      <c r="J25" s="177" t="s">
        <v>138</v>
      </c>
      <c r="K25" s="177" t="s">
        <v>236</v>
      </c>
      <c r="L25" s="182" t="s">
        <v>224</v>
      </c>
      <c r="M25" s="178">
        <v>332800</v>
      </c>
      <c r="N25" s="178"/>
      <c r="O25" s="178">
        <v>332800</v>
      </c>
      <c r="P25" s="178"/>
      <c r="Q25" s="178"/>
      <c r="R25" s="178"/>
    </row>
    <row r="26" ht="20.25" customHeight="1" spans="1:18">
      <c r="A26" s="179"/>
      <c r="B26" s="179"/>
      <c r="C26" s="179"/>
      <c r="D26" s="179"/>
      <c r="E26" s="179"/>
      <c r="F26" s="179"/>
      <c r="G26" s="179"/>
      <c r="H26" s="179"/>
      <c r="I26" s="179"/>
      <c r="J26" s="177" t="s">
        <v>138</v>
      </c>
      <c r="K26" s="177" t="s">
        <v>167</v>
      </c>
      <c r="L26" s="182" t="s">
        <v>168</v>
      </c>
      <c r="M26" s="178">
        <v>75900</v>
      </c>
      <c r="N26" s="178">
        <v>75900</v>
      </c>
      <c r="O26" s="178"/>
      <c r="P26" s="178"/>
      <c r="Q26" s="178"/>
      <c r="R26" s="178"/>
    </row>
    <row r="27" ht="20.25" customHeight="1" spans="1:18">
      <c r="A27" s="179"/>
      <c r="B27" s="179"/>
      <c r="C27" s="179"/>
      <c r="D27" s="179"/>
      <c r="E27" s="179"/>
      <c r="F27" s="179"/>
      <c r="G27" s="179"/>
      <c r="H27" s="179"/>
      <c r="I27" s="179"/>
      <c r="J27" s="177" t="s">
        <v>138</v>
      </c>
      <c r="K27" s="177" t="s">
        <v>169</v>
      </c>
      <c r="L27" s="182" t="s">
        <v>170</v>
      </c>
      <c r="M27" s="178">
        <v>37800</v>
      </c>
      <c r="N27" s="178">
        <v>37800</v>
      </c>
      <c r="O27" s="178"/>
      <c r="P27" s="178"/>
      <c r="Q27" s="178"/>
      <c r="R27" s="178"/>
    </row>
    <row r="28" ht="20.25" customHeight="1" spans="1:18">
      <c r="A28" s="179"/>
      <c r="B28" s="179"/>
      <c r="C28" s="179"/>
      <c r="D28" s="179"/>
      <c r="E28" s="179"/>
      <c r="F28" s="179"/>
      <c r="G28" s="179"/>
      <c r="H28" s="179"/>
      <c r="I28" s="179"/>
      <c r="J28" s="177" t="s">
        <v>138</v>
      </c>
      <c r="K28" s="177" t="s">
        <v>171</v>
      </c>
      <c r="L28" s="182" t="s">
        <v>172</v>
      </c>
      <c r="M28" s="178">
        <v>24000</v>
      </c>
      <c r="N28" s="178">
        <v>24000</v>
      </c>
      <c r="O28" s="178"/>
      <c r="P28" s="178"/>
      <c r="Q28" s="178"/>
      <c r="R28" s="178"/>
    </row>
    <row r="29" ht="20.25" customHeight="1" spans="1:18">
      <c r="A29" s="179"/>
      <c r="B29" s="179"/>
      <c r="C29" s="179"/>
      <c r="D29" s="179"/>
      <c r="E29" s="179"/>
      <c r="F29" s="179"/>
      <c r="G29" s="179"/>
      <c r="H29" s="179"/>
      <c r="I29" s="179"/>
      <c r="J29" s="177" t="s">
        <v>138</v>
      </c>
      <c r="K29" s="177" t="s">
        <v>173</v>
      </c>
      <c r="L29" s="182" t="s">
        <v>174</v>
      </c>
      <c r="M29" s="178">
        <v>283200</v>
      </c>
      <c r="N29" s="178">
        <v>283200</v>
      </c>
      <c r="O29" s="178"/>
      <c r="P29" s="178"/>
      <c r="Q29" s="178"/>
      <c r="R29" s="178"/>
    </row>
    <row r="30" ht="20.25" customHeight="1" spans="1:18">
      <c r="A30" s="179"/>
      <c r="B30" s="179"/>
      <c r="C30" s="179"/>
      <c r="D30" s="179"/>
      <c r="E30" s="179"/>
      <c r="F30" s="179"/>
      <c r="G30" s="179"/>
      <c r="H30" s="179"/>
      <c r="I30" s="179"/>
      <c r="J30" s="177" t="s">
        <v>138</v>
      </c>
      <c r="K30" s="177" t="s">
        <v>218</v>
      </c>
      <c r="L30" s="182" t="s">
        <v>226</v>
      </c>
      <c r="M30" s="178">
        <v>1056100</v>
      </c>
      <c r="N30" s="178"/>
      <c r="O30" s="178">
        <v>1056100</v>
      </c>
      <c r="P30" s="178"/>
      <c r="Q30" s="178"/>
      <c r="R30" s="178"/>
    </row>
    <row r="31" ht="20.25" customHeight="1" spans="1:18">
      <c r="A31" s="179"/>
      <c r="B31" s="179"/>
      <c r="C31" s="179"/>
      <c r="D31" s="179"/>
      <c r="E31" s="179"/>
      <c r="F31" s="179"/>
      <c r="G31" s="179"/>
      <c r="H31" s="179"/>
      <c r="I31" s="179"/>
      <c r="J31" s="177" t="s">
        <v>175</v>
      </c>
      <c r="K31" s="177" t="s">
        <v>138</v>
      </c>
      <c r="L31" s="182" t="s">
        <v>176</v>
      </c>
      <c r="M31" s="178">
        <v>440336</v>
      </c>
      <c r="N31" s="178">
        <v>210336</v>
      </c>
      <c r="O31" s="178">
        <v>230000</v>
      </c>
      <c r="P31" s="178"/>
      <c r="Q31" s="178"/>
      <c r="R31" s="178"/>
    </row>
    <row r="32" ht="20.25" customHeight="1" spans="1:18">
      <c r="A32" s="179"/>
      <c r="B32" s="179"/>
      <c r="C32" s="179"/>
      <c r="D32" s="179"/>
      <c r="E32" s="179"/>
      <c r="F32" s="179"/>
      <c r="G32" s="179"/>
      <c r="H32" s="179"/>
      <c r="I32" s="179"/>
      <c r="J32" s="177" t="s">
        <v>138</v>
      </c>
      <c r="K32" s="177" t="s">
        <v>177</v>
      </c>
      <c r="L32" s="182" t="s">
        <v>178</v>
      </c>
      <c r="M32" s="178">
        <v>210336</v>
      </c>
      <c r="N32" s="178">
        <v>210336</v>
      </c>
      <c r="O32" s="178"/>
      <c r="P32" s="178"/>
      <c r="Q32" s="178"/>
      <c r="R32" s="178"/>
    </row>
    <row r="33" ht="20.25" customHeight="1" spans="1:18">
      <c r="A33" s="179"/>
      <c r="B33" s="179"/>
      <c r="C33" s="179"/>
      <c r="D33" s="179"/>
      <c r="E33" s="179"/>
      <c r="F33" s="179"/>
      <c r="G33" s="179"/>
      <c r="H33" s="179"/>
      <c r="I33" s="179"/>
      <c r="J33" s="177" t="s">
        <v>138</v>
      </c>
      <c r="K33" s="177" t="s">
        <v>150</v>
      </c>
      <c r="L33" s="182" t="s">
        <v>235</v>
      </c>
      <c r="M33" s="178">
        <v>230000</v>
      </c>
      <c r="N33" s="178"/>
      <c r="O33" s="178">
        <v>230000</v>
      </c>
      <c r="P33" s="178"/>
      <c r="Q33" s="178"/>
      <c r="R33" s="178"/>
    </row>
    <row r="34" ht="20.25" customHeight="1" spans="1:18">
      <c r="A34" s="179"/>
      <c r="B34" s="179"/>
      <c r="C34" s="179"/>
      <c r="D34" s="179"/>
      <c r="E34" s="179"/>
      <c r="F34" s="179"/>
      <c r="G34" s="179"/>
      <c r="H34" s="179"/>
      <c r="I34" s="179"/>
      <c r="J34" s="177" t="s">
        <v>237</v>
      </c>
      <c r="K34" s="177" t="s">
        <v>138</v>
      </c>
      <c r="L34" s="182" t="s">
        <v>238</v>
      </c>
      <c r="M34" s="178">
        <v>492000</v>
      </c>
      <c r="N34" s="178"/>
      <c r="O34" s="178">
        <v>492000</v>
      </c>
      <c r="P34" s="178"/>
      <c r="Q34" s="178"/>
      <c r="R34" s="178"/>
    </row>
    <row r="35" ht="20.25" customHeight="1" spans="1:18">
      <c r="A35" s="179"/>
      <c r="B35" s="179"/>
      <c r="C35" s="179"/>
      <c r="D35" s="179"/>
      <c r="E35" s="179"/>
      <c r="F35" s="179"/>
      <c r="G35" s="179"/>
      <c r="H35" s="179"/>
      <c r="I35" s="179"/>
      <c r="J35" s="177" t="s">
        <v>138</v>
      </c>
      <c r="K35" s="177" t="s">
        <v>142</v>
      </c>
      <c r="L35" s="182" t="s">
        <v>239</v>
      </c>
      <c r="M35" s="178">
        <v>492000</v>
      </c>
      <c r="N35" s="178"/>
      <c r="O35" s="178">
        <v>492000</v>
      </c>
      <c r="P35" s="178"/>
      <c r="Q35" s="178"/>
      <c r="R35" s="178"/>
    </row>
    <row r="36" s="168" customFormat="1" ht="20.25" customHeight="1" spans="1:18">
      <c r="A36" s="180"/>
      <c r="B36" s="180"/>
      <c r="C36" s="181" t="s">
        <v>51</v>
      </c>
      <c r="D36" s="178">
        <v>12725054</v>
      </c>
      <c r="E36" s="178">
        <v>10301154</v>
      </c>
      <c r="F36" s="178">
        <v>2423900</v>
      </c>
      <c r="G36" s="178"/>
      <c r="H36" s="178"/>
      <c r="I36" s="178"/>
      <c r="J36" s="180"/>
      <c r="K36" s="180"/>
      <c r="L36" s="183" t="s">
        <v>51</v>
      </c>
      <c r="M36" s="178">
        <f>M7+M17+M31+M34</f>
        <v>12725054</v>
      </c>
      <c r="N36" s="178">
        <v>10301154</v>
      </c>
      <c r="O36" s="178">
        <f>O17+O31+O34</f>
        <v>2423900</v>
      </c>
      <c r="P36" s="178"/>
      <c r="Q36" s="178"/>
      <c r="R36" s="178"/>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255555555555556" right="0.125" top="0.125" bottom="0.125" header="0.125" footer="0.125"/>
  <pageSetup paperSize="9" scale="62"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tabSelected="1" workbookViewId="0">
      <selection activeCell="G10" sqref="G10"/>
    </sheetView>
  </sheetViews>
  <sheetFormatPr defaultColWidth="10.2857142857143" defaultRowHeight="13.5" outlineLevelCol="7"/>
  <cols>
    <col min="1" max="1" width="35.8571428571429" style="150" customWidth="1"/>
    <col min="2" max="2" width="24.2857142857143" style="150" customWidth="1"/>
    <col min="3" max="3" width="24.4285714285714" style="150" customWidth="1"/>
    <col min="4" max="4" width="28.4285714285714" style="150" customWidth="1"/>
    <col min="5" max="5" width="26.8571428571429" style="150" customWidth="1"/>
    <col min="6" max="8" width="13.2857142857143" style="150" customWidth="1"/>
    <col min="9" max="16384" width="10.2857142857143" style="150"/>
  </cols>
  <sheetData>
    <row r="1" s="150" customFormat="1" ht="39.95" customHeight="1" spans="1:8">
      <c r="A1" s="152" t="s">
        <v>240</v>
      </c>
      <c r="B1" s="152"/>
      <c r="C1" s="152"/>
      <c r="D1" s="152"/>
      <c r="E1" s="152"/>
      <c r="F1" s="153"/>
      <c r="G1" s="153"/>
      <c r="H1" s="153"/>
    </row>
    <row r="2" s="151" customFormat="1" ht="28.5" customHeight="1" spans="1:5">
      <c r="A2" s="154" t="s">
        <v>241</v>
      </c>
      <c r="B2" s="154"/>
      <c r="C2" s="154"/>
      <c r="D2" s="154"/>
      <c r="E2" s="155" t="s">
        <v>2</v>
      </c>
    </row>
    <row r="3" s="150" customFormat="1" ht="30" customHeight="1" spans="1:5">
      <c r="A3" s="156" t="s">
        <v>242</v>
      </c>
      <c r="B3" s="156" t="s">
        <v>243</v>
      </c>
      <c r="C3" s="156" t="s">
        <v>244</v>
      </c>
      <c r="D3" s="157" t="s">
        <v>245</v>
      </c>
      <c r="E3" s="157"/>
    </row>
    <row r="4" s="150" customFormat="1" ht="30" customHeight="1" spans="1:5">
      <c r="A4" s="158"/>
      <c r="B4" s="158"/>
      <c r="C4" s="158"/>
      <c r="D4" s="159" t="s">
        <v>246</v>
      </c>
      <c r="E4" s="159" t="s">
        <v>247</v>
      </c>
    </row>
    <row r="5" s="150" customFormat="1" ht="30" customHeight="1" spans="1:5">
      <c r="A5" s="160" t="s">
        <v>113</v>
      </c>
      <c r="B5" s="161">
        <v>253200</v>
      </c>
      <c r="C5" s="161">
        <v>253000</v>
      </c>
      <c r="D5" s="161">
        <v>200</v>
      </c>
      <c r="E5" s="162">
        <v>0.0008</v>
      </c>
    </row>
    <row r="6" s="150" customFormat="1" ht="30" customHeight="1" spans="1:5">
      <c r="A6" s="161" t="s">
        <v>248</v>
      </c>
      <c r="B6" s="161">
        <v>0</v>
      </c>
      <c r="C6" s="161">
        <v>0</v>
      </c>
      <c r="D6" s="161"/>
      <c r="E6" s="163"/>
    </row>
    <row r="7" s="150" customFormat="1" ht="30" customHeight="1" spans="1:5">
      <c r="A7" s="161" t="s">
        <v>249</v>
      </c>
      <c r="B7" s="161">
        <v>151200</v>
      </c>
      <c r="C7" s="161">
        <v>189000</v>
      </c>
      <c r="D7" s="161">
        <v>37800</v>
      </c>
      <c r="E7" s="163">
        <v>0.2</v>
      </c>
    </row>
    <row r="8" s="150" customFormat="1" ht="30" customHeight="1" spans="1:5">
      <c r="A8" s="161" t="s">
        <v>250</v>
      </c>
      <c r="B8" s="161">
        <v>102000</v>
      </c>
      <c r="C8" s="161">
        <v>64000</v>
      </c>
      <c r="D8" s="161">
        <v>38000</v>
      </c>
      <c r="E8" s="163">
        <v>0.5938</v>
      </c>
    </row>
    <row r="9" s="150" customFormat="1" ht="30" customHeight="1" spans="1:5">
      <c r="A9" s="161" t="s">
        <v>251</v>
      </c>
      <c r="B9" s="161">
        <v>0</v>
      </c>
      <c r="C9" s="161">
        <v>0</v>
      </c>
      <c r="D9" s="161"/>
      <c r="E9" s="163"/>
    </row>
    <row r="10" s="150" customFormat="1" ht="30" customHeight="1" spans="1:5">
      <c r="A10" s="161" t="s">
        <v>252</v>
      </c>
      <c r="B10" s="161">
        <v>102000</v>
      </c>
      <c r="C10" s="161">
        <v>64000</v>
      </c>
      <c r="D10" s="161">
        <v>38000</v>
      </c>
      <c r="E10" s="163">
        <v>0.5938</v>
      </c>
    </row>
    <row r="11" s="150" customFormat="1" ht="132" customHeight="1" spans="1:5">
      <c r="A11" s="164" t="s">
        <v>253</v>
      </c>
      <c r="B11" s="164"/>
      <c r="C11" s="164"/>
      <c r="D11" s="164"/>
      <c r="E11" s="164"/>
    </row>
  </sheetData>
  <mergeCells count="6">
    <mergeCell ref="A1:E1"/>
    <mergeCell ref="D3:E3"/>
    <mergeCell ref="A11:E11"/>
    <mergeCell ref="A3:A4"/>
    <mergeCell ref="B3:B4"/>
    <mergeCell ref="C3:C4"/>
  </mergeCells>
  <pageMargins left="0.5" right="0.5" top="0.666666666666667" bottom="0.666666666666667" header="0.332638888888889" footer="0.332638888888889"/>
  <pageSetup paperSize="1"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1.财政拨款收支预算总表</vt:lpstr>
      <vt:lpstr>2.部门一般公共预算支出表</vt:lpstr>
      <vt:lpstr>3.部门基本支出预算表</vt:lpstr>
      <vt:lpstr>4.基金预算支出情况表</vt:lpstr>
      <vt:lpstr>5.部门收支总表</vt:lpstr>
      <vt:lpstr>6.部门收入总表</vt:lpstr>
      <vt:lpstr>7.部门支出总表</vt:lpstr>
      <vt:lpstr>8.财政拨款支出明细表（按经济科目分类）</vt:lpstr>
      <vt:lpstr>9.“三公”经费公共预算财政拨款支出情况表</vt:lpstr>
      <vt:lpstr>10.部门绩效目标表</vt:lpstr>
      <vt:lpstr>11.项目年度绩效目标表（本级）</vt:lpstr>
      <vt:lpstr>12.部门对下绩效目标表</vt:lpstr>
      <vt:lpstr>13.政府采购表</vt:lpstr>
      <vt:lpstr>14.行政事业单位国有资产占有使用情况表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2020-02-07T00:34:00Z</dcterms:created>
  <dcterms:modified xsi:type="dcterms:W3CDTF">2020-12-30T07:56:23Z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