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3500"/>
  </bookViews>
  <sheets>
    <sheet name="1月" sheetId="18" r:id="rId1"/>
  </sheets>
  <calcPr calcId="144525"/>
</workbook>
</file>

<file path=xl/sharedStrings.xml><?xml version="1.0" encoding="utf-8"?>
<sst xmlns="http://schemas.openxmlformats.org/spreadsheetml/2006/main" count="40" uniqueCount="27">
  <si>
    <t>新平县各乡镇（街道）为民服务中心2021年1月业务受理办理情况统计表</t>
  </si>
  <si>
    <t>统计人：龚永福                                复核人：                                统计日期：2019年11月7日</t>
  </si>
  <si>
    <t>统计日期：2020年02月03日</t>
  </si>
  <si>
    <t>乡镇（街道）名称</t>
  </si>
  <si>
    <t>当   月</t>
  </si>
  <si>
    <t>累      计</t>
  </si>
  <si>
    <t>备注</t>
  </si>
  <si>
    <t>受理(件)</t>
  </si>
  <si>
    <t>办结（件）</t>
  </si>
  <si>
    <t>总办结率（%）</t>
  </si>
  <si>
    <t>合计</t>
  </si>
  <si>
    <t>行政审批</t>
  </si>
  <si>
    <t>公共服务</t>
  </si>
  <si>
    <t>桂山街道</t>
  </si>
  <si>
    <t xml:space="preserve">  </t>
  </si>
  <si>
    <t>古城街道</t>
  </si>
  <si>
    <t>平甸乡</t>
  </si>
  <si>
    <t>新化乡</t>
  </si>
  <si>
    <t>老厂乡</t>
  </si>
  <si>
    <t>戛洒镇</t>
  </si>
  <si>
    <t>漠沙镇</t>
  </si>
  <si>
    <t>扬武镇</t>
  </si>
  <si>
    <t>水塘镇</t>
  </si>
  <si>
    <t>者竜乡</t>
  </si>
  <si>
    <t>建兴乡</t>
  </si>
  <si>
    <t>平掌乡</t>
  </si>
  <si>
    <t>忙于选举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</si>
</sst>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27" fillId="14" borderId="21" applyNumberFormat="0" applyAlignment="0" applyProtection="0">
      <alignment vertical="center"/>
    </xf>
    <xf numFmtId="0" fontId="10" fillId="6" borderId="1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topLeftCell="A10" workbookViewId="0">
      <selection activeCell="Q17" sqref="Q17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6" t="s">
        <v>2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65</v>
      </c>
      <c r="D6" s="18">
        <v>0</v>
      </c>
      <c r="E6" s="18">
        <v>65</v>
      </c>
      <c r="F6" s="18">
        <v>65</v>
      </c>
      <c r="G6" s="18">
        <v>0</v>
      </c>
      <c r="H6" s="18">
        <v>65</v>
      </c>
      <c r="I6" s="18">
        <v>100</v>
      </c>
      <c r="J6" s="18">
        <f>C6</f>
        <v>65</v>
      </c>
      <c r="K6" s="18">
        <f t="shared" ref="K6:O6" si="0">D6</f>
        <v>0</v>
      </c>
      <c r="L6" s="18">
        <f t="shared" si="0"/>
        <v>65</v>
      </c>
      <c r="M6" s="18">
        <f t="shared" si="0"/>
        <v>65</v>
      </c>
      <c r="N6" s="18">
        <f t="shared" si="0"/>
        <v>0</v>
      </c>
      <c r="O6" s="18">
        <f t="shared" si="0"/>
        <v>65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86</v>
      </c>
      <c r="D7" s="20">
        <v>0</v>
      </c>
      <c r="E7" s="20">
        <v>86</v>
      </c>
      <c r="F7" s="20">
        <v>86</v>
      </c>
      <c r="G7" s="20">
        <v>0</v>
      </c>
      <c r="H7" s="20">
        <v>86</v>
      </c>
      <c r="I7" s="20">
        <v>100</v>
      </c>
      <c r="J7" s="18">
        <f t="shared" ref="J7:J18" si="1">C7</f>
        <v>86</v>
      </c>
      <c r="K7" s="18">
        <f t="shared" ref="K7:K18" si="2">D7</f>
        <v>0</v>
      </c>
      <c r="L7" s="18">
        <f t="shared" ref="L7:L18" si="3">E7</f>
        <v>86</v>
      </c>
      <c r="M7" s="18">
        <f t="shared" ref="M7:M18" si="4">F7</f>
        <v>86</v>
      </c>
      <c r="N7" s="18">
        <f t="shared" ref="N7:N18" si="5">G7</f>
        <v>0</v>
      </c>
      <c r="O7" s="18">
        <f t="shared" ref="O7:O18" si="6">H7</f>
        <v>86</v>
      </c>
      <c r="P7" s="18">
        <v>100</v>
      </c>
      <c r="Q7" s="32"/>
    </row>
    <row r="8" ht="42" customHeight="1" spans="1:17">
      <c r="A8" s="21" t="s">
        <v>16</v>
      </c>
      <c r="B8" s="21"/>
      <c r="C8" s="22">
        <v>61</v>
      </c>
      <c r="D8" s="23">
        <v>0</v>
      </c>
      <c r="E8" s="23">
        <v>61</v>
      </c>
      <c r="F8" s="23">
        <v>61</v>
      </c>
      <c r="G8" s="23">
        <v>0</v>
      </c>
      <c r="H8" s="23">
        <v>61</v>
      </c>
      <c r="I8" s="23">
        <v>100</v>
      </c>
      <c r="J8" s="18">
        <f t="shared" si="1"/>
        <v>61</v>
      </c>
      <c r="K8" s="18">
        <f t="shared" si="2"/>
        <v>0</v>
      </c>
      <c r="L8" s="18">
        <f t="shared" si="3"/>
        <v>61</v>
      </c>
      <c r="M8" s="18">
        <f t="shared" si="4"/>
        <v>61</v>
      </c>
      <c r="N8" s="18">
        <f t="shared" si="5"/>
        <v>0</v>
      </c>
      <c r="O8" s="18">
        <f t="shared" si="6"/>
        <v>61</v>
      </c>
      <c r="P8" s="18">
        <v>100</v>
      </c>
      <c r="Q8" s="33"/>
    </row>
    <row r="9" ht="42" customHeight="1" spans="1:17">
      <c r="A9" s="21" t="s">
        <v>17</v>
      </c>
      <c r="B9" s="21"/>
      <c r="C9" s="22">
        <v>426</v>
      </c>
      <c r="D9" s="23">
        <v>0</v>
      </c>
      <c r="E9" s="23">
        <v>426</v>
      </c>
      <c r="F9" s="23">
        <v>426</v>
      </c>
      <c r="G9" s="23">
        <v>0</v>
      </c>
      <c r="H9" s="23">
        <v>426</v>
      </c>
      <c r="I9" s="23">
        <v>100</v>
      </c>
      <c r="J9" s="18">
        <f t="shared" si="1"/>
        <v>426</v>
      </c>
      <c r="K9" s="18">
        <f t="shared" si="2"/>
        <v>0</v>
      </c>
      <c r="L9" s="18">
        <f t="shared" si="3"/>
        <v>426</v>
      </c>
      <c r="M9" s="18">
        <f t="shared" si="4"/>
        <v>426</v>
      </c>
      <c r="N9" s="18">
        <f t="shared" si="5"/>
        <v>0</v>
      </c>
      <c r="O9" s="18">
        <f t="shared" si="6"/>
        <v>426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402</v>
      </c>
      <c r="D10" s="23">
        <v>0</v>
      </c>
      <c r="E10" s="23">
        <v>402</v>
      </c>
      <c r="F10" s="23">
        <v>402</v>
      </c>
      <c r="G10" s="23">
        <v>0</v>
      </c>
      <c r="H10" s="23">
        <v>402</v>
      </c>
      <c r="I10" s="23">
        <v>100</v>
      </c>
      <c r="J10" s="18">
        <f t="shared" si="1"/>
        <v>402</v>
      </c>
      <c r="K10" s="18">
        <f t="shared" si="2"/>
        <v>0</v>
      </c>
      <c r="L10" s="18">
        <f t="shared" si="3"/>
        <v>402</v>
      </c>
      <c r="M10" s="18">
        <f t="shared" si="4"/>
        <v>402</v>
      </c>
      <c r="N10" s="18">
        <f t="shared" si="5"/>
        <v>0</v>
      </c>
      <c r="O10" s="18">
        <f t="shared" si="6"/>
        <v>402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690</v>
      </c>
      <c r="D11" s="20">
        <v>0</v>
      </c>
      <c r="E11" s="20">
        <v>690</v>
      </c>
      <c r="F11" s="20">
        <v>690</v>
      </c>
      <c r="G11" s="20">
        <v>0</v>
      </c>
      <c r="H11" s="20">
        <v>690</v>
      </c>
      <c r="I11" s="20">
        <v>100</v>
      </c>
      <c r="J11" s="18">
        <f t="shared" si="1"/>
        <v>690</v>
      </c>
      <c r="K11" s="18">
        <f t="shared" si="2"/>
        <v>0</v>
      </c>
      <c r="L11" s="18">
        <f t="shared" si="3"/>
        <v>690</v>
      </c>
      <c r="M11" s="18">
        <f t="shared" si="4"/>
        <v>690</v>
      </c>
      <c r="N11" s="18">
        <f t="shared" si="5"/>
        <v>0</v>
      </c>
      <c r="O11" s="18">
        <f t="shared" si="6"/>
        <v>690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493</v>
      </c>
      <c r="D12" s="23">
        <v>0</v>
      </c>
      <c r="E12" s="23">
        <v>493</v>
      </c>
      <c r="F12" s="23">
        <v>493</v>
      </c>
      <c r="G12" s="23">
        <v>0</v>
      </c>
      <c r="H12" s="23">
        <v>493</v>
      </c>
      <c r="I12" s="23">
        <v>100</v>
      </c>
      <c r="J12" s="18">
        <f t="shared" si="1"/>
        <v>493</v>
      </c>
      <c r="K12" s="18">
        <f t="shared" si="2"/>
        <v>0</v>
      </c>
      <c r="L12" s="18">
        <f t="shared" si="3"/>
        <v>493</v>
      </c>
      <c r="M12" s="18">
        <f t="shared" si="4"/>
        <v>493</v>
      </c>
      <c r="N12" s="18">
        <f t="shared" si="5"/>
        <v>0</v>
      </c>
      <c r="O12" s="18">
        <f t="shared" si="6"/>
        <v>493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222</v>
      </c>
      <c r="D13" s="23">
        <v>0</v>
      </c>
      <c r="E13" s="23">
        <v>222</v>
      </c>
      <c r="F13" s="23">
        <v>222</v>
      </c>
      <c r="G13" s="23">
        <v>0</v>
      </c>
      <c r="H13" s="23">
        <v>222</v>
      </c>
      <c r="I13" s="23">
        <v>100</v>
      </c>
      <c r="J13" s="18">
        <f t="shared" si="1"/>
        <v>222</v>
      </c>
      <c r="K13" s="18">
        <f t="shared" si="2"/>
        <v>0</v>
      </c>
      <c r="L13" s="18">
        <f t="shared" si="3"/>
        <v>222</v>
      </c>
      <c r="M13" s="18">
        <f t="shared" si="4"/>
        <v>222</v>
      </c>
      <c r="N13" s="18">
        <f t="shared" si="5"/>
        <v>0</v>
      </c>
      <c r="O13" s="18">
        <f t="shared" si="6"/>
        <v>222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460</v>
      </c>
      <c r="D14" s="23">
        <v>19</v>
      </c>
      <c r="E14" s="23">
        <v>441</v>
      </c>
      <c r="F14" s="23">
        <v>460</v>
      </c>
      <c r="G14" s="23">
        <v>19</v>
      </c>
      <c r="H14" s="23">
        <v>441</v>
      </c>
      <c r="I14" s="23">
        <v>100</v>
      </c>
      <c r="J14" s="18">
        <f t="shared" si="1"/>
        <v>460</v>
      </c>
      <c r="K14" s="18">
        <f t="shared" si="2"/>
        <v>19</v>
      </c>
      <c r="L14" s="18">
        <f t="shared" si="3"/>
        <v>441</v>
      </c>
      <c r="M14" s="18">
        <f t="shared" si="4"/>
        <v>460</v>
      </c>
      <c r="N14" s="18">
        <f t="shared" si="5"/>
        <v>19</v>
      </c>
      <c r="O14" s="18">
        <f t="shared" si="6"/>
        <v>441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281</v>
      </c>
      <c r="D15" s="23">
        <v>0</v>
      </c>
      <c r="E15" s="23">
        <v>281</v>
      </c>
      <c r="F15" s="23">
        <v>281</v>
      </c>
      <c r="G15" s="23">
        <v>0</v>
      </c>
      <c r="H15" s="23">
        <v>281</v>
      </c>
      <c r="I15" s="23">
        <v>100</v>
      </c>
      <c r="J15" s="18">
        <f t="shared" si="1"/>
        <v>281</v>
      </c>
      <c r="K15" s="18">
        <f t="shared" si="2"/>
        <v>0</v>
      </c>
      <c r="L15" s="18">
        <f t="shared" si="3"/>
        <v>281</v>
      </c>
      <c r="M15" s="18">
        <f t="shared" si="4"/>
        <v>281</v>
      </c>
      <c r="N15" s="18">
        <f t="shared" si="5"/>
        <v>0</v>
      </c>
      <c r="O15" s="18">
        <f t="shared" si="6"/>
        <v>281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138</v>
      </c>
      <c r="D16" s="20">
        <v>43</v>
      </c>
      <c r="E16" s="20">
        <v>95</v>
      </c>
      <c r="F16" s="20">
        <v>138</v>
      </c>
      <c r="G16" s="20">
        <v>43</v>
      </c>
      <c r="H16" s="20">
        <v>95</v>
      </c>
      <c r="I16" s="20">
        <v>100</v>
      </c>
      <c r="J16" s="18">
        <f t="shared" si="1"/>
        <v>138</v>
      </c>
      <c r="K16" s="18">
        <f t="shared" si="2"/>
        <v>43</v>
      </c>
      <c r="L16" s="18">
        <f t="shared" si="3"/>
        <v>95</v>
      </c>
      <c r="M16" s="18">
        <f t="shared" si="4"/>
        <v>138</v>
      </c>
      <c r="N16" s="18">
        <f t="shared" si="5"/>
        <v>43</v>
      </c>
      <c r="O16" s="18">
        <f t="shared" si="6"/>
        <v>95</v>
      </c>
      <c r="P16" s="18">
        <v>100</v>
      </c>
      <c r="Q16" s="34"/>
    </row>
    <row r="17" ht="42" customHeight="1" spans="1:17">
      <c r="A17" s="21" t="s">
        <v>25</v>
      </c>
      <c r="B17" s="21"/>
      <c r="C17" s="22"/>
      <c r="D17" s="23"/>
      <c r="E17" s="23"/>
      <c r="F17" s="23"/>
      <c r="G17" s="23"/>
      <c r="H17" s="23"/>
      <c r="I17" s="23">
        <v>100</v>
      </c>
      <c r="J17" s="18">
        <f t="shared" si="1"/>
        <v>0</v>
      </c>
      <c r="K17" s="18">
        <f t="shared" si="2"/>
        <v>0</v>
      </c>
      <c r="L17" s="18">
        <f t="shared" si="3"/>
        <v>0</v>
      </c>
      <c r="M17" s="18">
        <f t="shared" si="4"/>
        <v>0</v>
      </c>
      <c r="N17" s="18">
        <f t="shared" si="5"/>
        <v>0</v>
      </c>
      <c r="O17" s="18">
        <f t="shared" si="6"/>
        <v>0</v>
      </c>
      <c r="P17" s="18">
        <v>100</v>
      </c>
      <c r="Q17" s="33" t="s">
        <v>26</v>
      </c>
    </row>
    <row r="18" ht="42" customHeight="1" spans="1:17">
      <c r="A18" s="23" t="s">
        <v>10</v>
      </c>
      <c r="B18" s="23"/>
      <c r="C18" s="22">
        <f>SUM(C6:C17)</f>
        <v>3324</v>
      </c>
      <c r="D18" s="22">
        <f t="shared" ref="D18:H18" si="7">SUM(D6:D17)</f>
        <v>62</v>
      </c>
      <c r="E18" s="22">
        <f t="shared" si="7"/>
        <v>3262</v>
      </c>
      <c r="F18" s="22">
        <f t="shared" si="7"/>
        <v>3324</v>
      </c>
      <c r="G18" s="22">
        <f t="shared" si="7"/>
        <v>62</v>
      </c>
      <c r="H18" s="22">
        <f t="shared" si="7"/>
        <v>3262</v>
      </c>
      <c r="I18" s="22">
        <v>100</v>
      </c>
      <c r="J18" s="18">
        <f t="shared" si="1"/>
        <v>3324</v>
      </c>
      <c r="K18" s="18">
        <f t="shared" si="2"/>
        <v>62</v>
      </c>
      <c r="L18" s="18">
        <f t="shared" si="3"/>
        <v>3262</v>
      </c>
      <c r="M18" s="18">
        <f t="shared" si="4"/>
        <v>3324</v>
      </c>
      <c r="N18" s="18">
        <f t="shared" si="5"/>
        <v>62</v>
      </c>
      <c r="O18" s="18">
        <f t="shared" si="6"/>
        <v>3262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2019-08-01T02:14:00Z</dcterms:created>
  <cp:lastPrinted>2019-08-05T02:14:00Z</cp:lastPrinted>
  <dcterms:modified xsi:type="dcterms:W3CDTF">2021-02-04T01:36:53Z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