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67" firstSheet="9" activeTab="13"/>
  </bookViews>
  <sheets>
    <sheet name="1.财政拨款收支预算总表" sheetId="1" r:id="rId1"/>
    <sheet name="2.部门一般公共预算支出表" sheetId="2" r:id="rId2"/>
    <sheet name="3.部门基本支出预算表" sheetId="3" r:id="rId3"/>
    <sheet name="4.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绩效目标表" sheetId="10" r:id="rId10"/>
    <sheet name="11.项目年度绩效目标表（本级）" sheetId="11" r:id="rId11"/>
    <sheet name="12.部门对下绩效目标表" sheetId="12" r:id="rId12"/>
    <sheet name="13.政府采购表" sheetId="13" r:id="rId13"/>
    <sheet name="14.行政事业单位国有资产占有使用情况表" sheetId="14" r:id="rId14"/>
  </sheets>
  <definedNames>
    <definedName name="_xlnm.Print_Titles" localSheetId="1">'2.部门一般公共预算支出表'!$4:$7</definedName>
    <definedName name="_xlnm.Print_Titles" localSheetId="2">'3.部门基本支出预算表'!$4:$7</definedName>
    <definedName name="_xlnm.Print_Titles" localSheetId="3">'4.基金预算支出情况表'!$4:$5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44525"/>
</workbook>
</file>

<file path=xl/sharedStrings.xml><?xml version="1.0" encoding="utf-8"?>
<sst xmlns="http://schemas.openxmlformats.org/spreadsheetml/2006/main" count="1118" uniqueCount="492">
  <si>
    <t>.</t>
  </si>
  <si>
    <t>部门财政拨款收支预算总表</t>
  </si>
  <si>
    <t>单位名称：新平彝族傣族自治县市场监督管理局</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</si>
  <si>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</si>
  <si>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</si>
  <si>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</si>
  <si>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</si>
  <si>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</si>
  <si>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</si>
  <si>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</si>
  <si>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</si>
  <si>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</si>
  <si>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</si>
  <si>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</si>
  <si>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</si>
  <si>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</si>
  <si>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</si>
  <si>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</si>
  <si>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</si>
  <si>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</si>
  <si>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</si>
  <si>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</si>
  <si>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</si>
  <si>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</si>
  <si>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</si>
  <si>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</si>
  <si>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</si>
  <si>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</si>
  <si>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0</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</si>
  <si>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</si>
  <si>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</si>
  <si>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</si>
  <si>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</si>
  <si>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</si>
  <si>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</si>
  <si>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</si>
  <si>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</si>
  <si>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</si>
  <si>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</si>
  <si>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</si>
  <si>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</si>
  <si>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</si>
  <si>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</si>
  <si>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</si>
  <si>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</si>
  <si>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</si>
  <si>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</si>
  <si>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</si>
  <si>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</si>
  <si>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</si>
  <si>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</si>
  <si>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</si>
  <si>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</si>
  <si>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</si>
  <si>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部门一般公共预算支出情况表</t>
  </si>
  <si>
    <t>功能分类科目</t>
  </si>
  <si>
    <t>2020年预算数</t>
  </si>
  <si>
    <t>科目编码</t>
  </si>
  <si>
    <t>项目名称</t>
  </si>
  <si>
    <t>年初预算数</t>
  </si>
  <si>
    <t>小计</t>
  </si>
  <si>
    <t>基本支出</t>
  </si>
  <si>
    <t>项目支出</t>
  </si>
  <si>
    <t>**</t>
  </si>
  <si>
    <t>1</t>
  </si>
  <si>
    <t>2</t>
  </si>
  <si>
    <t>3</t>
  </si>
  <si>
    <t>201</t>
  </si>
  <si>
    <t>一般公共服务支出</t>
  </si>
  <si>
    <t>20138</t>
  </si>
  <si>
    <t xml:space="preserve">  市场监督管理事务</t>
  </si>
  <si>
    <t>2013801</t>
  </si>
  <si>
    <t xml:space="preserve">    行政运行</t>
  </si>
  <si>
    <t>2013804</t>
  </si>
  <si>
    <t xml:space="preserve">    市场主体管理</t>
  </si>
  <si>
    <t>2013805</t>
  </si>
  <si>
    <t xml:space="preserve">    市场秩序执法</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</si>
  <si>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</si>
  <si>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</si>
  <si>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</si>
  <si>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</si>
  <si>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</si>
  <si>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</si>
  <si>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</si>
  <si>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</si>
  <si>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</si>
  <si>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</si>
  <si>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</si>
  <si>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</si>
  <si>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</si>
  <si>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</si>
  <si>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</si>
  <si>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</si>
  <si>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</si>
  <si>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</si>
  <si>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</si>
  <si>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</si>
  <si>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</si>
  <si>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</si>
  <si>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</si>
  <si>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</si>
  <si>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</si>
  <si>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</si>
  <si>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合计</t>
  </si>
  <si>
    <t>预算公开03表</t>
  </si>
  <si>
    <t>部门基本支出预算表</t>
  </si>
  <si>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</si>
  <si>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</si>
  <si>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</si>
  <si>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</si>
  <si>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</si>
  <si>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</si>
  <si>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</si>
  <si>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</si>
  <si>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</si>
  <si>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</si>
  <si>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</si>
  <si>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</si>
  <si>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</si>
  <si>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</si>
  <si>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</si>
  <si>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</si>
  <si>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</si>
  <si>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</si>
  <si>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</si>
  <si>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</si>
  <si>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新平彝族傣族自治县市场监督管理局</t>
  </si>
  <si>
    <t>301</t>
  </si>
  <si>
    <t/>
  </si>
  <si>
    <t>工资福利支出</t>
  </si>
  <si>
    <t>01</t>
  </si>
  <si>
    <t xml:space="preserve">  基本工资</t>
  </si>
  <si>
    <t>02</t>
  </si>
  <si>
    <t xml:space="preserve">  津贴补贴</t>
  </si>
  <si>
    <t>03</t>
  </si>
  <si>
    <t xml:space="preserve">  奖金</t>
  </si>
  <si>
    <t>07</t>
  </si>
  <si>
    <t xml:space="preserve">  绩效工资</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</si>
  <si>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</si>
  <si>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</si>
  <si>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</si>
  <si>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</si>
  <si>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</si>
  <si>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</si>
  <si>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</si>
  <si>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</si>
  <si>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</si>
  <si>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</si>
  <si>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302</t>
  </si>
  <si>
    <t>商品和服务支出</t>
  </si>
  <si>
    <t xml:space="preserve">  办公费</t>
  </si>
  <si>
    <t xml:space="preserve">  印刷费</t>
  </si>
  <si>
    <t>05</t>
  </si>
  <si>
    <t xml:space="preserve">  水费</t>
  </si>
  <si>
    <t>06</t>
  </si>
  <si>
    <t xml:space="preserve">  电费</t>
  </si>
  <si>
    <t xml:space="preserve">  邮电费</t>
  </si>
  <si>
    <t>09</t>
  </si>
  <si>
    <t xml:space="preserve">  物业管理费</t>
  </si>
  <si>
    <t xml:space="preserve">  差旅费</t>
  </si>
  <si>
    <t>14</t>
  </si>
  <si>
    <t xml:space="preserve">  租赁费</t>
  </si>
  <si>
    <t>15</t>
  </si>
  <si>
    <t xml:space="preserve">  会议费</t>
  </si>
  <si>
    <t>16</t>
  </si>
  <si>
    <t xml:space="preserve">  培训费</t>
  </si>
  <si>
    <t>17</t>
  </si>
  <si>
    <t xml:space="preserve">  公务接待费</t>
  </si>
  <si>
    <t>26</t>
  </si>
  <si>
    <t xml:space="preserve">  劳务费</t>
  </si>
  <si>
    <t>27</t>
  </si>
  <si>
    <t xml:space="preserve">  委托业务费</t>
  </si>
  <si>
    <t>28</t>
  </si>
  <si>
    <t xml:space="preserve">  工会经费</t>
  </si>
  <si>
    <t>29</t>
  </si>
  <si>
    <t xml:space="preserve">  福利费</t>
  </si>
  <si>
    <t>31</t>
  </si>
  <si>
    <t xml:space="preserve">  公务用车运行维护费</t>
  </si>
  <si>
    <t>39</t>
  </si>
  <si>
    <t xml:space="preserve">  其他交通费用</t>
  </si>
  <si>
    <t>303</t>
  </si>
  <si>
    <t>对个人和家庭的补助</t>
  </si>
  <si>
    <t xml:space="preserve">  生活补助</t>
  </si>
  <si>
    <t>预算公开04表</t>
  </si>
  <si>
    <t>政府性基金预算支出表</t>
  </si>
  <si>
    <t>科目名称</t>
  </si>
  <si>
    <t>本年政府性基金预算财政拨款支出</t>
  </si>
  <si>
    <t>合      计</t>
  </si>
  <si>
    <r>
      <rPr>
        <sz val="10"/>
        <rFont val="宋体"/>
        <charset val="1"/>
      </rPr>
      <t>注：</t>
    </r>
    <r>
      <rPr>
        <sz val="10"/>
        <rFont val="Arial"/>
        <charset val="1"/>
      </rPr>
      <t>2020</t>
    </r>
    <r>
      <rPr>
        <sz val="10"/>
        <rFont val="宋体"/>
        <charset val="1"/>
      </rPr>
      <t>年政府性基金预算数为</t>
    </r>
    <r>
      <rPr>
        <sz val="10"/>
        <rFont val="Arial"/>
        <charset val="1"/>
      </rPr>
      <t>0</t>
    </r>
    <r>
      <rPr>
        <sz val="10"/>
        <rFont val="宋体"/>
        <charset val="1"/>
      </rPr>
      <t>元。</t>
    </r>
  </si>
  <si>
    <t>预算公开05表</t>
  </si>
  <si>
    <t>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</si>
  <si>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</si>
  <si>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</si>
  <si>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</si>
  <si>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</si>
  <si>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</si>
  <si>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</si>
  <si>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</si>
  <si>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</si>
  <si>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</si>
  <si>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</si>
  <si>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</si>
  <si>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部门财务收入总表出</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</si>
  <si>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</si>
  <si>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</si>
  <si>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</si>
  <si>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</si>
  <si>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</si>
  <si>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</si>
  <si>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</si>
  <si>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</si>
  <si>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</si>
  <si>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</si>
  <si>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</si>
  <si>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预算公开07表</t>
  </si>
  <si>
    <t>部门财务支出总表</t>
  </si>
  <si>
    <t>预算公开08表</t>
  </si>
  <si>
    <t>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</si>
  <si>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</si>
  <si>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</si>
  <si>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</si>
  <si>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</si>
  <si>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</si>
  <si>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</si>
  <si>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</si>
  <si>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</si>
  <si>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99</t>
  </si>
  <si>
    <t xml:space="preserve">  其他工资福利支出</t>
  </si>
  <si>
    <t>502</t>
  </si>
  <si>
    <t>机关商品和服务支出</t>
  </si>
  <si>
    <t xml:space="preserve">  办公经费</t>
  </si>
  <si>
    <t>04</t>
  </si>
  <si>
    <t xml:space="preserve">  专用材料购置费</t>
  </si>
  <si>
    <t>503</t>
  </si>
  <si>
    <t>机关资本性支出（一）</t>
  </si>
  <si>
    <t xml:space="preserve">  设备购置</t>
  </si>
  <si>
    <t>509</t>
  </si>
  <si>
    <t xml:space="preserve">  社会福利和救助</t>
  </si>
  <si>
    <t>18</t>
  </si>
  <si>
    <t xml:space="preserve">  专用材料费</t>
  </si>
  <si>
    <t>24</t>
  </si>
  <si>
    <t xml:space="preserve">  被装购置费</t>
  </si>
  <si>
    <t xml:space="preserve">  奖励金</t>
  </si>
  <si>
    <t>310</t>
  </si>
  <si>
    <t>资本性支出</t>
  </si>
  <si>
    <t xml:space="preserve">  办公设备购置</t>
  </si>
  <si>
    <t xml:space="preserve">  专用设备购置</t>
  </si>
  <si>
    <t>一般公共预算“三公”经费支出情况表</t>
  </si>
  <si>
    <t>部门：新平彝族傣族自治县市场监督管理局</t>
  </si>
  <si>
    <t>单位：万元</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</si>
  <si>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</si>
  <si>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</si>
  <si>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</si>
  <si>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</si>
  <si>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</si>
  <si>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</si>
  <si>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</si>
  <si>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</si>
  <si>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</si>
  <si>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</si>
  <si>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</si>
  <si>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1、公务接待费4.9万元，与上年13.8万元对比减少9万元，主要原因为县内零接待政策出台后，接待费压减。2、公务用车购置及运行25.2万元。与上年28.5万元对比减少3.3万元，主要原因为控制行政成本。</t>
  </si>
  <si>
    <t>预算公开10表</t>
  </si>
  <si>
    <t>2020-2022年度部门整体支出绩效目标表</t>
  </si>
  <si>
    <t>项目单位基本信息</t>
  </si>
  <si>
    <t>单位全称</t>
  </si>
  <si>
    <t>单位类别</t>
  </si>
  <si>
    <t>行政</t>
  </si>
  <si>
    <t>统一社会信用代码</t>
  </si>
  <si>
    <t>11530427356070093W</t>
  </si>
  <si>
    <t>编制人数</t>
  </si>
  <si>
    <t>财政预算编码</t>
  </si>
  <si>
    <t>150001</t>
  </si>
  <si>
    <t>在职实有人数</t>
  </si>
  <si>
    <t>单位联系人</t>
  </si>
  <si>
    <t xml:space="preserve">普跃    </t>
  </si>
  <si>
    <t>联系电话</t>
  </si>
  <si>
    <t>7017601</t>
  </si>
  <si>
    <t>通讯地址</t>
  </si>
  <si>
    <t>新平县锦秀路16号</t>
  </si>
  <si>
    <t>法定代表人</t>
  </si>
  <si>
    <t>部门资金情况</t>
  </si>
  <si>
    <t>收入构成</t>
  </si>
  <si>
    <t>金额</t>
  </si>
  <si>
    <t>支出构成</t>
  </si>
  <si>
    <t>年初预算</t>
  </si>
  <si>
    <t>其他资金</t>
  </si>
  <si>
    <t>部门整体支出绩效目标</t>
  </si>
  <si>
    <t>内容</t>
  </si>
  <si>
    <t>说明</t>
  </si>
  <si>
    <t>部门总体目标</t>
  </si>
  <si>
    <t>部门职责</t>
  </si>
  <si>
    <t>（一）负责市场综合监督管理。（二）负责市场主体统一登记注册。（三）负责组织和指导市场监督管理综合执法工作。（四）负责监督管理市场秩序。（五）负责宏观质量管理。（六）负责产品质量安全监督管理。（七）负责特种设备安全监督管理。（八）负责食品安全监督管理综合协调。（九）负责食品安全监督管理。（十）负责药品（含中药、民族药，下同）、医疗器械和化妆品安全监督管理。（十一）负责统一管理计量工作。（十二）负责统一管理标准化工作。（十三）负责统一管理检验检测工作。（十四）负责统一管理、监督和协调认证认可工作。（十五）负责专利执法工作。（十六）负责组织食盐流通环节质量安全监督管理工作。（十七）负责市场监督管理科技和信息化建设、新闻宣传等工作。（十八）完成县委、县政府交办的其他任务。（十九）职能转变</t>
  </si>
  <si>
    <t>根据三定方案归纳</t>
  </si>
  <si>
    <t>总体绩效目标</t>
  </si>
  <si>
    <t>（一）进一步推进市场监管部门执法工作的宣传力度，使部门监管和舆论监管有机结合。全面公开市场监管部门的职责和职能，自觉接受社会各界的监督，大力开展食品药品安全、产品质量安全、特种设备安全和消费者权益保护等科普宣传行动，运用多种手段构筑立体宣传架构，营造浓厚的市场监管工作氛围。（二）进一步推进食品、药品、化妆品、保健食品、医疗器械、餐饮、食用农产品、产品质量、特种设备等安全监管工作，确保守住安全底线。不断加强日常监管力度，有力开展专项整治，对违法案件做到发现一起查处一起，做到100%查办，100%办结，100%对人民群众有交待，有效保障人民群众生命财产健康安全。（三）进一步推进营商环境提升，确保提高市场主体活力。不断改革创新，着力攻坚克难，加大执法力度，加强知识产权保护工作，继续深化市场监管专项整治行动，保持违法行为打击的高压打击态势，全力营造宽松平等的准入环境、公平竞争的市场环境、安全放心的消费环境。加强事中事后监管，完善信用监管工作，落实好“双随机、一公开”监管，提升市场监管工作效能，实现公平公正监管。（四）进一步推进商标战略、专利、广告等监管工作。大力支持、鼓励、帮助企业争创更多的驰名、著名、知名商标，营造全社会重视品牌，发展品牌，保护品牌的良好氛围。（五）进一步营造公平竞争的市场环境。加强综合执法力度，强化反不正当竞争和反垄断执法，加强价格监督，加强知识产权保护和运用，强化重点市场监管，强化消费环境治理，维护公平竞争秩序。（六）进一步推进机关效能作风建设和干部履职能力提升，提升执法办案工作能力，努力打造一支市场监管铁军。加强队伍政治素质和业务素质提升，进一步强化全面从严治党、纪律作风建设，持续转变工作风，强化机构改革后机构和干部队伍的融合，提升监管能力，打造一支风清气正、作风严谨、心齐高效市场监管市场监管铁军。</t>
  </si>
  <si>
    <t>根据部门职责、中长期规划、各级党委、各级政府要求归纳</t>
  </si>
  <si>
    <t>部门年度目标</t>
  </si>
  <si>
    <t>部门年度重点工作任务</t>
  </si>
  <si>
    <t>新平县市场监督管理局贯彻落实党中央、省委、市委、县委关于市场监督管理方针政策和决策部署，在履行职责过程中坚持和加强党对市场监督管理工作的集中统一领导。总体绩效目标是：（一）整合资源，优化职能，不断提高服务质量。一是深化机构改革，优化市场监管职能。二是加强组织领导，凝聚共识。三是统一投诉管理。四是提高为民服务效率。（二）抓紧抓实改革契机，持续优化营商环境。1.持续深化“放管服”改革，全县营商环境更加优化。2.不断完善事中事后监管机制，深入推进“双随机、一公开”监管机制。3.全面推进市场主体年度报告公示。4.全面加强知识产权保护，营造有序竞争和创新发展的良好知识产权保护环境。5.加强广告导向监管，提升监管效能。6.积极指导个私协会开展“贷免扶补”工作。（三）突出重点强化监管，全力推进民生服务工作。1.强化食品安全监管。2.强化药品安全监管。3.强化特种设备安全监察。4.稳步推进质量强县工作。5.持续加大执法维权力度，切实维护市场秩序。（四）强化政治担当，统筹推进重点工作2.全面推进“双创”工作。（五）突出党建引领作用，切实抓好队伍管理。</t>
  </si>
  <si>
    <t>根据部门总体目标和年度重点工作要求进行细化分解</t>
  </si>
  <si>
    <t>一、部门年度目标</t>
  </si>
  <si>
    <t>财年</t>
  </si>
  <si>
    <t>目标</t>
  </si>
  <si>
    <t>备注</t>
  </si>
  <si>
    <t>2021</t>
  </si>
  <si>
    <t xml:space="preserve">新平县市场监督管理局贯彻落实党中央、省委、市委、县委关于市场监督管理方针政策和决策部署，在履行职责过程中坚持和加强党对市场监督管理工作的集中统一领导。总体绩效目标是：（一）整合资源，优化职能，不断提高服务质量。一是深化机构改革，优化市场监管职能。二是加强组织领导，凝聚共识。三是统一投诉管理。四是提高为民服务效率。（二）抓紧抓实改革契机，持续优化营商环境。1.持续深化“放管服”改革，全县营商环境更加优化。2.不断完善事中事后监管机制，深入推进“双随机、一公开”监管机制。3.全面推进市场主体年度报告公示。4.全面加强知识产权保护，营造有序竞争和创新发展的良好知识产权保护环境。5.加强广告导向监管，提升监管效能。6.积极指导个私协会开展“贷免扶补”工作。（三）突出重点强化监管，全力推进民生服务工作。1.强化食品安全监管。2.强化药品安全监管。3.强化特种设备安全监察。4.稳步推进质量强县工作。5.持续加大执法维权力度，切实维护市场秩序。（四）强化政治担当，统筹推进重点工作2.全面推进“双创”工作。（五）突出党建引领作用，切实抓好队伍管理。 </t>
  </si>
  <si>
    <t xml:space="preserve">根据“三定方案”及2019年工作完成情况及2020的工作目标整理。 </t>
  </si>
  <si>
    <t>2020</t>
  </si>
  <si>
    <t xml:space="preserve">根据“三定方案”及2019年工作完成情况及2020的工作目标整理。  </t>
  </si>
  <si>
    <t>2022</t>
  </si>
  <si>
    <t>二、部门年度重点工作任务</t>
  </si>
  <si>
    <t>任务名称</t>
  </si>
  <si>
    <t>主要内容</t>
  </si>
  <si>
    <t>市场监管能力提升</t>
  </si>
  <si>
    <t>1、配备执法服装；2、逐步配备完善各乡镇所办公办案设备采购；3、对戛洒、漠沙办公场所进行修缮。</t>
  </si>
  <si>
    <t>一、2015年市场监督管理局成立以来，执法办案办公设备一直延用原工商、食药、质监局购置的设备。一批陈旧老化执法办公设备需进行更新；二、执法人员着装一直延用原工商、食药、质监局服装</t>
  </si>
  <si>
    <t>食品、药品、医疗器械、化妆品、保健食品等安全监管工作</t>
  </si>
  <si>
    <t>建立覆盖食品生产、流通、餐饮、消费全过程的监督检查制度和隐患排查治理机制并组织实施，防范区域性、系统性食品安全风险。推动建立食品生产经营者落实主体责任的机制，健全食品安全追溯体系。组织开展食品安全监督</t>
  </si>
  <si>
    <t>根据单位职能职责</t>
  </si>
  <si>
    <t>新平商标、专利、广告等信用监管工作经费</t>
  </si>
  <si>
    <t>开展商标、专利、广告等监管能力提升，2020年申请专利194件，专利授权190件，发明专利有效量238件，全年兑现专利奖励190件，兑现奖金30.84万元（其中：发明专利受理16件1.6万元，国内授权</t>
  </si>
  <si>
    <t>指标值</t>
  </si>
  <si>
    <t>度量单位</t>
  </si>
  <si>
    <t>指标类型</t>
  </si>
  <si>
    <t>绩效指标设定依据及数据来源</t>
  </si>
  <si>
    <t>立项依据：《中共新平县委县人民政府《关于大力加强科技进步和自主创新促进经济社会全面发展的实施意见》（新发【2008】44号）</t>
  </si>
  <si>
    <t>特种设备安全、产品质量和标准化管理工作</t>
  </si>
  <si>
    <t>二级指标</t>
  </si>
  <si>
    <t>三级指标</t>
  </si>
  <si>
    <t>对承担产品质量安全风险监控和监督抽查工作。组织实施质量分级制度、质量安全追溯制度。负责纤维质量监督工作。负责工业产品生产许可管理。综合管理特种设备安全监察、监督工作，监督检查高耗能特种设备节能标准和锅</t>
  </si>
  <si>
    <t>产出指标</t>
  </si>
  <si>
    <t>开展专项检查及日常监管“四品一械”（食品、药品、医疗器械、保健食品、化妆品）巡查等工作</t>
  </si>
  <si>
    <t>&gt;=</t>
  </si>
  <si>
    <t>9000</t>
  </si>
  <si>
    <t>人次</t>
  </si>
  <si>
    <t>定量指标</t>
  </si>
  <si>
    <t>按日常巡查工作出动人数每天30人次，每年按300天计算约需出动9000人次。</t>
  </si>
  <si>
    <t>根据实际工作情况预算</t>
  </si>
  <si>
    <t>满意度指标</t>
  </si>
  <si>
    <t>辖区人民群众满意度</t>
  </si>
  <si>
    <t>%</t>
  </si>
  <si>
    <t>开展群众满意度调查</t>
  </si>
  <si>
    <t>根据列年责任书情况编制</t>
  </si>
  <si>
    <t>特种设备安全监督管理工作</t>
  </si>
  <si>
    <t>240</t>
  </si>
  <si>
    <t>按日常巡查工作出动人数每月20人次，每年按12月计算约需出动240人次。</t>
  </si>
  <si>
    <t>开展特种设备监管检查工作240人次，根据实际工作情况，该数只会增不会减</t>
  </si>
  <si>
    <t>各级签订目标责任书</t>
  </si>
  <si>
    <t>定性指标</t>
  </si>
  <si>
    <t>各级目标责任书及工作完成情况</t>
  </si>
  <si>
    <t>新平商标、专利、广告专项监管等奖励工作经费</t>
  </si>
  <si>
    <t>80</t>
  </si>
  <si>
    <t>2020年申请专利194件，专利授权190件，发明专利有效量238件，全年兑现专利奖励190件，兑现奖金30.84万元（其中：发明专利受理16件1.6万元，国内授权发明专利65件19.5万元、实用新型专利80件8万元和外观设计专利29件1.74万元</t>
  </si>
  <si>
    <t>根据实际工作情况，该数只会增不会减</t>
  </si>
  <si>
    <t>效益指标</t>
  </si>
  <si>
    <t>规范和维护市场秩序，营造诚实守信、公平竞争的市场环境</t>
  </si>
  <si>
    <t>=</t>
  </si>
  <si>
    <t>95</t>
  </si>
  <si>
    <t>三定方案、各级目标责任书及满意度调查</t>
  </si>
  <si>
    <t>产品质量和标准化管理监管工作</t>
  </si>
  <si>
    <t>开展产品质量检查工作240人次，根据实际工作情况，该数只会增不会减</t>
  </si>
  <si>
    <t>截止2020年12月31日完成</t>
  </si>
  <si>
    <t>100</t>
  </si>
  <si>
    <t>三定方案及各级目标责任书及工作完成情况</t>
  </si>
  <si>
    <t>预算公开11表</t>
  </si>
  <si>
    <t>项目年度绩效目标表（本级）</t>
  </si>
  <si>
    <t>单位名称(项目)</t>
  </si>
  <si>
    <t>项目级次</t>
  </si>
  <si>
    <t>项目绩效分类</t>
  </si>
  <si>
    <t>是否特定项目</t>
  </si>
  <si>
    <t>绩效目标</t>
  </si>
  <si>
    <t>一级指标</t>
  </si>
  <si>
    <t>指标性质</t>
  </si>
  <si>
    <t>是否核心指标</t>
  </si>
  <si>
    <t xml:space="preserve">  新平县市场监管执法装备配备项目专项资金</t>
  </si>
  <si>
    <t>本级</t>
  </si>
  <si>
    <t>设备购置类</t>
  </si>
  <si>
    <t>否</t>
  </si>
  <si>
    <t>数量指标</t>
  </si>
  <si>
    <t>设备交付使用率</t>
  </si>
  <si>
    <t>合同及验收资料</t>
  </si>
  <si>
    <t>按需购买，严格按政府采购事宜办理，达到交付使用100%</t>
  </si>
  <si>
    <t>项目招标采购率</t>
  </si>
  <si>
    <t>严格按政府采购事宜办理</t>
  </si>
  <si>
    <t>质量指标</t>
  </si>
  <si>
    <t>设备验收合格率</t>
  </si>
  <si>
    <t>严格按政府采购事宜办理，100%做到不合格不收货，不付款。</t>
  </si>
  <si>
    <t>时效指标</t>
  </si>
  <si>
    <t>购置完成时间</t>
  </si>
  <si>
    <t>年</t>
  </si>
  <si>
    <t>按年底完成采购任务</t>
  </si>
  <si>
    <t>社会效益指标</t>
  </si>
  <si>
    <t>项目涉及人员覆盖率</t>
  </si>
  <si>
    <t>81</t>
  </si>
  <si>
    <t>单位总人数</t>
  </si>
  <si>
    <t>单位需更换、配备执法设备</t>
  </si>
  <si>
    <t>服务对象满意度指标</t>
  </si>
  <si>
    <t>使用单位满意度</t>
  </si>
  <si>
    <t>问卷调查</t>
  </si>
  <si>
    <t>对领取设备及使用设备人员进行问卷调查</t>
  </si>
  <si>
    <t xml:space="preserve">  新平县“四品一械”等安全监管工作专项经费</t>
  </si>
  <si>
    <t>执法办案监督检查类</t>
  </si>
  <si>
    <t>执法办案、监督检查频次</t>
  </si>
  <si>
    <t>25</t>
  </si>
  <si>
    <t>次</t>
  </si>
  <si>
    <t>执法检查记录资料</t>
  </si>
  <si>
    <t>指标值按每月每个所或监管股室开展25次执法工作，开展执法监管工作。</t>
  </si>
  <si>
    <t>监督检查区域覆盖率</t>
  </si>
  <si>
    <t>执法监管覆盖率按监管户数</t>
  </si>
  <si>
    <t>持证上岗率</t>
  </si>
  <si>
    <t>全局在职编在岗人员目前均有执法证</t>
  </si>
  <si>
    <t>案件办结率</t>
  </si>
  <si>
    <t>年内处罚案件在年底办结率95%</t>
  </si>
  <si>
    <t>抽查比率</t>
  </si>
  <si>
    <t>根据考核要求及执法办案工作要求进行</t>
  </si>
  <si>
    <t>检查结果公开比率</t>
  </si>
  <si>
    <t>对全部执法案件检查结果进行公开</t>
  </si>
  <si>
    <t>执法、检查完成时间</t>
  </si>
  <si>
    <t>责任书时间</t>
  </si>
  <si>
    <t>严格按照执法办案工作时限及工作要求办理</t>
  </si>
  <si>
    <t>资金支付及时率</t>
  </si>
  <si>
    <t>按进度支付</t>
  </si>
  <si>
    <t>及时跟进资金支付力度，年末支付完结达95%</t>
  </si>
  <si>
    <t>群众宣传普及率</t>
  </si>
  <si>
    <t>宣传材料印制、标语等</t>
  </si>
  <si>
    <t>在辖区范围对监管服务对象及消费者宣传率</t>
  </si>
  <si>
    <t>检查对象满意度</t>
  </si>
  <si>
    <t>对监管服务对象及执法办案对象进行问卷调查，调查方式有资料及网络宣传等多种</t>
  </si>
  <si>
    <t>预算公开12表</t>
  </si>
  <si>
    <t>项目年度绩效目标表（对下）</t>
  </si>
  <si>
    <r>
      <rPr>
        <sz val="10"/>
        <rFont val="宋体"/>
        <charset val="1"/>
      </rPr>
      <t>注：</t>
    </r>
    <r>
      <rPr>
        <sz val="10"/>
        <rFont val="Arial"/>
        <charset val="1"/>
      </rPr>
      <t>2020</t>
    </r>
    <r>
      <rPr>
        <sz val="10"/>
        <rFont val="宋体"/>
        <charset val="1"/>
      </rPr>
      <t>年项目年度绩效目标表（对下）无数据。</t>
    </r>
  </si>
  <si>
    <t>预算公开13表</t>
  </si>
  <si>
    <t>政府采购预算表</t>
  </si>
  <si>
    <t>单位名称（项目）</t>
  </si>
  <si>
    <t>政府采购目录</t>
  </si>
  <si>
    <t>采购方式</t>
  </si>
  <si>
    <t>支出类型</t>
  </si>
  <si>
    <t>功能科目</t>
  </si>
  <si>
    <t>数量</t>
  </si>
  <si>
    <t>计量单位</t>
  </si>
  <si>
    <t>需求时间</t>
  </si>
  <si>
    <t>上级补助</t>
  </si>
  <si>
    <t>本级安排</t>
  </si>
  <si>
    <t>自筹资金</t>
  </si>
  <si>
    <t>中央补助</t>
  </si>
  <si>
    <t>省级补助</t>
  </si>
  <si>
    <t>州市级补助</t>
  </si>
  <si>
    <t>本级财力安排</t>
  </si>
  <si>
    <t>专项收入安排</t>
  </si>
  <si>
    <t>国有资源（资产）有偿使用</t>
  </si>
  <si>
    <t>政府性基金</t>
  </si>
  <si>
    <t>国有资本经营收益</t>
  </si>
  <si>
    <t>财政专户管理的教育收费</t>
  </si>
  <si>
    <t>9</t>
  </si>
  <si>
    <t>19</t>
  </si>
  <si>
    <t>A060205 木制台、桌类</t>
  </si>
  <si>
    <t>询价</t>
  </si>
  <si>
    <t>套</t>
  </si>
  <si>
    <t>2020年2月2日</t>
  </si>
  <si>
    <t>A0201 计算机设备及软件</t>
  </si>
  <si>
    <t>台</t>
  </si>
  <si>
    <t>2020年6月16日</t>
  </si>
  <si>
    <t>A02010104 台式计算机</t>
  </si>
  <si>
    <t>单一来源采购</t>
  </si>
  <si>
    <t>2020年5月5日</t>
  </si>
  <si>
    <t>40</t>
  </si>
  <si>
    <t>2020年5月3日</t>
  </si>
  <si>
    <t>A070301 被服</t>
  </si>
  <si>
    <t>公开招标</t>
  </si>
  <si>
    <t>2020年5月10日</t>
  </si>
  <si>
    <t>A0201060199 其他打印设备</t>
  </si>
  <si>
    <t>2020年1月20日</t>
  </si>
  <si>
    <t xml:space="preserve"> 预算公开14表</t>
  </si>
  <si>
    <t>行政事业单位国有资产占有使用情况表</t>
  </si>
  <si>
    <t>行次</t>
  </si>
  <si>
    <t>资产总额</t>
  </si>
  <si>
    <t>流动资产</t>
  </si>
  <si>
    <t>固定资产净值</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</si>
  <si>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</si>
  <si>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</si>
  <si>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</si>
  <si>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</si>
  <si>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</si>
  <si>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</si>
  <si>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</si>
  <si>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</si>
  <si>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</si>
  <si>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</si>
  <si>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</si>
  <si>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</si>
  <si>
    <t>注：鉴于截至2020年12月31日的国有资产占有使用情况需在完成2020年决算编制后才能统计汇总相关数据，因此，将在公开2020年度部门决算时一并公开部门截至2020年12月31日的国有资产占有使用情况。现资产占有使用情况表数据为2019年12月31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</si>
</sst>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4">
    <font>
      <sz val="9"/>
      <name val="宋体"/>
      <charset val="134"/>
    </font>
    <font>
      <sz val="11"/>
      <color rgb="FF000000"/>
      <name val="Microsoft Sans Serif"/>
      <charset val="1"/>
    </font>
    <font>
      <sz val="10"/>
      <color rgb="FF000000"/>
      <name val="宋体"/>
      <charset val="1"/>
    </font>
    <font>
      <sz val="18"/>
      <color rgb="FF000000"/>
      <name val="Microsoft Sans Serif"/>
      <charset val="1"/>
    </font>
    <font>
      <sz val="10"/>
      <name val="Microsoft Sans Serif"/>
      <charset val="1"/>
    </font>
    <font>
      <sz val="11"/>
      <color rgb="FF000000"/>
      <name val="宋体"/>
      <charset val="1"/>
    </font>
    <font>
      <sz val="11"/>
      <name val="Arial"/>
      <charset val="1"/>
    </font>
    <font>
      <sz val="9"/>
      <color rgb="FF000000"/>
      <name val="宋体"/>
      <charset val="1"/>
    </font>
    <font>
      <sz val="10"/>
      <name val="Arial"/>
      <charset val="1"/>
    </font>
    <font>
      <sz val="9"/>
      <name val="宋体"/>
      <charset val="1"/>
    </font>
    <font>
      <b/>
      <sz val="22"/>
      <color rgb="FF000000"/>
      <name val="宋体"/>
      <charset val="1"/>
    </font>
    <font>
      <sz val="10"/>
      <name val="宋体"/>
      <charset val="1"/>
    </font>
    <font>
      <b/>
      <sz val="22"/>
      <name val="Arial"/>
      <charset val="1"/>
    </font>
    <font>
      <sz val="22"/>
      <name val="Arial"/>
      <charset val="1"/>
    </font>
    <font>
      <sz val="22"/>
      <color rgb="FF000000"/>
      <name val="Arial"/>
      <charset val="1"/>
    </font>
    <font>
      <sz val="10"/>
      <color rgb="FF000000"/>
      <name val="Arial"/>
      <charset val="1"/>
    </font>
    <font>
      <sz val="12"/>
      <color rgb="FF000000"/>
      <name val="宋体"/>
      <charset val="1"/>
    </font>
    <font>
      <b/>
      <sz val="24"/>
      <color rgb="FF000000"/>
      <name val="宋体"/>
      <charset val="1"/>
    </font>
    <font>
      <b/>
      <sz val="11"/>
      <color rgb="FF000000"/>
      <name val="宋体"/>
      <charset val="1"/>
    </font>
    <font>
      <sz val="11"/>
      <color indexed="8"/>
      <name val="宋体"/>
      <charset val="134"/>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sz val="24"/>
      <color rgb="FF000000"/>
      <name val="Arial"/>
      <charset val="1"/>
    </font>
    <font>
      <sz val="11"/>
      <color rgb="FF000000"/>
      <name val="Arial"/>
      <charset val="1"/>
    </font>
    <font>
      <sz val="9"/>
      <color rgb="FF000000"/>
      <name val="Arial"/>
      <charset val="1"/>
    </font>
    <font>
      <sz val="24"/>
      <name val="Arial"/>
      <charset val="1"/>
    </font>
    <font>
      <b/>
      <sz val="9"/>
      <color rgb="FF000000"/>
      <name val="宋体"/>
      <charset val="1"/>
    </font>
    <font>
      <sz val="11"/>
      <name val="宋体"/>
      <charset val="1"/>
    </font>
    <font>
      <sz val="9"/>
      <name val="Arial"/>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3" fillId="0" borderId="0" applyFont="0" applyFill="0" applyBorder="0" applyAlignment="0" applyProtection="0">
      <alignment vertical="center"/>
    </xf>
    <xf numFmtId="0" fontId="34" fillId="3" borderId="0" applyNumberFormat="0" applyBorder="0" applyAlignment="0" applyProtection="0">
      <alignment vertical="center"/>
    </xf>
    <xf numFmtId="0" fontId="35" fillId="4" borderId="20"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5" borderId="0" applyNumberFormat="0" applyBorder="0" applyAlignment="0" applyProtection="0">
      <alignment vertical="center"/>
    </xf>
    <xf numFmtId="0" fontId="36" fillId="6" borderId="0" applyNumberFormat="0" applyBorder="0" applyAlignment="0" applyProtection="0">
      <alignment vertical="center"/>
    </xf>
    <xf numFmtId="43" fontId="33" fillId="0" borderId="0" applyFont="0" applyFill="0" applyBorder="0" applyAlignment="0" applyProtection="0">
      <alignment vertical="center"/>
    </xf>
    <xf numFmtId="0" fontId="37" fillId="7"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8" borderId="21" applyNumberFormat="0" applyFont="0" applyAlignment="0" applyProtection="0">
      <alignment vertical="center"/>
    </xf>
    <xf numFmtId="0" fontId="37" fillId="9"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2" applyNumberFormat="0" applyFill="0" applyAlignment="0" applyProtection="0">
      <alignment vertical="center"/>
    </xf>
    <xf numFmtId="0" fontId="45" fillId="0" borderId="22" applyNumberFormat="0" applyFill="0" applyAlignment="0" applyProtection="0">
      <alignment vertical="center"/>
    </xf>
    <xf numFmtId="0" fontId="37" fillId="10" borderId="0" applyNumberFormat="0" applyBorder="0" applyAlignment="0" applyProtection="0">
      <alignment vertical="center"/>
    </xf>
    <xf numFmtId="0" fontId="40" fillId="0" borderId="23" applyNumberFormat="0" applyFill="0" applyAlignment="0" applyProtection="0">
      <alignment vertical="center"/>
    </xf>
    <xf numFmtId="0" fontId="37" fillId="11" borderId="0" applyNumberFormat="0" applyBorder="0" applyAlignment="0" applyProtection="0">
      <alignment vertical="center"/>
    </xf>
    <xf numFmtId="0" fontId="46" fillId="12" borderId="24" applyNumberFormat="0" applyAlignment="0" applyProtection="0">
      <alignment vertical="center"/>
    </xf>
    <xf numFmtId="0" fontId="47" fillId="12" borderId="20" applyNumberFormat="0" applyAlignment="0" applyProtection="0">
      <alignment vertical="center"/>
    </xf>
    <xf numFmtId="0" fontId="48" fillId="13" borderId="25" applyNumberFormat="0" applyAlignment="0" applyProtection="0">
      <alignment vertical="center"/>
    </xf>
    <xf numFmtId="0" fontId="34" fillId="14" borderId="0" applyNumberFormat="0" applyBorder="0" applyAlignment="0" applyProtection="0">
      <alignment vertical="center"/>
    </xf>
    <xf numFmtId="0" fontId="37" fillId="15" borderId="0" applyNumberFormat="0" applyBorder="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4"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4"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top"/>
      <protection locked="0"/>
    </xf>
    <xf numFmtId="0" fontId="53" fillId="0" borderId="0"/>
  </cellStyleXfs>
  <cellXfs count="21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2" borderId="0" xfId="49" applyFont="1" applyFill="1" applyBorder="1" applyAlignment="1" applyProtection="1">
      <alignment horizontal="right" vertical="center" wrapText="1"/>
      <protection locked="0"/>
    </xf>
    <xf numFmtId="0" fontId="3" fillId="2"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vertical="top"/>
    </xf>
    <xf numFmtId="0" fontId="5" fillId="2"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vertical="top"/>
    </xf>
    <xf numFmtId="0" fontId="5" fillId="2" borderId="0" xfId="49" applyFont="1" applyFill="1" applyBorder="1" applyAlignment="1" applyProtection="1">
      <alignment horizontal="right" vertical="center" wrapText="1"/>
      <protection locked="0"/>
    </xf>
    <xf numFmtId="0" fontId="5" fillId="2" borderId="1"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2"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protection locked="0"/>
    </xf>
    <xf numFmtId="4" fontId="7" fillId="2" borderId="5" xfId="49" applyNumberFormat="1" applyFont="1" applyFill="1" applyBorder="1" applyAlignment="1" applyProtection="1">
      <alignment horizontal="center" vertical="center" wrapText="1"/>
      <protection locked="0"/>
    </xf>
    <xf numFmtId="0" fontId="7" fillId="0" borderId="5" xfId="49" applyFont="1" applyFill="1" applyBorder="1" applyAlignment="1" applyProtection="1">
      <alignment horizontal="right" vertical="center" wrapText="1"/>
      <protection locked="0"/>
    </xf>
    <xf numFmtId="4" fontId="7" fillId="0" borderId="5" xfId="49" applyNumberFormat="1" applyFont="1" applyFill="1" applyBorder="1" applyAlignment="1" applyProtection="1">
      <alignment horizontal="right" vertical="center" wrapText="1"/>
      <protection locked="0"/>
    </xf>
    <xf numFmtId="0" fontId="7" fillId="2" borderId="2" xfId="49" applyFont="1" applyFill="1" applyBorder="1" applyAlignment="1" applyProtection="1">
      <alignment horizontal="left" vertical="center" wrapText="1"/>
      <protection locked="0"/>
    </xf>
    <xf numFmtId="0" fontId="5" fillId="0" borderId="0" xfId="49" applyFont="1" applyFill="1" applyAlignment="1" applyProtection="1">
      <alignment horizontal="left" vertical="top" wrapText="1"/>
    </xf>
    <xf numFmtId="0" fontId="1" fillId="0" borderId="6" xfId="49" applyFont="1" applyFill="1" applyBorder="1" applyAlignment="1" applyProtection="1">
      <alignment vertical="top" wrapText="1"/>
      <protection locked="0"/>
    </xf>
    <xf numFmtId="0" fontId="8" fillId="0" borderId="0" xfId="49" applyFont="1" applyFill="1" applyBorder="1" applyAlignment="1" applyProtection="1">
      <alignment vertical="top"/>
    </xf>
    <xf numFmtId="0" fontId="9" fillId="0" borderId="0" xfId="49" applyFont="1" applyFill="1" applyBorder="1" applyAlignment="1" applyProtection="1">
      <alignment vertical="top"/>
      <protection locked="0"/>
    </xf>
    <xf numFmtId="0" fontId="10" fillId="2" borderId="0" xfId="49" applyFont="1" applyFill="1" applyBorder="1" applyAlignment="1" applyProtection="1">
      <alignment horizontal="center" vertical="center" wrapText="1"/>
      <protection locked="0"/>
    </xf>
    <xf numFmtId="0" fontId="8" fillId="2" borderId="4" xfId="49" applyFont="1" applyFill="1" applyBorder="1" applyAlignment="1" applyProtection="1">
      <alignment vertical="top" wrapText="1"/>
      <protection locked="0"/>
    </xf>
    <xf numFmtId="0" fontId="7" fillId="2" borderId="5" xfId="49" applyFont="1" applyFill="1" applyBorder="1" applyAlignment="1" applyProtection="1">
      <alignment horizontal="center" vertical="center" wrapText="1"/>
      <protection locked="0"/>
    </xf>
    <xf numFmtId="0" fontId="7" fillId="2" borderId="5" xfId="49" applyFont="1" applyFill="1" applyBorder="1" applyAlignment="1" applyProtection="1">
      <alignment horizontal="left" vertical="center" wrapText="1"/>
      <protection locked="0"/>
    </xf>
    <xf numFmtId="0" fontId="8" fillId="2" borderId="3" xfId="49" applyFont="1" applyFill="1" applyBorder="1" applyAlignment="1" applyProtection="1">
      <alignment vertical="top" wrapText="1"/>
      <protection locked="0"/>
    </xf>
    <xf numFmtId="0" fontId="8" fillId="2" borderId="6" xfId="49" applyFont="1" applyFill="1" applyBorder="1" applyAlignment="1" applyProtection="1">
      <alignment vertical="top" wrapText="1"/>
      <protection locked="0"/>
    </xf>
    <xf numFmtId="0" fontId="8" fillId="2" borderId="3" xfId="49" applyFont="1" applyFill="1" applyBorder="1" applyAlignment="1" applyProtection="1">
      <alignment vertical="top"/>
      <protection locked="0"/>
    </xf>
    <xf numFmtId="4" fontId="7" fillId="0" borderId="5"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vertical="top" wrapText="1"/>
    </xf>
    <xf numFmtId="0" fontId="11" fillId="0" borderId="0" xfId="49" applyFont="1" applyFill="1" applyBorder="1" applyAlignment="1" applyProtection="1">
      <alignment horizontal="right" vertical="top" wrapText="1"/>
    </xf>
    <xf numFmtId="0" fontId="8" fillId="0" borderId="0" xfId="49" applyFont="1" applyFill="1" applyBorder="1" applyAlignment="1" applyProtection="1">
      <alignment horizontal="right" vertical="top"/>
      <protection locked="0"/>
    </xf>
    <xf numFmtId="0" fontId="8" fillId="0" borderId="0" xfId="49" applyFont="1" applyFill="1" applyBorder="1" applyAlignment="1" applyProtection="1">
      <alignment horizontal="right" vertical="top"/>
    </xf>
    <xf numFmtId="0" fontId="12" fillId="2" borderId="0" xfId="49" applyFont="1" applyFill="1" applyBorder="1" applyAlignment="1" applyProtection="1">
      <alignment horizontal="center" vertical="center"/>
    </xf>
    <xf numFmtId="0" fontId="13" fillId="2" borderId="0" xfId="49" applyFont="1" applyFill="1" applyBorder="1" applyAlignment="1" applyProtection="1">
      <alignment horizontal="center" vertical="center"/>
      <protection locked="0"/>
    </xf>
    <xf numFmtId="0" fontId="14" fillId="2" borderId="0" xfId="49" applyFont="1" applyFill="1" applyBorder="1" applyAlignment="1" applyProtection="1">
      <alignment horizontal="center" vertical="center"/>
    </xf>
    <xf numFmtId="0" fontId="9" fillId="2" borderId="7" xfId="49" applyFont="1" applyFill="1" applyBorder="1" applyAlignment="1" applyProtection="1">
      <alignment horizontal="right" vertical="center"/>
    </xf>
    <xf numFmtId="0" fontId="9" fillId="2" borderId="7" xfId="49" applyFont="1" applyFill="1" applyBorder="1" applyAlignment="1" applyProtection="1">
      <alignment horizontal="right" vertical="center"/>
      <protection locked="0"/>
    </xf>
    <xf numFmtId="0" fontId="7" fillId="0" borderId="7" xfId="49" applyFont="1" applyFill="1" applyBorder="1" applyAlignment="1" applyProtection="1">
      <alignment horizontal="right" vertical="center"/>
    </xf>
    <xf numFmtId="0" fontId="11" fillId="0" borderId="8" xfId="49"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8" fillId="2" borderId="8"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8" fillId="2" borderId="4" xfId="49" applyFont="1" applyFill="1" applyBorder="1" applyAlignment="1" applyProtection="1">
      <alignment horizontal="center" vertical="center" wrapText="1"/>
    </xf>
    <xf numFmtId="0" fontId="8" fillId="0" borderId="5" xfId="49" applyFont="1" applyFill="1" applyBorder="1" applyAlignment="1" applyProtection="1">
      <alignment horizontal="left" vertical="center"/>
    </xf>
    <xf numFmtId="0" fontId="8" fillId="0" borderId="5" xfId="49" applyFont="1" applyFill="1" applyBorder="1" applyAlignment="1" applyProtection="1">
      <alignment vertical="top"/>
      <protection locked="0"/>
    </xf>
    <xf numFmtId="0" fontId="8" fillId="0" borderId="5" xfId="49" applyFont="1" applyFill="1" applyBorder="1" applyAlignment="1" applyProtection="1">
      <alignment vertical="top"/>
    </xf>
    <xf numFmtId="0" fontId="15" fillId="0" borderId="5" xfId="49" applyFont="1" applyFill="1" applyBorder="1" applyAlignment="1" applyProtection="1">
      <alignment horizontal="center" vertical="center" wrapText="1"/>
      <protection locked="0"/>
    </xf>
    <xf numFmtId="0" fontId="15" fillId="0" borderId="5" xfId="49" applyFont="1" applyFill="1" applyBorder="1" applyAlignment="1" applyProtection="1">
      <alignment horizontal="left" vertical="center" wrapText="1"/>
      <protection locked="0"/>
    </xf>
    <xf numFmtId="49" fontId="8" fillId="0" borderId="5" xfId="49" applyNumberFormat="1" applyFont="1" applyFill="1" applyBorder="1" applyAlignment="1" applyProtection="1">
      <alignment horizontal="left" vertical="center"/>
    </xf>
    <xf numFmtId="0" fontId="8" fillId="0" borderId="5" xfId="49" applyFont="1" applyFill="1" applyBorder="1" applyAlignment="1" applyProtection="1">
      <alignment horizontal="left" vertical="center" wrapText="1"/>
    </xf>
    <xf numFmtId="0" fontId="15" fillId="0" borderId="5" xfId="49" applyFont="1" applyFill="1" applyBorder="1" applyAlignment="1" applyProtection="1">
      <alignment horizontal="left" vertical="center" wrapText="1"/>
    </xf>
    <xf numFmtId="0" fontId="15" fillId="0" borderId="5" xfId="49" applyFont="1" applyFill="1" applyBorder="1" applyAlignment="1" applyProtection="1">
      <alignment horizontal="center" vertical="center" wrapText="1"/>
    </xf>
    <xf numFmtId="0" fontId="11" fillId="0" borderId="0" xfId="49" applyFont="1" applyFill="1" applyBorder="1" applyAlignment="1" applyProtection="1">
      <alignment vertical="top"/>
    </xf>
    <xf numFmtId="0" fontId="2" fillId="0" borderId="11" xfId="49" applyFont="1" applyFill="1" applyBorder="1" applyAlignment="1" applyProtection="1">
      <alignment horizontal="center" vertical="center" wrapText="1"/>
    </xf>
    <xf numFmtId="0" fontId="11" fillId="0" borderId="0" xfId="49" applyFont="1" applyFill="1" applyBorder="1" applyAlignment="1" applyProtection="1">
      <alignment horizontal="right" vertical="top"/>
    </xf>
    <xf numFmtId="0" fontId="9" fillId="2" borderId="0" xfId="49" applyFont="1" applyFill="1" applyBorder="1" applyAlignment="1" applyProtection="1">
      <alignment horizontal="right" vertical="center"/>
    </xf>
    <xf numFmtId="0" fontId="9" fillId="2"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center"/>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9" fillId="0" borderId="5" xfId="49" applyFont="1" applyFill="1" applyBorder="1" applyAlignment="1" applyProtection="1">
      <alignment vertical="top"/>
      <protection locked="0"/>
    </xf>
    <xf numFmtId="0" fontId="2" fillId="0" borderId="6"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5" fillId="0" borderId="0" xfId="49" applyFont="1" applyFill="1" applyBorder="1" applyAlignment="1" applyProtection="1">
      <alignment vertical="top"/>
    </xf>
    <xf numFmtId="0" fontId="2" fillId="0" borderId="2" xfId="49" applyFont="1" applyFill="1" applyBorder="1" applyAlignment="1" applyProtection="1">
      <alignment horizontal="right" vertical="center" wrapText="1"/>
    </xf>
    <xf numFmtId="0" fontId="17" fillId="0" borderId="3" xfId="49" applyFont="1" applyFill="1" applyBorder="1" applyAlignment="1" applyProtection="1">
      <alignment horizontal="center" vertical="center"/>
      <protection locked="0"/>
    </xf>
    <xf numFmtId="0" fontId="17" fillId="0" borderId="3"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8"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protection locked="0"/>
    </xf>
    <xf numFmtId="0" fontId="18" fillId="0" borderId="3"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xf>
    <xf numFmtId="0" fontId="5" fillId="0" borderId="2" xfId="49" applyFont="1" applyFill="1" applyBorder="1" applyAlignment="1" applyProtection="1">
      <alignment vertical="center" wrapText="1"/>
    </xf>
    <xf numFmtId="0" fontId="5" fillId="0" borderId="3" xfId="49" applyFont="1" applyFill="1" applyBorder="1" applyAlignment="1" applyProtection="1">
      <alignment vertical="center" wrapText="1"/>
    </xf>
    <xf numFmtId="0" fontId="5" fillId="0" borderId="6" xfId="49" applyFont="1" applyFill="1" applyBorder="1" applyAlignment="1" applyProtection="1">
      <alignment vertical="center" wrapText="1"/>
    </xf>
    <xf numFmtId="0" fontId="5" fillId="0" borderId="2" xfId="49" applyFont="1" applyFill="1" applyBorder="1" applyAlignment="1" applyProtection="1">
      <alignment vertical="center"/>
    </xf>
    <xf numFmtId="0" fontId="5" fillId="0" borderId="3" xfId="49" applyFont="1" applyFill="1" applyBorder="1" applyAlignment="1" applyProtection="1">
      <alignment vertical="center"/>
    </xf>
    <xf numFmtId="0" fontId="5" fillId="0" borderId="6" xfId="49" applyFont="1" applyFill="1" applyBorder="1" applyAlignment="1" applyProtection="1">
      <alignment vertical="center"/>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15"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5" fillId="0" borderId="16" xfId="49" applyFont="1" applyFill="1" applyBorder="1" applyAlignment="1" applyProtection="1">
      <alignment horizontal="center" vertical="center"/>
    </xf>
    <xf numFmtId="4" fontId="5" fillId="0" borderId="5" xfId="49" applyNumberFormat="1" applyFont="1" applyFill="1" applyBorder="1" applyAlignment="1" applyProtection="1">
      <alignment vertical="top"/>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xf>
    <xf numFmtId="0" fontId="5" fillId="0" borderId="5" xfId="49" applyFont="1" applyFill="1" applyBorder="1" applyAlignment="1" applyProtection="1">
      <alignment vertical="top"/>
    </xf>
    <xf numFmtId="0" fontId="5" fillId="0" borderId="3" xfId="49" applyFont="1" applyFill="1" applyBorder="1" applyAlignment="1" applyProtection="1">
      <alignment horizontal="center" vertical="center"/>
    </xf>
    <xf numFmtId="0" fontId="5" fillId="0" borderId="14"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vertical="center" wrapText="1"/>
    </xf>
    <xf numFmtId="49" fontId="5" fillId="0" borderId="2" xfId="49" applyNumberFormat="1" applyFont="1" applyFill="1" applyBorder="1" applyAlignment="1" applyProtection="1">
      <alignment vertical="center" wrapText="1"/>
    </xf>
    <xf numFmtId="49" fontId="5" fillId="0" borderId="3" xfId="49" applyNumberFormat="1" applyFont="1" applyFill="1" applyBorder="1" applyAlignment="1" applyProtection="1">
      <alignment vertical="center" wrapText="1"/>
    </xf>
    <xf numFmtId="0" fontId="5" fillId="0" borderId="11"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18" fillId="0" borderId="2" xfId="49" applyFont="1" applyFill="1" applyBorder="1" applyAlignment="1" applyProtection="1">
      <alignment horizontal="left" vertical="center"/>
    </xf>
    <xf numFmtId="0" fontId="18" fillId="0" borderId="3" xfId="49" applyFont="1" applyFill="1" applyBorder="1" applyAlignment="1" applyProtection="1">
      <alignment horizontal="left" vertical="center"/>
      <protection locked="0"/>
    </xf>
    <xf numFmtId="0" fontId="18" fillId="0" borderId="3" xfId="49" applyFont="1" applyFill="1" applyBorder="1" applyAlignment="1" applyProtection="1">
      <alignment horizontal="left" vertical="center"/>
    </xf>
    <xf numFmtId="49" fontId="5" fillId="0" borderId="2" xfId="49" applyNumberFormat="1"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5" fillId="0" borderId="2" xfId="49" applyFont="1" applyFill="1" applyBorder="1" applyAlignment="1" applyProtection="1">
      <alignment horizontal="left" vertical="center" wrapText="1"/>
    </xf>
    <xf numFmtId="0" fontId="5" fillId="0" borderId="3" xfId="49" applyFont="1" applyFill="1" applyBorder="1" applyAlignment="1" applyProtection="1">
      <alignment horizontal="left" vertical="center" wrapText="1"/>
    </xf>
    <xf numFmtId="0" fontId="5" fillId="0" borderId="6" xfId="49" applyFont="1" applyFill="1" applyBorder="1" applyAlignment="1" applyProtection="1">
      <alignment horizontal="left" vertical="center" wrapText="1"/>
    </xf>
    <xf numFmtId="0" fontId="9" fillId="0" borderId="3" xfId="49" applyFont="1" applyFill="1" applyBorder="1" applyAlignment="1" applyProtection="1">
      <alignment vertical="top"/>
      <protection locked="0"/>
    </xf>
    <xf numFmtId="0" fontId="9" fillId="0" borderId="6" xfId="49" applyFont="1" applyFill="1" applyBorder="1" applyAlignment="1" applyProtection="1">
      <alignment vertical="top"/>
      <protection locked="0"/>
    </xf>
    <xf numFmtId="0" fontId="5" fillId="0" borderId="3" xfId="49" applyFont="1" applyFill="1" applyBorder="1" applyAlignment="1" applyProtection="1">
      <alignment vertical="top"/>
    </xf>
    <xf numFmtId="0" fontId="5" fillId="0" borderId="6" xfId="49" applyFont="1" applyFill="1" applyBorder="1" applyAlignment="1" applyProtection="1">
      <alignment vertical="top"/>
    </xf>
    <xf numFmtId="49" fontId="5" fillId="0" borderId="12" xfId="49" applyNumberFormat="1" applyFont="1" applyFill="1" applyBorder="1" applyAlignment="1" applyProtection="1">
      <alignment horizontal="center" vertical="center" wrapText="1"/>
    </xf>
    <xf numFmtId="49" fontId="5" fillId="0" borderId="12" xfId="49" applyNumberFormat="1" applyFont="1" applyFill="1" applyBorder="1" applyAlignment="1" applyProtection="1">
      <alignment horizontal="center" vertical="center"/>
    </xf>
    <xf numFmtId="49" fontId="5" fillId="0" borderId="13" xfId="49" applyNumberFormat="1" applyFont="1" applyFill="1" applyBorder="1" applyAlignment="1" applyProtection="1">
      <alignment horizontal="center" vertical="center"/>
    </xf>
    <xf numFmtId="49" fontId="5" fillId="0" borderId="9" xfId="49" applyNumberFormat="1" applyFont="1" applyFill="1" applyBorder="1" applyAlignment="1" applyProtection="1">
      <alignment horizontal="center" vertical="center" wrapText="1"/>
    </xf>
    <xf numFmtId="49" fontId="5" fillId="0" borderId="9" xfId="49" applyNumberFormat="1" applyFont="1" applyFill="1" applyBorder="1" applyAlignment="1" applyProtection="1">
      <alignment horizontal="center" vertical="center"/>
    </xf>
    <xf numFmtId="49" fontId="5" fillId="0" borderId="10" xfId="49" applyNumberFormat="1" applyFont="1" applyFill="1" applyBorder="1" applyAlignment="1" applyProtection="1">
      <alignment horizontal="center" vertical="center"/>
    </xf>
    <xf numFmtId="49" fontId="5" fillId="0" borderId="2" xfId="49" applyNumberFormat="1" applyFont="1" applyFill="1" applyBorder="1" applyAlignment="1" applyProtection="1">
      <alignment horizontal="left" vertical="center" wrapText="1"/>
    </xf>
    <xf numFmtId="49" fontId="5" fillId="0" borderId="3" xfId="49" applyNumberFormat="1" applyFont="1" applyFill="1" applyBorder="1" applyAlignment="1" applyProtection="1">
      <alignment horizontal="left" vertical="center" wrapText="1"/>
    </xf>
    <xf numFmtId="0" fontId="16" fillId="0" borderId="3" xfId="49" applyFont="1" applyFill="1" applyBorder="1" applyAlignment="1" applyProtection="1">
      <alignment horizontal="center" vertical="center" wrapText="1"/>
      <protection locked="0"/>
    </xf>
    <xf numFmtId="0" fontId="16" fillId="0" borderId="6" xfId="49" applyFont="1" applyFill="1" applyBorder="1" applyAlignment="1" applyProtection="1">
      <alignment horizontal="center" vertical="center" wrapText="1"/>
      <protection locked="0"/>
    </xf>
    <xf numFmtId="49" fontId="5" fillId="0" borderId="12" xfId="49" applyNumberFormat="1" applyFont="1" applyFill="1" applyBorder="1" applyAlignment="1" applyProtection="1">
      <alignment horizontal="left" vertical="center" wrapText="1"/>
    </xf>
    <xf numFmtId="0" fontId="16" fillId="0" borderId="13" xfId="49" applyFont="1" applyFill="1" applyBorder="1" applyAlignment="1" applyProtection="1">
      <alignment horizontal="center" vertical="center" wrapText="1"/>
    </xf>
    <xf numFmtId="49" fontId="5" fillId="0" borderId="9" xfId="49" applyNumberFormat="1" applyFont="1" applyFill="1" applyBorder="1" applyAlignment="1" applyProtection="1">
      <alignment horizontal="left" vertical="center" wrapText="1"/>
    </xf>
    <xf numFmtId="0" fontId="16" fillId="0" borderId="10" xfId="49" applyFont="1" applyFill="1" applyBorder="1" applyAlignment="1" applyProtection="1">
      <alignment horizontal="center" vertical="center" wrapText="1"/>
      <protection locked="0"/>
    </xf>
    <xf numFmtId="0" fontId="16" fillId="0" borderId="5" xfId="49" applyFont="1" applyFill="1" applyBorder="1" applyAlignment="1" applyProtection="1">
      <alignment horizontal="center" vertical="center"/>
    </xf>
    <xf numFmtId="0" fontId="16" fillId="0" borderId="6" xfId="49" applyFont="1" applyFill="1" applyBorder="1" applyAlignment="1" applyProtection="1">
      <alignment horizontal="center" vertical="center"/>
    </xf>
    <xf numFmtId="0" fontId="16" fillId="0" borderId="3" xfId="49" applyFont="1" applyFill="1" applyBorder="1" applyAlignment="1" applyProtection="1">
      <alignment horizontal="center" vertical="center"/>
    </xf>
    <xf numFmtId="0" fontId="17" fillId="0" borderId="6" xfId="49" applyFont="1" applyFill="1" applyBorder="1" applyAlignment="1" applyProtection="1">
      <alignment horizontal="center" vertical="center"/>
    </xf>
    <xf numFmtId="0" fontId="18" fillId="0" borderId="6" xfId="49" applyFont="1" applyFill="1" applyBorder="1" applyAlignment="1" applyProtection="1">
      <alignment horizontal="center" vertical="center"/>
    </xf>
    <xf numFmtId="3" fontId="5" fillId="0" borderId="2" xfId="49" applyNumberFormat="1" applyFont="1" applyFill="1" applyBorder="1" applyAlignment="1" applyProtection="1">
      <alignment vertical="center"/>
    </xf>
    <xf numFmtId="0" fontId="5" fillId="0" borderId="2" xfId="49" applyFont="1" applyFill="1" applyBorder="1" applyAlignment="1" applyProtection="1">
      <alignment vertical="center"/>
      <protection locked="0"/>
    </xf>
    <xf numFmtId="4" fontId="5" fillId="0" borderId="2" xfId="49" applyNumberFormat="1" applyFont="1" applyFill="1" applyBorder="1" applyAlignment="1" applyProtection="1">
      <alignment vertical="center"/>
    </xf>
    <xf numFmtId="49" fontId="5" fillId="0" borderId="6" xfId="49" applyNumberFormat="1" applyFont="1" applyFill="1" applyBorder="1" applyAlignment="1" applyProtection="1">
      <alignment vertical="center" wrapText="1"/>
    </xf>
    <xf numFmtId="49" fontId="5" fillId="0" borderId="5" xfId="49" applyNumberFormat="1" applyFont="1" applyFill="1" applyBorder="1" applyAlignment="1" applyProtection="1">
      <alignment horizontal="center" vertical="center" wrapText="1"/>
    </xf>
    <xf numFmtId="0" fontId="18" fillId="0" borderId="6" xfId="49" applyFont="1" applyFill="1" applyBorder="1" applyAlignment="1" applyProtection="1">
      <alignment horizontal="left" vertical="center"/>
    </xf>
    <xf numFmtId="49" fontId="5" fillId="0" borderId="14" xfId="49" applyNumberFormat="1" applyFont="1" applyFill="1" applyBorder="1" applyAlignment="1" applyProtection="1">
      <alignment horizontal="center" vertical="center"/>
    </xf>
    <xf numFmtId="49" fontId="5" fillId="0" borderId="11" xfId="49" applyNumberFormat="1" applyFont="1" applyFill="1" applyBorder="1" applyAlignment="1" applyProtection="1">
      <alignment horizontal="center" vertical="center"/>
    </xf>
    <xf numFmtId="49" fontId="5" fillId="0" borderId="6" xfId="49" applyNumberFormat="1" applyFont="1" applyFill="1" applyBorder="1" applyAlignment="1" applyProtection="1">
      <alignment horizontal="left" vertical="center" wrapText="1"/>
    </xf>
    <xf numFmtId="0" fontId="16" fillId="0" borderId="14" xfId="49" applyFont="1" applyFill="1" applyBorder="1" applyAlignment="1" applyProtection="1">
      <alignment horizontal="center" vertical="center" wrapText="1"/>
    </xf>
    <xf numFmtId="0" fontId="16" fillId="0" borderId="11" xfId="49" applyFont="1" applyFill="1" applyBorder="1" applyAlignment="1" applyProtection="1">
      <alignment horizontal="center" vertical="center" wrapText="1"/>
      <protection locked="0"/>
    </xf>
    <xf numFmtId="49" fontId="16" fillId="0" borderId="3" xfId="49" applyNumberFormat="1" applyFont="1" applyFill="1" applyBorder="1" applyAlignment="1" applyProtection="1">
      <alignment horizontal="center" vertical="center"/>
      <protection locked="0"/>
    </xf>
    <xf numFmtId="49" fontId="16" fillId="0" borderId="6" xfId="49" applyNumberFormat="1" applyFont="1" applyFill="1" applyBorder="1" applyAlignment="1" applyProtection="1">
      <alignment horizontal="center" vertical="center"/>
      <protection locked="0"/>
    </xf>
    <xf numFmtId="0" fontId="19" fillId="0" borderId="0" xfId="50" applyFont="1" applyFill="1" applyBorder="1" applyAlignment="1">
      <alignment vertical="center"/>
    </xf>
    <xf numFmtId="0" fontId="19" fillId="0" borderId="0" xfId="50" applyFont="1" applyFill="1" applyBorder="1" applyAlignment="1">
      <alignment horizontal="center" vertical="center"/>
    </xf>
    <xf numFmtId="0" fontId="19" fillId="0" borderId="0" xfId="50" applyFont="1" applyFill="1" applyBorder="1" applyAlignment="1"/>
    <xf numFmtId="0" fontId="20" fillId="0" borderId="0" xfId="50" applyFont="1" applyFill="1" applyBorder="1" applyAlignment="1">
      <alignment horizontal="center" vertical="center" wrapText="1"/>
    </xf>
    <xf numFmtId="0" fontId="21" fillId="0" borderId="0" xfId="50" applyFont="1" applyFill="1" applyBorder="1" applyAlignment="1">
      <alignment vertical="center"/>
    </xf>
    <xf numFmtId="0" fontId="22" fillId="0" borderId="7" xfId="50" applyFont="1" applyFill="1" applyBorder="1" applyAlignment="1">
      <alignment vertical="center"/>
    </xf>
    <xf numFmtId="0" fontId="22" fillId="0" borderId="7" xfId="50" applyFont="1" applyFill="1" applyBorder="1" applyAlignment="1">
      <alignment horizontal="right" vertical="center"/>
    </xf>
    <xf numFmtId="0" fontId="23" fillId="0" borderId="17" xfId="50" applyFont="1" applyFill="1" applyBorder="1" applyAlignment="1">
      <alignment horizontal="center" vertical="center" wrapText="1"/>
    </xf>
    <xf numFmtId="0" fontId="23" fillId="0" borderId="18" xfId="50" applyFont="1" applyFill="1" applyBorder="1" applyAlignment="1">
      <alignment horizontal="center" vertical="center" wrapText="1"/>
    </xf>
    <xf numFmtId="0" fontId="23" fillId="0" borderId="19" xfId="50" applyFont="1" applyFill="1" applyBorder="1" applyAlignment="1">
      <alignment horizontal="center" vertical="center" wrapText="1"/>
    </xf>
    <xf numFmtId="0" fontId="24" fillId="0" borderId="18" xfId="50" applyFont="1" applyFill="1" applyBorder="1" applyAlignment="1">
      <alignment horizontal="center" vertical="center" wrapText="1"/>
    </xf>
    <xf numFmtId="0" fontId="23" fillId="0" borderId="18" xfId="50" applyFont="1" applyFill="1" applyBorder="1" applyAlignment="1">
      <alignment horizontal="center" vertical="center"/>
    </xf>
    <xf numFmtId="0" fontId="25" fillId="0" borderId="18" xfId="50" applyFont="1" applyFill="1" applyBorder="1" applyAlignment="1">
      <alignment horizontal="center" vertical="center"/>
    </xf>
    <xf numFmtId="0" fontId="19" fillId="0" borderId="18" xfId="50" applyFont="1" applyFill="1" applyBorder="1" applyAlignment="1">
      <alignment horizontal="center" vertical="center"/>
    </xf>
    <xf numFmtId="10" fontId="23" fillId="0" borderId="18" xfId="11" applyNumberFormat="1" applyFont="1" applyFill="1" applyBorder="1" applyAlignment="1" applyProtection="1">
      <alignment horizontal="center" vertical="center"/>
    </xf>
    <xf numFmtId="0" fontId="23" fillId="0" borderId="18" xfId="50" applyFont="1" applyFill="1" applyBorder="1" applyAlignment="1">
      <alignment vertical="center"/>
    </xf>
    <xf numFmtId="0" fontId="19" fillId="0" borderId="18" xfId="50" applyFont="1" applyFill="1" applyBorder="1" applyAlignment="1">
      <alignment horizontal="center"/>
    </xf>
    <xf numFmtId="0" fontId="19" fillId="0" borderId="18" xfId="50" applyFont="1" applyFill="1" applyBorder="1" applyAlignment="1"/>
    <xf numFmtId="0" fontId="25" fillId="0" borderId="0" xfId="50" applyFont="1" applyFill="1" applyBorder="1" applyAlignment="1">
      <alignment horizontal="left" vertical="top" wrapText="1"/>
    </xf>
    <xf numFmtId="0" fontId="15" fillId="0" borderId="0" xfId="49" applyFont="1" applyFill="1" applyBorder="1" applyAlignment="1" applyProtection="1">
      <alignment vertical="center"/>
    </xf>
    <xf numFmtId="0" fontId="26" fillId="0" borderId="0" xfId="49" applyFont="1" applyFill="1" applyBorder="1" applyAlignment="1" applyProtection="1">
      <alignment vertical="center"/>
    </xf>
    <xf numFmtId="0" fontId="27" fillId="0" borderId="0" xfId="49" applyFont="1" applyFill="1" applyBorder="1" applyAlignment="1" applyProtection="1">
      <alignment vertical="center"/>
    </xf>
    <xf numFmtId="0" fontId="28" fillId="0" borderId="0" xfId="49" applyFont="1" applyFill="1" applyBorder="1" applyAlignment="1" applyProtection="1">
      <alignment vertical="center"/>
    </xf>
    <xf numFmtId="0" fontId="17" fillId="2" borderId="0" xfId="49" applyFont="1" applyFill="1" applyBorder="1" applyAlignment="1" applyProtection="1">
      <alignment horizontal="center" vertical="center" wrapText="1"/>
      <protection locked="0"/>
    </xf>
    <xf numFmtId="0" fontId="29" fillId="0" borderId="0" xfId="49" applyFont="1" applyFill="1" applyBorder="1" applyAlignment="1" applyProtection="1">
      <alignment vertical="top"/>
    </xf>
    <xf numFmtId="0" fontId="2" fillId="2" borderId="0" xfId="49" applyFont="1" applyFill="1" applyBorder="1" applyAlignment="1" applyProtection="1">
      <alignment horizontal="left" vertical="center" wrapText="1"/>
      <protection locked="0"/>
    </xf>
    <xf numFmtId="0" fontId="6" fillId="0" borderId="3" xfId="49" applyFont="1" applyFill="1" applyBorder="1" applyAlignment="1" applyProtection="1">
      <alignment vertical="top" wrapText="1"/>
      <protection locked="0"/>
    </xf>
    <xf numFmtId="0" fontId="5" fillId="0" borderId="2" xfId="49" applyFont="1" applyFill="1" applyBorder="1" applyAlignment="1" applyProtection="1">
      <alignment horizontal="center" vertical="center" wrapText="1"/>
      <protection locked="0"/>
    </xf>
    <xf numFmtId="0" fontId="7" fillId="2" borderId="5" xfId="49" applyFont="1" applyFill="1" applyBorder="1" applyAlignment="1" applyProtection="1">
      <alignment vertical="center" wrapText="1"/>
      <protection locked="0"/>
    </xf>
    <xf numFmtId="0" fontId="7" fillId="0" borderId="2" xfId="49" applyFont="1" applyFill="1" applyBorder="1" applyAlignment="1" applyProtection="1">
      <alignment horizontal="center" vertical="center" wrapText="1"/>
      <protection locked="0"/>
    </xf>
    <xf numFmtId="0" fontId="30" fillId="0" borderId="2" xfId="49" applyFont="1" applyFill="1" applyBorder="1" applyAlignment="1" applyProtection="1">
      <alignment horizontal="center" vertical="center" wrapText="1"/>
      <protection locked="0"/>
    </xf>
    <xf numFmtId="0" fontId="30"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vertical="top" wrapText="1"/>
      <protection locked="0"/>
    </xf>
    <xf numFmtId="0" fontId="6" fillId="2" borderId="5" xfId="49" applyFont="1" applyFill="1" applyBorder="1" applyAlignment="1" applyProtection="1">
      <alignment horizontal="center" vertical="center" wrapText="1"/>
      <protection locked="0"/>
    </xf>
    <xf numFmtId="0" fontId="6" fillId="2" borderId="6"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6" fillId="0" borderId="14" xfId="49" applyFont="1" applyFill="1" applyBorder="1" applyAlignment="1" applyProtection="1">
      <alignment horizontal="center" vertical="center" wrapText="1"/>
    </xf>
    <xf numFmtId="0" fontId="6" fillId="2" borderId="4" xfId="49" applyFont="1" applyFill="1" applyBorder="1" applyAlignment="1" applyProtection="1">
      <alignment horizontal="center" vertical="center" wrapText="1"/>
      <protection locked="0"/>
    </xf>
    <xf numFmtId="0" fontId="31" fillId="2" borderId="4" xfId="49" applyFont="1" applyFill="1" applyBorder="1" applyAlignment="1" applyProtection="1">
      <alignment horizontal="center" vertical="center" wrapText="1"/>
      <protection locked="0"/>
    </xf>
    <xf numFmtId="0" fontId="31" fillId="2" borderId="11"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6" fillId="0" borderId="14" xfId="49" applyFont="1" applyFill="1" applyBorder="1" applyAlignment="1" applyProtection="1">
      <alignment horizontal="center" vertical="center" wrapText="1"/>
      <protection locked="0"/>
    </xf>
    <xf numFmtId="0" fontId="31" fillId="2" borderId="11" xfId="49" applyFont="1" applyFill="1" applyBorder="1" applyAlignment="1" applyProtection="1">
      <alignment horizontal="center" vertical="center" wrapText="1"/>
      <protection locked="0"/>
    </xf>
    <xf numFmtId="0" fontId="32" fillId="0" borderId="3" xfId="49" applyFont="1" applyFill="1" applyBorder="1" applyAlignment="1" applyProtection="1">
      <alignment vertical="top" wrapText="1"/>
      <protection locked="0"/>
    </xf>
    <xf numFmtId="0" fontId="32" fillId="0" borderId="6" xfId="49" applyFont="1" applyFill="1" applyBorder="1" applyAlignment="1" applyProtection="1">
      <alignment vertical="top" wrapText="1"/>
      <protection locked="0"/>
    </xf>
    <xf numFmtId="0" fontId="7" fillId="0" borderId="2" xfId="49" applyFont="1" applyFill="1" applyBorder="1" applyAlignment="1" applyProtection="1">
      <alignment horizontal="left" vertical="center" wrapText="1"/>
      <protection locked="0"/>
    </xf>
    <xf numFmtId="4" fontId="7" fillId="0" borderId="2" xfId="49" applyNumberFormat="1" applyFont="1" applyFill="1" applyBorder="1" applyAlignment="1" applyProtection="1">
      <alignment horizontal="right" vertical="center"/>
      <protection locked="0"/>
    </xf>
    <xf numFmtId="0" fontId="7" fillId="0" borderId="2" xfId="49" applyFont="1" applyFill="1" applyBorder="1" applyAlignment="1" applyProtection="1">
      <alignment horizontal="left" vertical="center"/>
    </xf>
    <xf numFmtId="4" fontId="7" fillId="0" borderId="2" xfId="49" applyNumberFormat="1" applyFont="1" applyFill="1" applyBorder="1" applyAlignment="1" applyProtection="1">
      <alignment horizontal="right" vertical="center"/>
    </xf>
    <xf numFmtId="0" fontId="7" fillId="0" borderId="2"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xf>
    <xf numFmtId="0" fontId="5" fillId="2" borderId="12" xfId="49" applyFont="1" applyFill="1" applyBorder="1" applyAlignment="1" applyProtection="1">
      <alignment horizontal="center" vertical="center" wrapText="1"/>
      <protection locked="0"/>
    </xf>
    <xf numFmtId="0" fontId="6" fillId="0" borderId="13" xfId="49" applyFont="1" applyFill="1" applyBorder="1" applyAlignment="1" applyProtection="1">
      <alignment vertical="top" wrapText="1"/>
      <protection locked="0"/>
    </xf>
    <xf numFmtId="0" fontId="6" fillId="0" borderId="14" xfId="49" applyFont="1" applyFill="1" applyBorder="1" applyAlignment="1" applyProtection="1">
      <alignment vertical="top" wrapText="1"/>
      <protection locked="0"/>
    </xf>
    <xf numFmtId="0" fontId="6" fillId="2" borderId="9" xfId="49" applyFont="1" applyFill="1" applyBorder="1" applyAlignment="1" applyProtection="1">
      <alignment vertical="top" wrapText="1"/>
      <protection locked="0"/>
    </xf>
    <xf numFmtId="0" fontId="6" fillId="0" borderId="10" xfId="49" applyFont="1" applyFill="1" applyBorder="1" applyAlignment="1" applyProtection="1">
      <alignment vertical="top" wrapText="1"/>
      <protection locked="0"/>
    </xf>
    <xf numFmtId="0" fontId="6" fillId="0" borderId="11" xfId="49" applyFont="1" applyFill="1" applyBorder="1" applyAlignment="1" applyProtection="1">
      <alignment vertical="top" wrapText="1"/>
      <protection locked="0"/>
    </xf>
    <xf numFmtId="0" fontId="6" fillId="2" borderId="4" xfId="49" applyFont="1" applyFill="1" applyBorder="1" applyAlignment="1" applyProtection="1">
      <alignment vertical="top" wrapText="1"/>
      <protection locked="0"/>
    </xf>
    <xf numFmtId="0" fontId="2" fillId="2" borderId="0" xfId="49" applyFont="1" applyFill="1" applyBorder="1" applyAlignment="1" applyProtection="1">
      <alignment horizontal="right" vertical="top" wrapText="1"/>
      <protection locked="0"/>
    </xf>
    <xf numFmtId="0" fontId="6" fillId="2" borderId="8" xfId="49" applyFont="1" applyFill="1" applyBorder="1" applyAlignment="1" applyProtection="1">
      <alignment vertical="top" wrapText="1"/>
      <protection locked="0"/>
    </xf>
    <xf numFmtId="0" fontId="7" fillId="0" borderId="5" xfId="49" applyFont="1" applyFill="1" applyBorder="1" applyAlignment="1" applyProtection="1">
      <alignment horizontal="left" vertical="center"/>
    </xf>
    <xf numFmtId="0" fontId="7" fillId="0" borderId="5" xfId="49" applyFont="1" applyFill="1" applyBorder="1" applyAlignment="1" applyProtection="1">
      <alignment horizontal="left" vertical="top" wrapText="1"/>
      <protection locked="0"/>
    </xf>
    <xf numFmtId="0" fontId="30" fillId="0" borderId="2" xfId="49" applyFont="1" applyFill="1" applyBorder="1" applyAlignment="1" applyProtection="1">
      <alignment horizontal="center" vertical="center"/>
    </xf>
    <xf numFmtId="0" fontId="30" fillId="0" borderId="2" xfId="49" applyFont="1" applyFill="1" applyBorder="1" applyAlignment="1" applyProtection="1">
      <alignment horizontal="right" vertical="center"/>
    </xf>
    <xf numFmtId="4" fontId="30" fillId="0" borderId="2" xfId="49" applyNumberFormat="1" applyFont="1" applyFill="1" applyBorder="1" applyAlignment="1" applyProtection="1">
      <alignment horizontal="right" vertical="center"/>
      <protection locked="0"/>
    </xf>
    <xf numFmtId="4" fontId="30" fillId="0" borderId="5" xfId="49"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11"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5"/>
  <sheetViews>
    <sheetView showGridLines="0" workbookViewId="0">
      <selection activeCell="D22" sqref="D22"/>
    </sheetView>
  </sheetViews>
  <sheetFormatPr defaultColWidth="10" defaultRowHeight="12.75" customHeight="1" outlineLevelCol="3"/>
  <cols>
    <col min="1" max="1" width="36.6666666666667" style="21" customWidth="1"/>
    <col min="2" max="2" width="26.6666666666667" style="21" customWidth="1"/>
    <col min="3" max="3" width="36.6666666666667" style="21" customWidth="1"/>
    <col min="4" max="4" width="26.5" style="21" customWidth="1"/>
    <col min="5" max="16384" width="10" style="22" customWidth="1"/>
  </cols>
  <sheetData>
    <row r="1" s="170" customFormat="1" ht="15" customHeight="1" spans="1:4">
      <c r="A1" s="2" t="s">
        <v>0</v>
      </c>
      <c r="B1" s="21"/>
      <c r="C1" s="21"/>
      <c r="D1" s="21"/>
    </row>
    <row r="2" s="171" customFormat="1" ht="39.75" customHeight="1" spans="1:4">
      <c r="A2" s="174" t="s">
        <v>1</v>
      </c>
      <c r="B2" s="175"/>
      <c r="C2" s="175"/>
      <c r="D2" s="175"/>
    </row>
    <row r="3" s="170" customFormat="1" ht="15" customHeight="1" spans="1:4">
      <c r="A3" s="176" t="s">
        <v>2</v>
      </c>
      <c r="B3" s="21"/>
      <c r="C3" s="21"/>
      <c r="D3" s="2" t="s">
        <v>3</v>
      </c>
    </row>
    <row r="4" s="173" customFormat="1" ht="20.25" customHeight="1" spans="1:4">
      <c r="A4" s="180" t="s">
        <v>4</v>
      </c>
      <c r="B4" s="194"/>
      <c r="C4" s="180" t="s">
        <v>5</v>
      </c>
      <c r="D4" s="195"/>
    </row>
    <row r="5" s="173" customFormat="1" ht="20.25" customHeight="1" spans="1:4">
      <c r="A5" s="180" t="s">
        <v>6</v>
      </c>
      <c r="B5" s="180" t="s">
        <v>7</v>
      </c>
      <c r="C5" s="180" t="s">
        <v>8</v>
      </c>
      <c r="D5" s="13" t="s">
        <v>7</v>
      </c>
    </row>
    <row r="6" ht="19.5" customHeight="1" spans="1:4">
      <c r="A6" s="198" t="s">
        <v>9</v>
      </c>
      <c r="B6" s="191">
        <v>17798028.12</v>
      </c>
      <c r="C6" s="211" t="s">
        <v>10</v>
      </c>
      <c r="D6" s="191">
        <v>17798028.12</v>
      </c>
    </row>
    <row r="7" s="173" customFormat="1" ht="20.25" customHeight="1" spans="1:4">
      <c r="A7" s="196" t="s">
        <v>11</v>
      </c>
      <c r="B7" s="30">
        <v>17798028.12</v>
      </c>
      <c r="C7" s="212" t="s">
        <v>12</v>
      </c>
      <c r="D7" s="30">
        <v>13834567.8</v>
      </c>
    </row>
    <row r="8" s="173" customFormat="1" ht="20.25" customHeight="1" spans="1:4">
      <c r="A8" s="196" t="s">
        <v>13</v>
      </c>
      <c r="B8" s="197">
        <v>17798028.12</v>
      </c>
      <c r="C8" s="196" t="s">
        <v>14</v>
      </c>
      <c r="D8" s="30"/>
    </row>
    <row r="9" s="173" customFormat="1" ht="20.25" customHeight="1" spans="1:4">
      <c r="A9" s="196" t="s">
        <v>15</v>
      </c>
      <c r="B9" s="197"/>
      <c r="C9" s="196" t="s">
        <v>16</v>
      </c>
      <c r="D9" s="30"/>
    </row>
    <row r="10" s="173" customFormat="1" ht="20.25" customHeight="1" spans="1:4">
      <c r="A10" s="196" t="s">
        <v>17</v>
      </c>
      <c r="B10" s="197"/>
      <c r="C10" s="196" t="s">
        <v>18</v>
      </c>
      <c r="D10" s="30"/>
    </row>
    <row r="11" s="173" customFormat="1" ht="20.25" customHeight="1" spans="1:4">
      <c r="A11" s="196" t="s">
        <v>19</v>
      </c>
      <c r="B11" s="197"/>
      <c r="C11" s="196" t="s">
        <v>20</v>
      </c>
      <c r="D11" s="30"/>
    </row>
    <row r="12" s="173" customFormat="1" ht="20.25" customHeight="1" spans="1:4">
      <c r="A12" s="196" t="s">
        <v>21</v>
      </c>
      <c r="B12" s="197"/>
      <c r="C12" s="196" t="s">
        <v>22</v>
      </c>
      <c r="D12" s="30"/>
    </row>
    <row r="13" s="173" customFormat="1" ht="20.25" customHeight="1" spans="1:4">
      <c r="A13" s="196" t="s">
        <v>23</v>
      </c>
      <c r="B13" s="197"/>
      <c r="C13" s="196" t="s">
        <v>24</v>
      </c>
      <c r="D13" s="30"/>
    </row>
    <row r="14" s="173" customFormat="1" ht="20.25" customHeight="1" spans="1:4">
      <c r="A14" s="196" t="s">
        <v>25</v>
      </c>
      <c r="B14" s="197"/>
      <c r="C14" s="196" t="s">
        <v>26</v>
      </c>
      <c r="D14" s="30">
        <v>1602151.2</v>
      </c>
    </row>
    <row r="15" ht="20.25" customHeight="1" spans="1:4">
      <c r="A15" s="198" t="s">
        <v>27</v>
      </c>
      <c r="B15" s="201" t="s">
        <v>28</v>
      </c>
      <c r="C15" s="196" t="s">
        <v>29</v>
      </c>
      <c r="D15" s="30">
        <v>1101081.12</v>
      </c>
    </row>
    <row r="16" s="173" customFormat="1" ht="20.25" customHeight="1" spans="1:4">
      <c r="A16" s="196" t="s">
        <v>30</v>
      </c>
      <c r="B16" s="197"/>
      <c r="C16" s="196" t="s">
        <v>31</v>
      </c>
      <c r="D16" s="30"/>
    </row>
    <row r="17" s="173" customFormat="1" ht="20.25" customHeight="1" spans="1:4">
      <c r="A17" s="196" t="s">
        <v>32</v>
      </c>
      <c r="B17" s="197"/>
      <c r="C17" s="196" t="s">
        <v>33</v>
      </c>
      <c r="D17" s="30"/>
    </row>
    <row r="18" s="173" customFormat="1" ht="20.25" customHeight="1" spans="1:4">
      <c r="A18" s="196"/>
      <c r="B18" s="200"/>
      <c r="C18" s="196" t="s">
        <v>34</v>
      </c>
      <c r="D18" s="30"/>
    </row>
    <row r="19" s="173" customFormat="1" ht="20.25" customHeight="1" spans="1:4">
      <c r="A19" s="196"/>
      <c r="B19" s="200"/>
      <c r="C19" s="196" t="s">
        <v>35</v>
      </c>
      <c r="D19" s="30"/>
    </row>
    <row r="20" s="173" customFormat="1" ht="20.25" customHeight="1" spans="1:4">
      <c r="A20" s="196"/>
      <c r="B20" s="200"/>
      <c r="C20" s="196" t="s">
        <v>36</v>
      </c>
      <c r="D20" s="30"/>
    </row>
    <row r="21" s="173" customFormat="1" ht="20.25" customHeight="1" spans="1:4">
      <c r="A21" s="196"/>
      <c r="B21" s="200"/>
      <c r="C21" s="196" t="s">
        <v>37</v>
      </c>
      <c r="D21" s="30"/>
    </row>
    <row r="22" s="173" customFormat="1" ht="20.25" customHeight="1" spans="1:4">
      <c r="A22" s="196"/>
      <c r="B22" s="200"/>
      <c r="C22" s="196" t="s">
        <v>38</v>
      </c>
      <c r="D22" s="30"/>
    </row>
    <row r="23" s="173" customFormat="1" ht="20.25" customHeight="1" spans="1:4">
      <c r="A23" s="196"/>
      <c r="B23" s="200"/>
      <c r="C23" s="196" t="s">
        <v>39</v>
      </c>
      <c r="D23" s="30"/>
    </row>
    <row r="24" ht="20.25" customHeight="1" spans="1:4">
      <c r="A24" s="198"/>
      <c r="B24" s="201"/>
      <c r="C24" s="196" t="s">
        <v>40</v>
      </c>
      <c r="D24" s="30"/>
    </row>
    <row r="25" s="173" customFormat="1" ht="20.25" customHeight="1" spans="1:4">
      <c r="A25" s="196"/>
      <c r="B25" s="200"/>
      <c r="C25" s="196" t="s">
        <v>41</v>
      </c>
      <c r="D25" s="30">
        <v>1260228</v>
      </c>
    </row>
    <row r="26" s="173" customFormat="1" ht="20.25" customHeight="1" spans="1:4">
      <c r="A26" s="196"/>
      <c r="B26" s="200"/>
      <c r="C26" s="196" t="s">
        <v>42</v>
      </c>
      <c r="D26" s="30"/>
    </row>
    <row r="27" s="173" customFormat="1" ht="20.25" customHeight="1" spans="1:4">
      <c r="A27" s="196"/>
      <c r="B27" s="200"/>
      <c r="C27" s="196" t="s">
        <v>43</v>
      </c>
      <c r="D27" s="30"/>
    </row>
    <row r="28" ht="20.25" customHeight="1" spans="1:4">
      <c r="A28" s="198"/>
      <c r="B28" s="201"/>
      <c r="C28" s="196" t="s">
        <v>44</v>
      </c>
      <c r="D28" s="30"/>
    </row>
    <row r="29" ht="20.25" customHeight="1" spans="1:4">
      <c r="A29" s="198"/>
      <c r="B29" s="201"/>
      <c r="C29" s="196" t="s">
        <v>45</v>
      </c>
      <c r="D29" s="30"/>
    </row>
    <row r="30" s="173" customFormat="1" ht="20.25" customHeight="1" spans="1:4">
      <c r="A30" s="196"/>
      <c r="B30" s="200"/>
      <c r="C30" s="196" t="s">
        <v>46</v>
      </c>
      <c r="D30" s="30"/>
    </row>
    <row r="31" s="173" customFormat="1" ht="20.25" customHeight="1" spans="1:4">
      <c r="A31" s="196"/>
      <c r="B31" s="200"/>
      <c r="C31" s="196" t="s">
        <v>47</v>
      </c>
      <c r="D31" s="30"/>
    </row>
    <row r="32" ht="20.25" customHeight="1" spans="1:4">
      <c r="A32" s="213"/>
      <c r="B32" s="214"/>
      <c r="C32" s="196" t="s">
        <v>48</v>
      </c>
      <c r="D32" s="30"/>
    </row>
    <row r="33" ht="20.25" customHeight="1" spans="1:4">
      <c r="A33" s="213"/>
      <c r="B33" s="214"/>
      <c r="C33" s="196" t="s">
        <v>49</v>
      </c>
      <c r="D33" s="30"/>
    </row>
    <row r="34" ht="20.25" customHeight="1" spans="1:4">
      <c r="A34" s="213"/>
      <c r="B34" s="214"/>
      <c r="C34" s="198" t="s">
        <v>50</v>
      </c>
      <c r="D34" s="191"/>
    </row>
    <row r="35" s="173" customFormat="1" ht="20.25" customHeight="1" spans="1:4">
      <c r="A35" s="181" t="s">
        <v>51</v>
      </c>
      <c r="B35" s="215">
        <v>17798028.12</v>
      </c>
      <c r="C35" s="181" t="s">
        <v>52</v>
      </c>
      <c r="D35" s="216">
        <v>17798028.12</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5" fitToHeight="0" orientation="portrait"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E26"/>
  <sheetViews>
    <sheetView showGridLines="0" topLeftCell="A7" workbookViewId="0">
      <selection activeCell="A1" sqref="A1:E1"/>
    </sheetView>
  </sheetViews>
  <sheetFormatPr defaultColWidth="10" defaultRowHeight="12.75" customHeight="1" outlineLevelCol="4"/>
  <cols>
    <col min="1" max="1" width="24.3333333333333" style="21" customWidth="1"/>
    <col min="2" max="2" width="74.5" style="21" customWidth="1"/>
    <col min="3" max="3" width="20" style="21" customWidth="1"/>
    <col min="4" max="4" width="18.5" style="21" customWidth="1"/>
    <col min="5" max="5" width="17.8333333333333" style="21" customWidth="1"/>
    <col min="6" max="16384" width="10" style="22" customWidth="1"/>
  </cols>
  <sheetData>
    <row r="1" s="170" customFormat="1" ht="15" customHeight="1" spans="1:5">
      <c r="A1" s="2" t="s">
        <v>53</v>
      </c>
      <c r="B1" s="21"/>
      <c r="C1" s="21"/>
      <c r="D1" s="21"/>
      <c r="E1" s="21"/>
    </row>
    <row r="2" s="171" customFormat="1" ht="39.75" customHeight="1" spans="1:5">
      <c r="A2" s="174" t="s">
        <v>54</v>
      </c>
      <c r="B2" s="175"/>
      <c r="C2" s="175"/>
      <c r="D2" s="175"/>
      <c r="E2" s="175"/>
    </row>
    <row r="3" s="170" customFormat="1" ht="15" customHeight="1" spans="1:5">
      <c r="A3" s="2" t="s">
        <v>3</v>
      </c>
      <c r="B3" s="21"/>
      <c r="C3" s="21"/>
      <c r="D3" s="21"/>
      <c r="E3" s="21"/>
    </row>
    <row r="4" s="172" customFormat="1" ht="17.25" customHeight="1" spans="1:5">
      <c r="A4" s="9" t="s">
        <v>55</v>
      </c>
      <c r="B4" s="183"/>
      <c r="C4" s="9" t="s">
        <v>56</v>
      </c>
      <c r="D4" s="177"/>
      <c r="E4" s="183"/>
    </row>
    <row r="5" s="172" customFormat="1" ht="17.25" customHeight="1" spans="1:5">
      <c r="A5" s="8" t="s">
        <v>57</v>
      </c>
      <c r="B5" s="8" t="s">
        <v>58</v>
      </c>
      <c r="C5" s="9" t="s">
        <v>59</v>
      </c>
      <c r="D5" s="177"/>
      <c r="E5" s="183"/>
    </row>
    <row r="6" s="172" customFormat="1" ht="48.75" customHeight="1" spans="1:5">
      <c r="A6" s="208"/>
      <c r="B6" s="208"/>
      <c r="C6" s="12" t="s">
        <v>60</v>
      </c>
      <c r="D6" s="12" t="s">
        <v>61</v>
      </c>
      <c r="E6" s="12" t="s">
        <v>62</v>
      </c>
    </row>
    <row r="7" s="172" customFormat="1" ht="17.25" customHeight="1" spans="1:5">
      <c r="A7" s="12" t="s">
        <v>63</v>
      </c>
      <c r="B7" s="12" t="s">
        <v>63</v>
      </c>
      <c r="C7" s="12" t="s">
        <v>64</v>
      </c>
      <c r="D7" s="12" t="s">
        <v>65</v>
      </c>
      <c r="E7" s="12" t="s">
        <v>66</v>
      </c>
    </row>
    <row r="8" s="173" customFormat="1" ht="20.25" customHeight="1" spans="1:5">
      <c r="A8" s="26" t="s">
        <v>67</v>
      </c>
      <c r="B8" s="26" t="s">
        <v>68</v>
      </c>
      <c r="C8" s="30">
        <v>13834567.8</v>
      </c>
      <c r="D8" s="30">
        <v>12834567.8</v>
      </c>
      <c r="E8" s="30">
        <v>1000000</v>
      </c>
    </row>
    <row r="9" ht="20.25" customHeight="1" spans="1:5">
      <c r="A9" s="26" t="s">
        <v>69</v>
      </c>
      <c r="B9" s="26" t="s">
        <v>70</v>
      </c>
      <c r="C9" s="30">
        <v>13834567.8</v>
      </c>
      <c r="D9" s="30">
        <v>12834567.8</v>
      </c>
      <c r="E9" s="30">
        <v>1000000</v>
      </c>
    </row>
    <row r="10" ht="20.25" customHeight="1" spans="1:5">
      <c r="A10" s="26" t="s">
        <v>71</v>
      </c>
      <c r="B10" s="26" t="s">
        <v>72</v>
      </c>
      <c r="C10" s="30">
        <v>12834567.8</v>
      </c>
      <c r="D10" s="30">
        <v>12834567.8</v>
      </c>
      <c r="E10" s="30"/>
    </row>
    <row r="11" ht="20.25" customHeight="1" spans="1:5">
      <c r="A11" s="26" t="s">
        <v>73</v>
      </c>
      <c r="B11" s="26" t="s">
        <v>74</v>
      </c>
      <c r="C11" s="30">
        <v>500000</v>
      </c>
      <c r="D11" s="30"/>
      <c r="E11" s="30">
        <v>500000</v>
      </c>
    </row>
    <row r="12" ht="20.25" customHeight="1" spans="1:5">
      <c r="A12" s="26" t="s">
        <v>75</v>
      </c>
      <c r="B12" s="26" t="s">
        <v>76</v>
      </c>
      <c r="C12" s="30">
        <v>500000</v>
      </c>
      <c r="D12" s="30"/>
      <c r="E12" s="30">
        <v>500000</v>
      </c>
    </row>
    <row r="13" ht="20.25" customHeight="1" spans="1:5">
      <c r="A13" s="26" t="s">
        <v>77</v>
      </c>
      <c r="B13" s="26" t="s">
        <v>78</v>
      </c>
      <c r="C13" s="30">
        <v>1602151.2</v>
      </c>
      <c r="D13" s="30">
        <v>1602151.2</v>
      </c>
      <c r="E13" s="30"/>
    </row>
    <row r="14" ht="20.25" customHeight="1" spans="1:5">
      <c r="A14" s="26" t="s">
        <v>79</v>
      </c>
      <c r="B14" s="26" t="s">
        <v>80</v>
      </c>
      <c r="C14" s="30">
        <v>1602151.2</v>
      </c>
      <c r="D14" s="30">
        <v>1602151.2</v>
      </c>
      <c r="E14" s="30"/>
    </row>
    <row r="15" ht="20.25" customHeight="1" spans="1:5">
      <c r="A15" s="26" t="s">
        <v>81</v>
      </c>
      <c r="B15" s="26" t="s">
        <v>82</v>
      </c>
      <c r="C15" s="30">
        <v>432000</v>
      </c>
      <c r="D15" s="30">
        <v>432000</v>
      </c>
      <c r="E15" s="30"/>
    </row>
    <row r="16" ht="20.25" customHeight="1" spans="1:5">
      <c r="A16" s="26" t="s">
        <v>83</v>
      </c>
      <c r="B16" s="26" t="s">
        <v>84</v>
      </c>
      <c r="C16" s="30">
        <v>28800</v>
      </c>
      <c r="D16" s="30">
        <v>28800</v>
      </c>
      <c r="E16" s="30"/>
    </row>
    <row r="17" ht="20.25" customHeight="1" spans="1:5">
      <c r="A17" s="26" t="s">
        <v>85</v>
      </c>
      <c r="B17" s="26" t="s">
        <v>86</v>
      </c>
      <c r="C17" s="30">
        <v>1141351.2</v>
      </c>
      <c r="D17" s="30">
        <v>1141351.2</v>
      </c>
      <c r="E17" s="30"/>
    </row>
    <row r="18" ht="20.25" customHeight="1" spans="1:5">
      <c r="A18" s="26" t="s">
        <v>87</v>
      </c>
      <c r="B18" s="26" t="s">
        <v>88</v>
      </c>
      <c r="C18" s="30">
        <v>1101081.12</v>
      </c>
      <c r="D18" s="30">
        <v>1101081.12</v>
      </c>
      <c r="E18" s="30"/>
    </row>
    <row r="19" ht="20.25" customHeight="1" spans="1:5">
      <c r="A19" s="26" t="s">
        <v>89</v>
      </c>
      <c r="B19" s="26" t="s">
        <v>90</v>
      </c>
      <c r="C19" s="30">
        <v>1101081.12</v>
      </c>
      <c r="D19" s="30">
        <v>1101081.12</v>
      </c>
      <c r="E19" s="30"/>
    </row>
    <row r="20" ht="20.25" customHeight="1" spans="1:5">
      <c r="A20" s="26" t="s">
        <v>91</v>
      </c>
      <c r="B20" s="26" t="s">
        <v>92</v>
      </c>
      <c r="C20" s="30">
        <v>492401.88</v>
      </c>
      <c r="D20" s="30">
        <v>492401.88</v>
      </c>
      <c r="E20" s="30"/>
    </row>
    <row r="21" ht="20.25" customHeight="1" spans="1:5">
      <c r="A21" s="26" t="s">
        <v>93</v>
      </c>
      <c r="B21" s="26" t="s">
        <v>94</v>
      </c>
      <c r="C21" s="30">
        <v>128845.12</v>
      </c>
      <c r="D21" s="30">
        <v>128845.12</v>
      </c>
      <c r="E21" s="30"/>
    </row>
    <row r="22" ht="20.25" customHeight="1" spans="1:5">
      <c r="A22" s="26" t="s">
        <v>95</v>
      </c>
      <c r="B22" s="26" t="s">
        <v>96</v>
      </c>
      <c r="C22" s="30">
        <v>479834.12</v>
      </c>
      <c r="D22" s="30">
        <v>479834.12</v>
      </c>
      <c r="E22" s="30"/>
    </row>
    <row r="23" ht="20.25" customHeight="1" spans="1:5">
      <c r="A23" s="26" t="s">
        <v>97</v>
      </c>
      <c r="B23" s="26" t="s">
        <v>98</v>
      </c>
      <c r="C23" s="30">
        <v>1260228</v>
      </c>
      <c r="D23" s="30">
        <v>1260228</v>
      </c>
      <c r="E23" s="30"/>
    </row>
    <row r="24" ht="20.25" customHeight="1" spans="1:5">
      <c r="A24" s="26" t="s">
        <v>99</v>
      </c>
      <c r="B24" s="26" t="s">
        <v>100</v>
      </c>
      <c r="C24" s="30">
        <v>1260228</v>
      </c>
      <c r="D24" s="30">
        <v>1260228</v>
      </c>
      <c r="E24" s="30"/>
    </row>
    <row r="25" ht="20.25" customHeight="1" spans="1:5">
      <c r="A25" s="26" t="s">
        <v>101</v>
      </c>
      <c r="B25" s="26" t="s">
        <v>102</v>
      </c>
      <c r="C25" s="30">
        <v>1260228</v>
      </c>
      <c r="D25" s="30">
        <v>1260228</v>
      </c>
      <c r="E25" s="30"/>
    </row>
    <row r="26" s="173" customFormat="1" ht="20.25" customHeight="1" spans="1:5">
      <c r="A26" s="26"/>
      <c r="B26" s="13" t="s">
        <v>103</v>
      </c>
      <c r="C26" s="30">
        <v>17798028.12</v>
      </c>
      <c r="D26" s="30">
        <v>16798028.12</v>
      </c>
      <c r="E26" s="30">
        <v>1000000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scale="78" fitToHeight="0" orientation="portrait"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R39"/>
  <sheetViews>
    <sheetView showGridLines="0" topLeftCell="D1" workbookViewId="0">
      <selection activeCell="C17" sqref="C17"/>
    </sheetView>
  </sheetViews>
  <sheetFormatPr defaultColWidth="10" defaultRowHeight="12.75" customHeight="1"/>
  <cols>
    <col min="1" max="1" width="9.83333333333333" style="21" customWidth="1"/>
    <col min="2" max="2" width="17" style="21" customWidth="1"/>
    <col min="3" max="3" width="38.3333333333333" style="21" customWidth="1"/>
    <col min="4" max="5" width="19.5" style="21" customWidth="1"/>
    <col min="6" max="6" width="18.1666666666667" style="21" customWidth="1"/>
    <col min="7" max="18" width="15.6666666666667" style="21" customWidth="1"/>
    <col min="19" max="16384" width="10" style="22" customWidth="1"/>
  </cols>
  <sheetData>
    <row r="1" s="170" customFormat="1" ht="15" customHeight="1" spans="1:18">
      <c r="A1" s="2" t="s">
        <v>104</v>
      </c>
      <c r="B1" s="21"/>
      <c r="C1" s="21"/>
      <c r="D1" s="21"/>
      <c r="E1" s="21"/>
      <c r="F1" s="21"/>
      <c r="G1" s="21"/>
      <c r="H1" s="21"/>
      <c r="I1" s="21"/>
      <c r="J1" s="21"/>
      <c r="K1" s="21"/>
      <c r="L1" s="21"/>
      <c r="M1" s="21"/>
      <c r="N1" s="21"/>
      <c r="O1" s="21"/>
      <c r="P1" s="21"/>
      <c r="Q1" s="21"/>
      <c r="R1" s="21"/>
    </row>
    <row r="2" s="171" customFormat="1" ht="39.75" customHeight="1" spans="1:18">
      <c r="A2" s="174" t="s">
        <v>105</v>
      </c>
      <c r="B2" s="175"/>
      <c r="C2" s="175"/>
      <c r="D2" s="175"/>
      <c r="E2" s="175"/>
      <c r="F2" s="175"/>
      <c r="G2" s="175"/>
      <c r="H2" s="175"/>
      <c r="I2" s="175"/>
      <c r="J2" s="175"/>
      <c r="K2" s="175"/>
      <c r="L2" s="175"/>
      <c r="M2" s="175"/>
      <c r="N2" s="175"/>
      <c r="O2" s="175"/>
      <c r="P2" s="175"/>
      <c r="Q2" s="175"/>
      <c r="R2" s="175"/>
    </row>
    <row r="3" s="170" customFormat="1" ht="15" customHeight="1" spans="1:18">
      <c r="A3" s="209" t="s">
        <v>3</v>
      </c>
      <c r="B3" s="21"/>
      <c r="C3" s="21"/>
      <c r="D3" s="21"/>
      <c r="E3" s="21"/>
      <c r="F3" s="21"/>
      <c r="G3" s="21"/>
      <c r="H3" s="21"/>
      <c r="I3" s="21"/>
      <c r="J3" s="21"/>
      <c r="K3" s="21"/>
      <c r="L3" s="21"/>
      <c r="M3" s="21"/>
      <c r="N3" s="21"/>
      <c r="O3" s="21"/>
      <c r="P3" s="21"/>
      <c r="Q3" s="21"/>
      <c r="R3" s="21"/>
    </row>
    <row r="4" s="172" customFormat="1" ht="17.25" customHeight="1" spans="1:18">
      <c r="A4" s="202" t="s">
        <v>106</v>
      </c>
      <c r="B4" s="204"/>
      <c r="C4" s="8" t="s">
        <v>107</v>
      </c>
      <c r="D4" s="9" t="s">
        <v>108</v>
      </c>
      <c r="E4" s="177"/>
      <c r="F4" s="177"/>
      <c r="G4" s="177"/>
      <c r="H4" s="177"/>
      <c r="I4" s="177"/>
      <c r="J4" s="177"/>
      <c r="K4" s="177"/>
      <c r="L4" s="177"/>
      <c r="M4" s="177"/>
      <c r="N4" s="177"/>
      <c r="O4" s="177"/>
      <c r="P4" s="177"/>
      <c r="Q4" s="177"/>
      <c r="R4" s="183"/>
    </row>
    <row r="5" s="172" customFormat="1" ht="17.25" customHeight="1" spans="1:18">
      <c r="A5" s="205"/>
      <c r="B5" s="207"/>
      <c r="C5" s="210"/>
      <c r="D5" s="8" t="s">
        <v>109</v>
      </c>
      <c r="E5" s="9" t="s">
        <v>110</v>
      </c>
      <c r="F5" s="177"/>
      <c r="G5" s="177"/>
      <c r="H5" s="177"/>
      <c r="I5" s="177"/>
      <c r="J5" s="177"/>
      <c r="K5" s="177"/>
      <c r="L5" s="177"/>
      <c r="M5" s="177"/>
      <c r="N5" s="183"/>
      <c r="O5" s="202" t="s">
        <v>111</v>
      </c>
      <c r="P5" s="203"/>
      <c r="Q5" s="203"/>
      <c r="R5" s="204"/>
    </row>
    <row r="6" s="172" customFormat="1" ht="17.25" customHeight="1" spans="1:18">
      <c r="A6" s="8" t="s">
        <v>112</v>
      </c>
      <c r="B6" s="8" t="s">
        <v>113</v>
      </c>
      <c r="C6" s="210"/>
      <c r="D6" s="210"/>
      <c r="E6" s="8" t="s">
        <v>103</v>
      </c>
      <c r="F6" s="9" t="s">
        <v>114</v>
      </c>
      <c r="G6" s="177"/>
      <c r="H6" s="177"/>
      <c r="I6" s="177"/>
      <c r="J6" s="177"/>
      <c r="K6" s="177"/>
      <c r="L6" s="177"/>
      <c r="M6" s="177"/>
      <c r="N6" s="183"/>
      <c r="O6" s="205"/>
      <c r="P6" s="206"/>
      <c r="Q6" s="206"/>
      <c r="R6" s="207"/>
    </row>
    <row r="7" s="172" customFormat="1" ht="51" customHeight="1" spans="1:18">
      <c r="A7" s="208"/>
      <c r="B7" s="208"/>
      <c r="C7" s="208"/>
      <c r="D7" s="208"/>
      <c r="E7" s="208"/>
      <c r="F7" s="12" t="s">
        <v>60</v>
      </c>
      <c r="G7" s="12" t="s">
        <v>115</v>
      </c>
      <c r="H7" s="12" t="s">
        <v>116</v>
      </c>
      <c r="I7" s="12" t="s">
        <v>117</v>
      </c>
      <c r="J7" s="12" t="s">
        <v>118</v>
      </c>
      <c r="K7" s="12" t="s">
        <v>119</v>
      </c>
      <c r="L7" s="12" t="s">
        <v>120</v>
      </c>
      <c r="M7" s="12" t="s">
        <v>121</v>
      </c>
      <c r="N7" s="12" t="s">
        <v>122</v>
      </c>
      <c r="O7" s="12" t="s">
        <v>60</v>
      </c>
      <c r="P7" s="12" t="s">
        <v>123</v>
      </c>
      <c r="Q7" s="12" t="s">
        <v>124</v>
      </c>
      <c r="R7" s="12" t="s">
        <v>125</v>
      </c>
    </row>
    <row r="8" s="173" customFormat="1" ht="20.25" customHeight="1" spans="1:18">
      <c r="A8" s="13" t="s">
        <v>63</v>
      </c>
      <c r="B8" s="13" t="s">
        <v>63</v>
      </c>
      <c r="C8" s="13" t="s">
        <v>103</v>
      </c>
      <c r="D8" s="30">
        <v>16798028.12</v>
      </c>
      <c r="E8" s="30">
        <v>16798028.12</v>
      </c>
      <c r="F8" s="30">
        <v>16798028.12</v>
      </c>
      <c r="G8" s="30">
        <v>16798028.12</v>
      </c>
      <c r="H8" s="30"/>
      <c r="I8" s="30"/>
      <c r="J8" s="30"/>
      <c r="K8" s="30"/>
      <c r="L8" s="30"/>
      <c r="M8" s="30"/>
      <c r="N8" s="30"/>
      <c r="O8" s="30"/>
      <c r="P8" s="30"/>
      <c r="Q8" s="30"/>
      <c r="R8" s="30"/>
    </row>
    <row r="9" s="173" customFormat="1" ht="20.25" customHeight="1" spans="1:18">
      <c r="A9" s="18" t="s">
        <v>126</v>
      </c>
      <c r="B9" s="194"/>
      <c r="C9" s="195"/>
      <c r="D9" s="30">
        <v>16798028.12</v>
      </c>
      <c r="E9" s="30">
        <v>16798028.12</v>
      </c>
      <c r="F9" s="30">
        <v>16798028.12</v>
      </c>
      <c r="G9" s="30">
        <v>16798028.12</v>
      </c>
      <c r="H9" s="30"/>
      <c r="I9" s="30"/>
      <c r="J9" s="30"/>
      <c r="K9" s="30"/>
      <c r="L9" s="30"/>
      <c r="M9" s="30"/>
      <c r="N9" s="30"/>
      <c r="O9" s="30"/>
      <c r="P9" s="30"/>
      <c r="Q9" s="30"/>
      <c r="R9" s="30"/>
    </row>
    <row r="10" s="173" customFormat="1" ht="20.25" customHeight="1" spans="1:18">
      <c r="A10" s="179" t="s">
        <v>127</v>
      </c>
      <c r="B10" s="179" t="s">
        <v>128</v>
      </c>
      <c r="C10" s="26" t="s">
        <v>129</v>
      </c>
      <c r="D10" s="30">
        <v>13372200.12</v>
      </c>
      <c r="E10" s="30">
        <v>13372200.12</v>
      </c>
      <c r="F10" s="30">
        <v>13372200.12</v>
      </c>
      <c r="G10" s="30">
        <v>13372200.12</v>
      </c>
      <c r="H10" s="30"/>
      <c r="I10" s="30"/>
      <c r="J10" s="30"/>
      <c r="K10" s="30"/>
      <c r="L10" s="30"/>
      <c r="M10" s="30"/>
      <c r="N10" s="30"/>
      <c r="O10" s="30"/>
      <c r="P10" s="30"/>
      <c r="Q10" s="30"/>
      <c r="R10" s="30"/>
    </row>
    <row r="11" ht="20.25" customHeight="1" spans="1:18">
      <c r="A11" s="179" t="s">
        <v>128</v>
      </c>
      <c r="B11" s="179" t="s">
        <v>130</v>
      </c>
      <c r="C11" s="26" t="s">
        <v>131</v>
      </c>
      <c r="D11" s="30">
        <v>3144108</v>
      </c>
      <c r="E11" s="30">
        <v>3144108</v>
      </c>
      <c r="F11" s="30">
        <v>3144108</v>
      </c>
      <c r="G11" s="30">
        <v>3144108</v>
      </c>
      <c r="H11" s="30"/>
      <c r="I11" s="30"/>
      <c r="J11" s="30"/>
      <c r="K11" s="30"/>
      <c r="L11" s="30"/>
      <c r="M11" s="30"/>
      <c r="N11" s="30"/>
      <c r="O11" s="30"/>
      <c r="P11" s="30"/>
      <c r="Q11" s="30"/>
      <c r="R11" s="30"/>
    </row>
    <row r="12" ht="20.25" customHeight="1" spans="1:18">
      <c r="A12" s="179" t="s">
        <v>128</v>
      </c>
      <c r="B12" s="179" t="s">
        <v>132</v>
      </c>
      <c r="C12" s="26" t="s">
        <v>133</v>
      </c>
      <c r="D12" s="30">
        <v>4314408</v>
      </c>
      <c r="E12" s="30">
        <v>4314408</v>
      </c>
      <c r="F12" s="30">
        <v>4314408</v>
      </c>
      <c r="G12" s="30">
        <v>4314408</v>
      </c>
      <c r="H12" s="30"/>
      <c r="I12" s="30"/>
      <c r="J12" s="30"/>
      <c r="K12" s="30"/>
      <c r="L12" s="30"/>
      <c r="M12" s="30"/>
      <c r="N12" s="30"/>
      <c r="O12" s="30"/>
      <c r="P12" s="30"/>
      <c r="Q12" s="30"/>
      <c r="R12" s="30"/>
    </row>
    <row r="13" ht="20.25" customHeight="1" spans="1:18">
      <c r="A13" s="179" t="s">
        <v>128</v>
      </c>
      <c r="B13" s="179" t="s">
        <v>134</v>
      </c>
      <c r="C13" s="26" t="s">
        <v>135</v>
      </c>
      <c r="D13" s="30">
        <v>1512000</v>
      </c>
      <c r="E13" s="30">
        <v>1512000</v>
      </c>
      <c r="F13" s="30">
        <v>1512000</v>
      </c>
      <c r="G13" s="30">
        <v>1512000</v>
      </c>
      <c r="H13" s="30"/>
      <c r="I13" s="30"/>
      <c r="J13" s="30"/>
      <c r="K13" s="30"/>
      <c r="L13" s="30"/>
      <c r="M13" s="30"/>
      <c r="N13" s="30"/>
      <c r="O13" s="30"/>
      <c r="P13" s="30"/>
      <c r="Q13" s="30"/>
      <c r="R13" s="30"/>
    </row>
    <row r="14" ht="20.25" customHeight="1" spans="1:18">
      <c r="A14" s="179" t="s">
        <v>128</v>
      </c>
      <c r="B14" s="179" t="s">
        <v>136</v>
      </c>
      <c r="C14" s="26" t="s">
        <v>137</v>
      </c>
      <c r="D14" s="30">
        <v>864000</v>
      </c>
      <c r="E14" s="30">
        <v>864000</v>
      </c>
      <c r="F14" s="30">
        <v>864000</v>
      </c>
      <c r="G14" s="30">
        <v>864000</v>
      </c>
      <c r="H14" s="30"/>
      <c r="I14" s="30"/>
      <c r="J14" s="30"/>
      <c r="K14" s="30"/>
      <c r="L14" s="30"/>
      <c r="M14" s="30"/>
      <c r="N14" s="30"/>
      <c r="O14" s="30"/>
      <c r="P14" s="30"/>
      <c r="Q14" s="30"/>
      <c r="R14" s="30"/>
    </row>
    <row r="15" ht="20.25" customHeight="1" spans="1:18">
      <c r="A15" s="179" t="s">
        <v>128</v>
      </c>
      <c r="B15" s="179" t="s">
        <v>138</v>
      </c>
      <c r="C15" s="26" t="s">
        <v>139</v>
      </c>
      <c r="D15" s="30">
        <v>1141351.2</v>
      </c>
      <c r="E15" s="30">
        <v>1141351.2</v>
      </c>
      <c r="F15" s="30">
        <v>1141351.2</v>
      </c>
      <c r="G15" s="30">
        <v>1141351.2</v>
      </c>
      <c r="H15" s="30"/>
      <c r="I15" s="30"/>
      <c r="J15" s="30"/>
      <c r="K15" s="30"/>
      <c r="L15" s="30"/>
      <c r="M15" s="30"/>
      <c r="N15" s="30"/>
      <c r="O15" s="30"/>
      <c r="P15" s="30"/>
      <c r="Q15" s="30"/>
      <c r="R15" s="30"/>
    </row>
    <row r="16" ht="20.25" customHeight="1" spans="1:18">
      <c r="A16" s="179" t="s">
        <v>128</v>
      </c>
      <c r="B16" s="179" t="s">
        <v>140</v>
      </c>
      <c r="C16" s="26" t="s">
        <v>141</v>
      </c>
      <c r="D16" s="30">
        <v>570307.2</v>
      </c>
      <c r="E16" s="30">
        <v>570307.2</v>
      </c>
      <c r="F16" s="30">
        <v>570307.2</v>
      </c>
      <c r="G16" s="30">
        <v>570307.2</v>
      </c>
      <c r="H16" s="30"/>
      <c r="I16" s="30"/>
      <c r="J16" s="30"/>
      <c r="K16" s="30"/>
      <c r="L16" s="30"/>
      <c r="M16" s="30"/>
      <c r="N16" s="30"/>
      <c r="O16" s="30"/>
      <c r="P16" s="30"/>
      <c r="Q16" s="30"/>
      <c r="R16" s="30"/>
    </row>
    <row r="17" ht="20.25" customHeight="1" spans="1:18">
      <c r="A17" s="179" t="s">
        <v>128</v>
      </c>
      <c r="B17" s="179" t="s">
        <v>142</v>
      </c>
      <c r="C17" s="26" t="s">
        <v>143</v>
      </c>
      <c r="D17" s="30">
        <v>479834.12</v>
      </c>
      <c r="E17" s="30">
        <v>479834.12</v>
      </c>
      <c r="F17" s="30">
        <v>479834.12</v>
      </c>
      <c r="G17" s="30">
        <v>479834.12</v>
      </c>
      <c r="H17" s="30"/>
      <c r="I17" s="30"/>
      <c r="J17" s="30"/>
      <c r="K17" s="30"/>
      <c r="L17" s="30"/>
      <c r="M17" s="30"/>
      <c r="N17" s="30"/>
      <c r="O17" s="30"/>
      <c r="P17" s="30"/>
      <c r="Q17" s="30"/>
      <c r="R17" s="30"/>
    </row>
    <row r="18" ht="20.25" customHeight="1" spans="1:18">
      <c r="A18" s="179" t="s">
        <v>128</v>
      </c>
      <c r="B18" s="179" t="s">
        <v>144</v>
      </c>
      <c r="C18" s="26" t="s">
        <v>145</v>
      </c>
      <c r="D18" s="30">
        <v>85963.6</v>
      </c>
      <c r="E18" s="30">
        <v>85963.6</v>
      </c>
      <c r="F18" s="30">
        <v>85963.6</v>
      </c>
      <c r="G18" s="30">
        <v>85963.6</v>
      </c>
      <c r="H18" s="30"/>
      <c r="I18" s="30"/>
      <c r="J18" s="30"/>
      <c r="K18" s="30"/>
      <c r="L18" s="30"/>
      <c r="M18" s="30"/>
      <c r="N18" s="30"/>
      <c r="O18" s="30"/>
      <c r="P18" s="30"/>
      <c r="Q18" s="30"/>
      <c r="R18" s="30"/>
    </row>
    <row r="19" ht="20.25" customHeight="1" spans="1:18">
      <c r="A19" s="179" t="s">
        <v>128</v>
      </c>
      <c r="B19" s="179" t="s">
        <v>146</v>
      </c>
      <c r="C19" s="26" t="s">
        <v>147</v>
      </c>
      <c r="D19" s="30">
        <v>1260228</v>
      </c>
      <c r="E19" s="30">
        <v>1260228</v>
      </c>
      <c r="F19" s="30">
        <v>1260228</v>
      </c>
      <c r="G19" s="30">
        <v>1260228</v>
      </c>
      <c r="H19" s="30"/>
      <c r="I19" s="30"/>
      <c r="J19" s="30"/>
      <c r="K19" s="30"/>
      <c r="L19" s="30"/>
      <c r="M19" s="30"/>
      <c r="N19" s="30"/>
      <c r="O19" s="30"/>
      <c r="P19" s="30"/>
      <c r="Q19" s="30"/>
      <c r="R19" s="30"/>
    </row>
    <row r="20" ht="20.25" customHeight="1" spans="1:18">
      <c r="A20" s="179" t="s">
        <v>148</v>
      </c>
      <c r="B20" s="179" t="s">
        <v>128</v>
      </c>
      <c r="C20" s="26" t="s">
        <v>149</v>
      </c>
      <c r="D20" s="30">
        <v>2886020</v>
      </c>
      <c r="E20" s="30">
        <v>2886020</v>
      </c>
      <c r="F20" s="30">
        <v>2886020</v>
      </c>
      <c r="G20" s="30">
        <v>2886020</v>
      </c>
      <c r="H20" s="30"/>
      <c r="I20" s="30"/>
      <c r="J20" s="30"/>
      <c r="K20" s="30"/>
      <c r="L20" s="30"/>
      <c r="M20" s="30"/>
      <c r="N20" s="30"/>
      <c r="O20" s="30"/>
      <c r="P20" s="30"/>
      <c r="Q20" s="30"/>
      <c r="R20" s="30"/>
    </row>
    <row r="21" ht="20.25" customHeight="1" spans="1:18">
      <c r="A21" s="179" t="s">
        <v>128</v>
      </c>
      <c r="B21" s="179" t="s">
        <v>130</v>
      </c>
      <c r="C21" s="26" t="s">
        <v>150</v>
      </c>
      <c r="D21" s="30">
        <v>40000</v>
      </c>
      <c r="E21" s="30">
        <v>40000</v>
      </c>
      <c r="F21" s="30">
        <v>40000</v>
      </c>
      <c r="G21" s="30">
        <v>40000</v>
      </c>
      <c r="H21" s="30"/>
      <c r="I21" s="30"/>
      <c r="J21" s="30"/>
      <c r="K21" s="30"/>
      <c r="L21" s="30"/>
      <c r="M21" s="30"/>
      <c r="N21" s="30"/>
      <c r="O21" s="30"/>
      <c r="P21" s="30"/>
      <c r="Q21" s="30"/>
      <c r="R21" s="30"/>
    </row>
    <row r="22" ht="20.25" customHeight="1" spans="1:18">
      <c r="A22" s="179" t="s">
        <v>128</v>
      </c>
      <c r="B22" s="179" t="s">
        <v>132</v>
      </c>
      <c r="C22" s="26" t="s">
        <v>151</v>
      </c>
      <c r="D22" s="30">
        <v>20000</v>
      </c>
      <c r="E22" s="30">
        <v>20000</v>
      </c>
      <c r="F22" s="30">
        <v>20000</v>
      </c>
      <c r="G22" s="30">
        <v>20000</v>
      </c>
      <c r="H22" s="30"/>
      <c r="I22" s="30"/>
      <c r="J22" s="30"/>
      <c r="K22" s="30"/>
      <c r="L22" s="30"/>
      <c r="M22" s="30"/>
      <c r="N22" s="30"/>
      <c r="O22" s="30"/>
      <c r="P22" s="30"/>
      <c r="Q22" s="30"/>
      <c r="R22" s="30"/>
    </row>
    <row r="23" ht="20.25" customHeight="1" spans="1:18">
      <c r="A23" s="179" t="s">
        <v>128</v>
      </c>
      <c r="B23" s="179" t="s">
        <v>152</v>
      </c>
      <c r="C23" s="26" t="s">
        <v>153</v>
      </c>
      <c r="D23" s="30">
        <v>25000</v>
      </c>
      <c r="E23" s="30">
        <v>25000</v>
      </c>
      <c r="F23" s="30">
        <v>25000</v>
      </c>
      <c r="G23" s="30">
        <v>25000</v>
      </c>
      <c r="H23" s="30"/>
      <c r="I23" s="30"/>
      <c r="J23" s="30"/>
      <c r="K23" s="30"/>
      <c r="L23" s="30"/>
      <c r="M23" s="30"/>
      <c r="N23" s="30"/>
      <c r="O23" s="30"/>
      <c r="P23" s="30"/>
      <c r="Q23" s="30"/>
      <c r="R23" s="30"/>
    </row>
    <row r="24" ht="20.25" customHeight="1" spans="1:18">
      <c r="A24" s="179" t="s">
        <v>128</v>
      </c>
      <c r="B24" s="179" t="s">
        <v>154</v>
      </c>
      <c r="C24" s="26" t="s">
        <v>155</v>
      </c>
      <c r="D24" s="30">
        <v>25000</v>
      </c>
      <c r="E24" s="30">
        <v>25000</v>
      </c>
      <c r="F24" s="30">
        <v>25000</v>
      </c>
      <c r="G24" s="30">
        <v>25000</v>
      </c>
      <c r="H24" s="30"/>
      <c r="I24" s="30"/>
      <c r="J24" s="30"/>
      <c r="K24" s="30"/>
      <c r="L24" s="30"/>
      <c r="M24" s="30"/>
      <c r="N24" s="30"/>
      <c r="O24" s="30"/>
      <c r="P24" s="30"/>
      <c r="Q24" s="30"/>
      <c r="R24" s="30"/>
    </row>
    <row r="25" ht="20.25" customHeight="1" spans="1:18">
      <c r="A25" s="179" t="s">
        <v>128</v>
      </c>
      <c r="B25" s="179" t="s">
        <v>136</v>
      </c>
      <c r="C25" s="26" t="s">
        <v>156</v>
      </c>
      <c r="D25" s="30">
        <v>78000</v>
      </c>
      <c r="E25" s="30">
        <v>78000</v>
      </c>
      <c r="F25" s="30">
        <v>78000</v>
      </c>
      <c r="G25" s="30">
        <v>78000</v>
      </c>
      <c r="H25" s="30"/>
      <c r="I25" s="30"/>
      <c r="J25" s="30"/>
      <c r="K25" s="30"/>
      <c r="L25" s="30"/>
      <c r="M25" s="30"/>
      <c r="N25" s="30"/>
      <c r="O25" s="30"/>
      <c r="P25" s="30"/>
      <c r="Q25" s="30"/>
      <c r="R25" s="30"/>
    </row>
    <row r="26" ht="20.25" customHeight="1" spans="1:18">
      <c r="A26" s="179" t="s">
        <v>128</v>
      </c>
      <c r="B26" s="179" t="s">
        <v>157</v>
      </c>
      <c r="C26" s="26" t="s">
        <v>158</v>
      </c>
      <c r="D26" s="30">
        <v>5000</v>
      </c>
      <c r="E26" s="30">
        <v>5000</v>
      </c>
      <c r="F26" s="30">
        <v>5000</v>
      </c>
      <c r="G26" s="30">
        <v>5000</v>
      </c>
      <c r="H26" s="30"/>
      <c r="I26" s="30"/>
      <c r="J26" s="30"/>
      <c r="K26" s="30"/>
      <c r="L26" s="30"/>
      <c r="M26" s="30"/>
      <c r="N26" s="30"/>
      <c r="O26" s="30"/>
      <c r="P26" s="30"/>
      <c r="Q26" s="30"/>
      <c r="R26" s="30"/>
    </row>
    <row r="27" ht="20.25" customHeight="1" spans="1:18">
      <c r="A27" s="179" t="s">
        <v>128</v>
      </c>
      <c r="B27" s="179" t="s">
        <v>142</v>
      </c>
      <c r="C27" s="26" t="s">
        <v>159</v>
      </c>
      <c r="D27" s="30">
        <v>42000</v>
      </c>
      <c r="E27" s="30">
        <v>42000</v>
      </c>
      <c r="F27" s="30">
        <v>42000</v>
      </c>
      <c r="G27" s="30">
        <v>42000</v>
      </c>
      <c r="H27" s="30"/>
      <c r="I27" s="30"/>
      <c r="J27" s="30"/>
      <c r="K27" s="30"/>
      <c r="L27" s="30"/>
      <c r="M27" s="30"/>
      <c r="N27" s="30"/>
      <c r="O27" s="30"/>
      <c r="P27" s="30"/>
      <c r="Q27" s="30"/>
      <c r="R27" s="30"/>
    </row>
    <row r="28" ht="20.25" customHeight="1" spans="1:18">
      <c r="A28" s="179" t="s">
        <v>128</v>
      </c>
      <c r="B28" s="179" t="s">
        <v>160</v>
      </c>
      <c r="C28" s="26" t="s">
        <v>161</v>
      </c>
      <c r="D28" s="30">
        <v>54000</v>
      </c>
      <c r="E28" s="30">
        <v>54000</v>
      </c>
      <c r="F28" s="30">
        <v>54000</v>
      </c>
      <c r="G28" s="30">
        <v>54000</v>
      </c>
      <c r="H28" s="30"/>
      <c r="I28" s="30"/>
      <c r="J28" s="30"/>
      <c r="K28" s="30"/>
      <c r="L28" s="30"/>
      <c r="M28" s="30"/>
      <c r="N28" s="30"/>
      <c r="O28" s="30"/>
      <c r="P28" s="30"/>
      <c r="Q28" s="30"/>
      <c r="R28" s="30"/>
    </row>
    <row r="29" ht="20.25" customHeight="1" spans="1:18">
      <c r="A29" s="179" t="s">
        <v>128</v>
      </c>
      <c r="B29" s="179" t="s">
        <v>162</v>
      </c>
      <c r="C29" s="26" t="s">
        <v>163</v>
      </c>
      <c r="D29" s="30">
        <v>20000</v>
      </c>
      <c r="E29" s="30">
        <v>20000</v>
      </c>
      <c r="F29" s="30">
        <v>20000</v>
      </c>
      <c r="G29" s="30">
        <v>20000</v>
      </c>
      <c r="H29" s="30"/>
      <c r="I29" s="30"/>
      <c r="J29" s="30"/>
      <c r="K29" s="30"/>
      <c r="L29" s="30"/>
      <c r="M29" s="30"/>
      <c r="N29" s="30"/>
      <c r="O29" s="30"/>
      <c r="P29" s="30"/>
      <c r="Q29" s="30"/>
      <c r="R29" s="30"/>
    </row>
    <row r="30" ht="20.25" customHeight="1" spans="1:18">
      <c r="A30" s="179" t="s">
        <v>128</v>
      </c>
      <c r="B30" s="179" t="s">
        <v>164</v>
      </c>
      <c r="C30" s="26" t="s">
        <v>165</v>
      </c>
      <c r="D30" s="30">
        <v>40000</v>
      </c>
      <c r="E30" s="30">
        <v>40000</v>
      </c>
      <c r="F30" s="30">
        <v>40000</v>
      </c>
      <c r="G30" s="30">
        <v>40000</v>
      </c>
      <c r="H30" s="30"/>
      <c r="I30" s="30"/>
      <c r="J30" s="30"/>
      <c r="K30" s="30"/>
      <c r="L30" s="30"/>
      <c r="M30" s="30"/>
      <c r="N30" s="30"/>
      <c r="O30" s="30"/>
      <c r="P30" s="30"/>
      <c r="Q30" s="30"/>
      <c r="R30" s="30"/>
    </row>
    <row r="31" ht="20.25" customHeight="1" spans="1:18">
      <c r="A31" s="179" t="s">
        <v>128</v>
      </c>
      <c r="B31" s="179" t="s">
        <v>166</v>
      </c>
      <c r="C31" s="26" t="s">
        <v>167</v>
      </c>
      <c r="D31" s="30">
        <v>83000</v>
      </c>
      <c r="E31" s="30">
        <v>83000</v>
      </c>
      <c r="F31" s="30">
        <v>83000</v>
      </c>
      <c r="G31" s="30">
        <v>83000</v>
      </c>
      <c r="H31" s="30"/>
      <c r="I31" s="30"/>
      <c r="J31" s="30"/>
      <c r="K31" s="30"/>
      <c r="L31" s="30"/>
      <c r="M31" s="30"/>
      <c r="N31" s="30"/>
      <c r="O31" s="30"/>
      <c r="P31" s="30"/>
      <c r="Q31" s="30"/>
      <c r="R31" s="30"/>
    </row>
    <row r="32" ht="20.25" customHeight="1" spans="1:18">
      <c r="A32" s="179" t="s">
        <v>128</v>
      </c>
      <c r="B32" s="179" t="s">
        <v>168</v>
      </c>
      <c r="C32" s="26" t="s">
        <v>169</v>
      </c>
      <c r="D32" s="30">
        <v>1455120</v>
      </c>
      <c r="E32" s="30">
        <v>1455120</v>
      </c>
      <c r="F32" s="30">
        <v>1455120</v>
      </c>
      <c r="G32" s="30">
        <v>1455120</v>
      </c>
      <c r="H32" s="30"/>
      <c r="I32" s="30"/>
      <c r="J32" s="30"/>
      <c r="K32" s="30"/>
      <c r="L32" s="30"/>
      <c r="M32" s="30"/>
      <c r="N32" s="30"/>
      <c r="O32" s="30"/>
      <c r="P32" s="30"/>
      <c r="Q32" s="30"/>
      <c r="R32" s="30"/>
    </row>
    <row r="33" ht="20.25" customHeight="1" spans="1:18">
      <c r="A33" s="179" t="s">
        <v>128</v>
      </c>
      <c r="B33" s="179" t="s">
        <v>170</v>
      </c>
      <c r="C33" s="26" t="s">
        <v>171</v>
      </c>
      <c r="D33" s="30">
        <v>10500</v>
      </c>
      <c r="E33" s="30">
        <v>10500</v>
      </c>
      <c r="F33" s="30">
        <v>10500</v>
      </c>
      <c r="G33" s="30">
        <v>10500</v>
      </c>
      <c r="H33" s="30"/>
      <c r="I33" s="30"/>
      <c r="J33" s="30"/>
      <c r="K33" s="30"/>
      <c r="L33" s="30"/>
      <c r="M33" s="30"/>
      <c r="N33" s="30"/>
      <c r="O33" s="30"/>
      <c r="P33" s="30"/>
      <c r="Q33" s="30"/>
      <c r="R33" s="30"/>
    </row>
    <row r="34" ht="20.25" customHeight="1" spans="1:18">
      <c r="A34" s="179" t="s">
        <v>128</v>
      </c>
      <c r="B34" s="179" t="s">
        <v>172</v>
      </c>
      <c r="C34" s="26" t="s">
        <v>173</v>
      </c>
      <c r="D34" s="30">
        <v>89100</v>
      </c>
      <c r="E34" s="30">
        <v>89100</v>
      </c>
      <c r="F34" s="30">
        <v>89100</v>
      </c>
      <c r="G34" s="30">
        <v>89100</v>
      </c>
      <c r="H34" s="30"/>
      <c r="I34" s="30"/>
      <c r="J34" s="30"/>
      <c r="K34" s="30"/>
      <c r="L34" s="30"/>
      <c r="M34" s="30"/>
      <c r="N34" s="30"/>
      <c r="O34" s="30"/>
      <c r="P34" s="30"/>
      <c r="Q34" s="30"/>
      <c r="R34" s="30"/>
    </row>
    <row r="35" ht="20.25" customHeight="1" spans="1:18">
      <c r="A35" s="179" t="s">
        <v>128</v>
      </c>
      <c r="B35" s="179" t="s">
        <v>174</v>
      </c>
      <c r="C35" s="26" t="s">
        <v>175</v>
      </c>
      <c r="D35" s="30">
        <v>56700</v>
      </c>
      <c r="E35" s="30">
        <v>56700</v>
      </c>
      <c r="F35" s="30">
        <v>56700</v>
      </c>
      <c r="G35" s="30">
        <v>56700</v>
      </c>
      <c r="H35" s="30"/>
      <c r="I35" s="30"/>
      <c r="J35" s="30"/>
      <c r="K35" s="30"/>
      <c r="L35" s="30"/>
      <c r="M35" s="30"/>
      <c r="N35" s="30"/>
      <c r="O35" s="30"/>
      <c r="P35" s="30"/>
      <c r="Q35" s="30"/>
      <c r="R35" s="30"/>
    </row>
    <row r="36" ht="20.25" customHeight="1" spans="1:18">
      <c r="A36" s="179" t="s">
        <v>128</v>
      </c>
      <c r="B36" s="179" t="s">
        <v>176</v>
      </c>
      <c r="C36" s="26" t="s">
        <v>177</v>
      </c>
      <c r="D36" s="30">
        <v>284000</v>
      </c>
      <c r="E36" s="30">
        <v>284000</v>
      </c>
      <c r="F36" s="30">
        <v>284000</v>
      </c>
      <c r="G36" s="30">
        <v>284000</v>
      </c>
      <c r="H36" s="30"/>
      <c r="I36" s="30"/>
      <c r="J36" s="30"/>
      <c r="K36" s="30"/>
      <c r="L36" s="30"/>
      <c r="M36" s="30"/>
      <c r="N36" s="30"/>
      <c r="O36" s="30"/>
      <c r="P36" s="30"/>
      <c r="Q36" s="30"/>
      <c r="R36" s="30"/>
    </row>
    <row r="37" ht="20.25" customHeight="1" spans="1:18">
      <c r="A37" s="179" t="s">
        <v>128</v>
      </c>
      <c r="B37" s="179" t="s">
        <v>178</v>
      </c>
      <c r="C37" s="26" t="s">
        <v>179</v>
      </c>
      <c r="D37" s="30">
        <v>558600</v>
      </c>
      <c r="E37" s="30">
        <v>558600</v>
      </c>
      <c r="F37" s="30">
        <v>558600</v>
      </c>
      <c r="G37" s="30">
        <v>558600</v>
      </c>
      <c r="H37" s="30"/>
      <c r="I37" s="30"/>
      <c r="J37" s="30"/>
      <c r="K37" s="30"/>
      <c r="L37" s="30"/>
      <c r="M37" s="30"/>
      <c r="N37" s="30"/>
      <c r="O37" s="30"/>
      <c r="P37" s="30"/>
      <c r="Q37" s="30"/>
      <c r="R37" s="30"/>
    </row>
    <row r="38" ht="20.25" customHeight="1" spans="1:18">
      <c r="A38" s="179" t="s">
        <v>180</v>
      </c>
      <c r="B38" s="179" t="s">
        <v>128</v>
      </c>
      <c r="C38" s="26" t="s">
        <v>181</v>
      </c>
      <c r="D38" s="30">
        <v>539808</v>
      </c>
      <c r="E38" s="30">
        <v>539808</v>
      </c>
      <c r="F38" s="30">
        <v>539808</v>
      </c>
      <c r="G38" s="30">
        <v>539808</v>
      </c>
      <c r="H38" s="30"/>
      <c r="I38" s="30"/>
      <c r="J38" s="30"/>
      <c r="K38" s="30"/>
      <c r="L38" s="30"/>
      <c r="M38" s="30"/>
      <c r="N38" s="30"/>
      <c r="O38" s="30"/>
      <c r="P38" s="30"/>
      <c r="Q38" s="30"/>
      <c r="R38" s="30"/>
    </row>
    <row r="39" ht="20.25" customHeight="1" spans="1:18">
      <c r="A39" s="179" t="s">
        <v>128</v>
      </c>
      <c r="B39" s="179" t="s">
        <v>152</v>
      </c>
      <c r="C39" s="26" t="s">
        <v>182</v>
      </c>
      <c r="D39" s="30">
        <v>539808</v>
      </c>
      <c r="E39" s="30">
        <v>539808</v>
      </c>
      <c r="F39" s="30">
        <v>539808</v>
      </c>
      <c r="G39" s="30">
        <v>539808</v>
      </c>
      <c r="H39" s="30"/>
      <c r="I39" s="30"/>
      <c r="J39" s="30"/>
      <c r="K39" s="30"/>
      <c r="L39" s="30"/>
      <c r="M39" s="30"/>
      <c r="N39" s="30"/>
      <c r="O39" s="30"/>
      <c r="P39" s="30"/>
      <c r="Q39" s="30"/>
      <c r="R39" s="30"/>
    </row>
  </sheetData>
  <mergeCells count="14">
    <mergeCell ref="A1:R1"/>
    <mergeCell ref="A2:R2"/>
    <mergeCell ref="A3:R3"/>
    <mergeCell ref="D4:R4"/>
    <mergeCell ref="E5:N5"/>
    <mergeCell ref="F6:N6"/>
    <mergeCell ref="A9:C9"/>
    <mergeCell ref="A6:A7"/>
    <mergeCell ref="B6:B7"/>
    <mergeCell ref="C4:C7"/>
    <mergeCell ref="D5:D7"/>
    <mergeCell ref="E6:E7"/>
    <mergeCell ref="A4:B5"/>
    <mergeCell ref="O5:R6"/>
  </mergeCells>
  <printOptions horizontalCentered="1"/>
  <pageMargins left="0.385416666666667" right="0.1875" top="0.1875" bottom="0.1875" header="0.1875" footer="0.1875"/>
  <pageSetup paperSize="9" scale="56"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G7"/>
  <sheetViews>
    <sheetView showGridLines="0" workbookViewId="0">
      <selection activeCell="A7" sqref="A7"/>
    </sheetView>
  </sheetViews>
  <sheetFormatPr defaultColWidth="10" defaultRowHeight="12.75" customHeight="1" outlineLevelRow="6" outlineLevelCol="6"/>
  <cols>
    <col min="1" max="3" width="5.83333333333333" style="21" customWidth="1"/>
    <col min="4" max="4" width="53.5" style="21" customWidth="1"/>
    <col min="5" max="7" width="15.6666666666667" style="21" customWidth="1"/>
    <col min="8" max="16384" width="10" style="22" customWidth="1"/>
  </cols>
  <sheetData>
    <row r="1" s="170" customFormat="1" ht="15" customHeight="1" spans="1:7">
      <c r="A1" s="2" t="s">
        <v>183</v>
      </c>
      <c r="B1" s="21"/>
      <c r="C1" s="21"/>
      <c r="D1" s="21"/>
      <c r="E1" s="21"/>
      <c r="F1" s="21"/>
      <c r="G1" s="21"/>
    </row>
    <row r="2" s="171" customFormat="1" ht="39.75" customHeight="1" spans="1:7">
      <c r="A2" s="174" t="s">
        <v>184</v>
      </c>
      <c r="B2" s="175"/>
      <c r="C2" s="175"/>
      <c r="D2" s="175"/>
      <c r="E2" s="175"/>
      <c r="F2" s="175"/>
      <c r="G2" s="175"/>
    </row>
    <row r="3" s="170" customFormat="1" ht="15" customHeight="1" spans="1:7">
      <c r="A3" s="176" t="s">
        <v>2</v>
      </c>
      <c r="B3" s="21"/>
      <c r="C3" s="21"/>
      <c r="D3" s="21"/>
      <c r="E3" s="2" t="s">
        <v>3</v>
      </c>
      <c r="F3" s="21"/>
      <c r="G3" s="21"/>
    </row>
    <row r="4" s="172" customFormat="1" ht="17.25" customHeight="1" spans="1:7">
      <c r="A4" s="202" t="s">
        <v>57</v>
      </c>
      <c r="B4" s="203"/>
      <c r="C4" s="204"/>
      <c r="D4" s="8" t="s">
        <v>185</v>
      </c>
      <c r="E4" s="9" t="s">
        <v>186</v>
      </c>
      <c r="F4" s="177"/>
      <c r="G4" s="183"/>
    </row>
    <row r="5" s="172" customFormat="1" ht="17.25" customHeight="1" spans="1:7">
      <c r="A5" s="205"/>
      <c r="B5" s="206"/>
      <c r="C5" s="207"/>
      <c r="D5" s="208"/>
      <c r="E5" s="12" t="s">
        <v>103</v>
      </c>
      <c r="F5" s="12" t="s">
        <v>61</v>
      </c>
      <c r="G5" s="12" t="s">
        <v>62</v>
      </c>
    </row>
    <row r="6" s="173" customFormat="1" ht="20.25" customHeight="1" spans="1:7">
      <c r="A6" s="18"/>
      <c r="B6" s="194"/>
      <c r="C6" s="195"/>
      <c r="D6" s="13" t="s">
        <v>187</v>
      </c>
      <c r="E6" s="191"/>
      <c r="F6" s="191"/>
      <c r="G6" s="191"/>
    </row>
    <row r="7" customHeight="1" spans="1:1">
      <c r="A7" s="58" t="s">
        <v>188</v>
      </c>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D33"/>
  <sheetViews>
    <sheetView showGridLines="0" topLeftCell="A19" workbookViewId="0">
      <selection activeCell="A1" sqref="A1:D1"/>
    </sheetView>
  </sheetViews>
  <sheetFormatPr defaultColWidth="10" defaultRowHeight="12.75" customHeight="1" outlineLevelCol="3"/>
  <cols>
    <col min="1" max="1" width="36.6666666666667" style="21" customWidth="1"/>
    <col min="2" max="2" width="26.6666666666667" style="21" customWidth="1"/>
    <col min="3" max="3" width="36.6666666666667" style="21" customWidth="1"/>
    <col min="4" max="4" width="26.5" style="21" customWidth="1"/>
    <col min="5" max="16384" width="10" style="22" customWidth="1"/>
  </cols>
  <sheetData>
    <row r="1" s="170" customFormat="1" ht="15" customHeight="1" spans="1:4">
      <c r="A1" s="2" t="s">
        <v>189</v>
      </c>
      <c r="B1" s="21"/>
      <c r="C1" s="21"/>
      <c r="D1" s="21"/>
    </row>
    <row r="2" s="171" customFormat="1" ht="39.75" customHeight="1" spans="1:4">
      <c r="A2" s="174" t="s">
        <v>190</v>
      </c>
      <c r="B2" s="175"/>
      <c r="C2" s="175"/>
      <c r="D2" s="175"/>
    </row>
    <row r="3" s="170" customFormat="1" ht="15" customHeight="1" spans="1:4">
      <c r="A3" s="176" t="s">
        <v>2</v>
      </c>
      <c r="B3" s="21"/>
      <c r="C3" s="21"/>
      <c r="D3" s="2" t="s">
        <v>3</v>
      </c>
    </row>
    <row r="4" s="173" customFormat="1" ht="20.25" customHeight="1" spans="1:4">
      <c r="A4" s="180" t="s">
        <v>4</v>
      </c>
      <c r="B4" s="194"/>
      <c r="C4" s="180" t="s">
        <v>191</v>
      </c>
      <c r="D4" s="195"/>
    </row>
    <row r="5" s="173" customFormat="1" ht="20.25" customHeight="1" spans="1:4">
      <c r="A5" s="180" t="s">
        <v>6</v>
      </c>
      <c r="B5" s="180" t="s">
        <v>7</v>
      </c>
      <c r="C5" s="180" t="s">
        <v>8</v>
      </c>
      <c r="D5" s="13" t="s">
        <v>7</v>
      </c>
    </row>
    <row r="6" s="173" customFormat="1" ht="20.25" customHeight="1" spans="1:4">
      <c r="A6" s="196" t="s">
        <v>192</v>
      </c>
      <c r="B6" s="197">
        <v>17798028.12</v>
      </c>
      <c r="C6" s="196" t="s">
        <v>12</v>
      </c>
      <c r="D6" s="30">
        <v>13834567.8</v>
      </c>
    </row>
    <row r="7" s="173" customFormat="1" ht="20.25" customHeight="1" spans="1:4">
      <c r="A7" s="196" t="s">
        <v>193</v>
      </c>
      <c r="B7" s="197"/>
      <c r="C7" s="196" t="s">
        <v>14</v>
      </c>
      <c r="D7" s="30"/>
    </row>
    <row r="8" s="173" customFormat="1" ht="20.25" customHeight="1" spans="1:4">
      <c r="A8" s="196" t="s">
        <v>194</v>
      </c>
      <c r="B8" s="197"/>
      <c r="C8" s="196" t="s">
        <v>16</v>
      </c>
      <c r="D8" s="30"/>
    </row>
    <row r="9" s="173" customFormat="1" ht="20.25" customHeight="1" spans="1:4">
      <c r="A9" s="196" t="s">
        <v>195</v>
      </c>
      <c r="B9" s="197"/>
      <c r="C9" s="196" t="s">
        <v>18</v>
      </c>
      <c r="D9" s="30"/>
    </row>
    <row r="10" s="173" customFormat="1" ht="20.25" customHeight="1" spans="1:4">
      <c r="A10" s="196" t="s">
        <v>196</v>
      </c>
      <c r="B10" s="197"/>
      <c r="C10" s="196" t="s">
        <v>20</v>
      </c>
      <c r="D10" s="30"/>
    </row>
    <row r="11" ht="21" customHeight="1" spans="1:4">
      <c r="A11" s="198" t="s">
        <v>197</v>
      </c>
      <c r="B11" s="199"/>
      <c r="C11" s="196" t="s">
        <v>22</v>
      </c>
      <c r="D11" s="30"/>
    </row>
    <row r="12" s="173" customFormat="1" ht="20.25" customHeight="1" spans="1:4">
      <c r="A12" s="196" t="s">
        <v>198</v>
      </c>
      <c r="B12" s="197"/>
      <c r="C12" s="196" t="s">
        <v>199</v>
      </c>
      <c r="D12" s="30"/>
    </row>
    <row r="13" s="173" customFormat="1" ht="20.25" customHeight="1" spans="1:4">
      <c r="A13" s="196"/>
      <c r="B13" s="200"/>
      <c r="C13" s="196" t="s">
        <v>26</v>
      </c>
      <c r="D13" s="30">
        <v>1602151.2</v>
      </c>
    </row>
    <row r="14" s="173" customFormat="1" ht="20.25" customHeight="1" spans="1:4">
      <c r="A14" s="196"/>
      <c r="B14" s="200"/>
      <c r="C14" s="196" t="s">
        <v>200</v>
      </c>
      <c r="D14" s="30">
        <v>1101081.12</v>
      </c>
    </row>
    <row r="15" ht="20.25" customHeight="1" spans="1:4">
      <c r="A15" s="196"/>
      <c r="B15" s="200"/>
      <c r="C15" s="196" t="s">
        <v>31</v>
      </c>
      <c r="D15" s="30"/>
    </row>
    <row r="16" s="173" customFormat="1" ht="20.25" customHeight="1" spans="1:4">
      <c r="A16" s="196"/>
      <c r="B16" s="200"/>
      <c r="C16" s="196" t="s">
        <v>33</v>
      </c>
      <c r="D16" s="30"/>
    </row>
    <row r="17" s="173" customFormat="1" ht="20.25" customHeight="1" spans="1:4">
      <c r="A17" s="196"/>
      <c r="B17" s="200"/>
      <c r="C17" s="196" t="s">
        <v>34</v>
      </c>
      <c r="D17" s="30"/>
    </row>
    <row r="18" s="173" customFormat="1" ht="20.25" customHeight="1" spans="1:4">
      <c r="A18" s="196"/>
      <c r="B18" s="200"/>
      <c r="C18" s="196" t="s">
        <v>35</v>
      </c>
      <c r="D18" s="30"/>
    </row>
    <row r="19" s="173" customFormat="1" ht="20.25" customHeight="1" spans="1:4">
      <c r="A19" s="196"/>
      <c r="B19" s="200"/>
      <c r="C19" s="196" t="s">
        <v>36</v>
      </c>
      <c r="D19" s="30"/>
    </row>
    <row r="20" s="173" customFormat="1" ht="20.25" customHeight="1" spans="1:4">
      <c r="A20" s="196"/>
      <c r="B20" s="200"/>
      <c r="C20" s="196" t="s">
        <v>37</v>
      </c>
      <c r="D20" s="30"/>
    </row>
    <row r="21" s="173" customFormat="1" ht="20.25" customHeight="1" spans="1:4">
      <c r="A21" s="196"/>
      <c r="B21" s="200"/>
      <c r="C21" s="196" t="s">
        <v>38</v>
      </c>
      <c r="D21" s="30"/>
    </row>
    <row r="22" s="173" customFormat="1" ht="20.25" customHeight="1" spans="1:4">
      <c r="A22" s="196"/>
      <c r="B22" s="200"/>
      <c r="C22" s="196" t="s">
        <v>39</v>
      </c>
      <c r="D22" s="30"/>
    </row>
    <row r="23" s="173" customFormat="1" ht="20.25" customHeight="1" spans="1:4">
      <c r="A23" s="196"/>
      <c r="B23" s="200"/>
      <c r="C23" s="196" t="s">
        <v>40</v>
      </c>
      <c r="D23" s="30"/>
    </row>
    <row r="24" ht="20.25" customHeight="1" spans="1:4">
      <c r="A24" s="198"/>
      <c r="B24" s="201"/>
      <c r="C24" s="196" t="s">
        <v>41</v>
      </c>
      <c r="D24" s="30">
        <v>1260228</v>
      </c>
    </row>
    <row r="25" s="173" customFormat="1" ht="20.25" customHeight="1" spans="1:4">
      <c r="A25" s="196"/>
      <c r="B25" s="200"/>
      <c r="C25" s="196" t="s">
        <v>42</v>
      </c>
      <c r="D25" s="30"/>
    </row>
    <row r="26" s="173" customFormat="1" ht="20.25" customHeight="1" spans="1:4">
      <c r="A26" s="196"/>
      <c r="B26" s="200"/>
      <c r="C26" s="196" t="s">
        <v>43</v>
      </c>
      <c r="D26" s="30"/>
    </row>
    <row r="27" s="173" customFormat="1" ht="20.25" customHeight="1" spans="1:4">
      <c r="A27" s="196"/>
      <c r="B27" s="200"/>
      <c r="C27" s="196" t="s">
        <v>44</v>
      </c>
      <c r="D27" s="30"/>
    </row>
    <row r="28" s="173" customFormat="1" ht="20.25" customHeight="1" spans="1:4">
      <c r="A28" s="196"/>
      <c r="B28" s="200"/>
      <c r="C28" s="196" t="s">
        <v>45</v>
      </c>
      <c r="D28" s="30"/>
    </row>
    <row r="29" s="173" customFormat="1" ht="20.25" customHeight="1" spans="1:4">
      <c r="A29" s="196"/>
      <c r="B29" s="200"/>
      <c r="C29" s="196" t="s">
        <v>46</v>
      </c>
      <c r="D29" s="30"/>
    </row>
    <row r="30" ht="20.25" customHeight="1" spans="1:4">
      <c r="A30" s="198"/>
      <c r="B30" s="201"/>
      <c r="C30" s="196" t="s">
        <v>47</v>
      </c>
      <c r="D30" s="30"/>
    </row>
    <row r="31" ht="20.25" customHeight="1" spans="1:4">
      <c r="A31" s="198"/>
      <c r="B31" s="201"/>
      <c r="C31" s="196" t="s">
        <v>48</v>
      </c>
      <c r="D31" s="30"/>
    </row>
    <row r="32" ht="20.25" customHeight="1" spans="1:4">
      <c r="A32" s="198"/>
      <c r="B32" s="201"/>
      <c r="C32" s="196" t="s">
        <v>49</v>
      </c>
      <c r="D32" s="30"/>
    </row>
    <row r="33" s="173" customFormat="1" ht="20.25" customHeight="1" spans="1:4">
      <c r="A33" s="181" t="s">
        <v>51</v>
      </c>
      <c r="B33" s="197">
        <v>17798028.12</v>
      </c>
      <c r="C33" s="181" t="s">
        <v>52</v>
      </c>
      <c r="D33" s="30">
        <v>17798028.12</v>
      </c>
    </row>
  </sheetData>
  <mergeCells count="5">
    <mergeCell ref="A1:D1"/>
    <mergeCell ref="A2:D2"/>
    <mergeCell ref="A3:C3"/>
    <mergeCell ref="A4:B4"/>
    <mergeCell ref="C4:D4"/>
  </mergeCells>
  <printOptions horizontalCentered="1"/>
  <pageMargins left="0.385416666666667" right="0.188888888888889" top="0.188888888888889" bottom="0.188888888888889" header="0.188888888888889" footer="0.188888888888889"/>
  <pageSetup paperSize="9" scale="95" orientation="portrait" useFirstPageNumber="1"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J25"/>
  <sheetViews>
    <sheetView showGridLines="0" zoomScale="80" zoomScaleNormal="80" topLeftCell="A4" workbookViewId="0">
      <selection activeCell="E4" sqref="E4:E5"/>
    </sheetView>
  </sheetViews>
  <sheetFormatPr defaultColWidth="10" defaultRowHeight="12.75" customHeight="1"/>
  <cols>
    <col min="1" max="1" width="24.3333333333333" style="21" customWidth="1"/>
    <col min="2" max="2" width="74.5" style="21" customWidth="1"/>
    <col min="3" max="3" width="20" style="21" customWidth="1"/>
    <col min="4" max="4" width="21.1666666666667" style="21" customWidth="1"/>
    <col min="5" max="9" width="21.1666666666667" style="22" customWidth="1"/>
    <col min="10" max="10" width="21.1666666666667" style="21" customWidth="1"/>
    <col min="11" max="16384" width="10" style="22" customWidth="1"/>
  </cols>
  <sheetData>
    <row r="1" s="170" customFormat="1" ht="15" customHeight="1" spans="1:10">
      <c r="A1" s="2" t="s">
        <v>201</v>
      </c>
      <c r="B1" s="21"/>
      <c r="C1" s="21"/>
      <c r="D1" s="21"/>
      <c r="E1" s="21"/>
      <c r="F1" s="21"/>
      <c r="G1" s="21"/>
      <c r="H1" s="21"/>
      <c r="I1" s="21"/>
      <c r="J1" s="21"/>
    </row>
    <row r="2" s="171" customFormat="1" ht="39.75" customHeight="1" spans="1:10">
      <c r="A2" s="174" t="s">
        <v>202</v>
      </c>
      <c r="B2" s="175"/>
      <c r="C2" s="175"/>
      <c r="D2" s="175"/>
      <c r="E2" s="175"/>
      <c r="F2" s="175"/>
      <c r="G2" s="175"/>
      <c r="H2" s="175"/>
      <c r="I2" s="175"/>
      <c r="J2" s="175"/>
    </row>
    <row r="3" s="170" customFormat="1" ht="15" customHeight="1" spans="1:10">
      <c r="A3" s="2" t="s">
        <v>3</v>
      </c>
      <c r="B3" s="21"/>
      <c r="C3" s="21"/>
      <c r="D3" s="21"/>
      <c r="E3" s="21"/>
      <c r="F3" s="21"/>
      <c r="G3" s="21"/>
      <c r="H3" s="21"/>
      <c r="I3" s="21"/>
      <c r="J3" s="21"/>
    </row>
    <row r="4" s="172" customFormat="1" ht="17.25" customHeight="1" spans="1:10">
      <c r="A4" s="9" t="s">
        <v>55</v>
      </c>
      <c r="B4" s="183"/>
      <c r="C4" s="8" t="s">
        <v>103</v>
      </c>
      <c r="D4" s="186" t="s">
        <v>203</v>
      </c>
      <c r="E4" s="187" t="s">
        <v>204</v>
      </c>
      <c r="F4" s="187" t="s">
        <v>205</v>
      </c>
      <c r="G4" s="187" t="s">
        <v>206</v>
      </c>
      <c r="H4" s="187" t="s">
        <v>123</v>
      </c>
      <c r="I4" s="187" t="s">
        <v>207</v>
      </c>
      <c r="J4" s="192" t="s">
        <v>208</v>
      </c>
    </row>
    <row r="5" s="172" customFormat="1" ht="18" customHeight="1" spans="1:10">
      <c r="A5" s="188" t="s">
        <v>57</v>
      </c>
      <c r="B5" s="188" t="s">
        <v>58</v>
      </c>
      <c r="C5" s="189" t="s">
        <v>60</v>
      </c>
      <c r="D5" s="189" t="s">
        <v>61</v>
      </c>
      <c r="E5" s="190"/>
      <c r="F5" s="190"/>
      <c r="G5" s="190"/>
      <c r="H5" s="190"/>
      <c r="I5" s="190"/>
      <c r="J5" s="193" t="s">
        <v>62</v>
      </c>
    </row>
    <row r="6" s="172" customFormat="1" ht="17.25" customHeight="1" spans="1:10">
      <c r="A6" s="12" t="s">
        <v>63</v>
      </c>
      <c r="B6" s="12" t="s">
        <v>63</v>
      </c>
      <c r="C6" s="12" t="s">
        <v>64</v>
      </c>
      <c r="D6" s="12" t="s">
        <v>65</v>
      </c>
      <c r="E6" s="12" t="s">
        <v>66</v>
      </c>
      <c r="F6" s="12" t="s">
        <v>209</v>
      </c>
      <c r="G6" s="12" t="s">
        <v>210</v>
      </c>
      <c r="H6" s="12" t="s">
        <v>211</v>
      </c>
      <c r="I6" s="12" t="s">
        <v>212</v>
      </c>
      <c r="J6" s="12" t="s">
        <v>213</v>
      </c>
    </row>
    <row r="7" s="173" customFormat="1" ht="20.25" customHeight="1" spans="1:10">
      <c r="A7" s="26" t="s">
        <v>67</v>
      </c>
      <c r="B7" s="26" t="s">
        <v>68</v>
      </c>
      <c r="C7" s="30">
        <v>13834567.8</v>
      </c>
      <c r="D7" s="30">
        <v>13834567.8</v>
      </c>
      <c r="E7" s="191"/>
      <c r="F7" s="191"/>
      <c r="G7" s="191"/>
      <c r="H7" s="191"/>
      <c r="I7" s="191"/>
      <c r="J7" s="30"/>
    </row>
    <row r="8" ht="20.25" customHeight="1" spans="1:10">
      <c r="A8" s="26" t="s">
        <v>69</v>
      </c>
      <c r="B8" s="26" t="s">
        <v>70</v>
      </c>
      <c r="C8" s="30">
        <v>13834567.8</v>
      </c>
      <c r="D8" s="30">
        <v>13834567.8</v>
      </c>
      <c r="E8" s="191"/>
      <c r="F8" s="191"/>
      <c r="G8" s="191"/>
      <c r="H8" s="191"/>
      <c r="I8" s="191"/>
      <c r="J8" s="30"/>
    </row>
    <row r="9" ht="20.25" customHeight="1" spans="1:10">
      <c r="A9" s="26" t="s">
        <v>71</v>
      </c>
      <c r="B9" s="26" t="s">
        <v>72</v>
      </c>
      <c r="C9" s="30">
        <v>12834567.8</v>
      </c>
      <c r="D9" s="30">
        <v>12834567.8</v>
      </c>
      <c r="E9" s="191"/>
      <c r="F9" s="191"/>
      <c r="G9" s="191"/>
      <c r="H9" s="191"/>
      <c r="I9" s="191"/>
      <c r="J9" s="30"/>
    </row>
    <row r="10" ht="20.25" customHeight="1" spans="1:10">
      <c r="A10" s="26" t="s">
        <v>73</v>
      </c>
      <c r="B10" s="26" t="s">
        <v>74</v>
      </c>
      <c r="C10" s="30">
        <v>500000</v>
      </c>
      <c r="D10" s="30">
        <v>500000</v>
      </c>
      <c r="E10" s="191"/>
      <c r="F10" s="191"/>
      <c r="G10" s="191"/>
      <c r="H10" s="191"/>
      <c r="I10" s="191"/>
      <c r="J10" s="30"/>
    </row>
    <row r="11" ht="20.25" customHeight="1" spans="1:10">
      <c r="A11" s="26" t="s">
        <v>75</v>
      </c>
      <c r="B11" s="26" t="s">
        <v>76</v>
      </c>
      <c r="C11" s="30">
        <v>500000</v>
      </c>
      <c r="D11" s="30">
        <v>500000</v>
      </c>
      <c r="E11" s="191"/>
      <c r="F11" s="191"/>
      <c r="G11" s="191"/>
      <c r="H11" s="191"/>
      <c r="I11" s="191"/>
      <c r="J11" s="30"/>
    </row>
    <row r="12" ht="20.25" customHeight="1" spans="1:10">
      <c r="A12" s="26" t="s">
        <v>77</v>
      </c>
      <c r="B12" s="26" t="s">
        <v>78</v>
      </c>
      <c r="C12" s="30">
        <v>1602151.2</v>
      </c>
      <c r="D12" s="30">
        <v>1602151.2</v>
      </c>
      <c r="E12" s="191"/>
      <c r="F12" s="191"/>
      <c r="G12" s="191"/>
      <c r="H12" s="191"/>
      <c r="I12" s="191"/>
      <c r="J12" s="30"/>
    </row>
    <row r="13" ht="20.25" customHeight="1" spans="1:10">
      <c r="A13" s="26" t="s">
        <v>79</v>
      </c>
      <c r="B13" s="26" t="s">
        <v>80</v>
      </c>
      <c r="C13" s="30">
        <v>1602151.2</v>
      </c>
      <c r="D13" s="30">
        <v>1602151.2</v>
      </c>
      <c r="E13" s="191"/>
      <c r="F13" s="191"/>
      <c r="G13" s="191"/>
      <c r="H13" s="191"/>
      <c r="I13" s="191"/>
      <c r="J13" s="30"/>
    </row>
    <row r="14" ht="20.25" customHeight="1" spans="1:10">
      <c r="A14" s="26" t="s">
        <v>81</v>
      </c>
      <c r="B14" s="26" t="s">
        <v>82</v>
      </c>
      <c r="C14" s="30">
        <v>432000</v>
      </c>
      <c r="D14" s="30">
        <v>432000</v>
      </c>
      <c r="E14" s="191"/>
      <c r="F14" s="191"/>
      <c r="G14" s="191"/>
      <c r="H14" s="191"/>
      <c r="I14" s="191"/>
      <c r="J14" s="30"/>
    </row>
    <row r="15" ht="20.25" customHeight="1" spans="1:10">
      <c r="A15" s="26" t="s">
        <v>83</v>
      </c>
      <c r="B15" s="26" t="s">
        <v>84</v>
      </c>
      <c r="C15" s="30">
        <v>28800</v>
      </c>
      <c r="D15" s="30">
        <v>28800</v>
      </c>
      <c r="E15" s="191"/>
      <c r="F15" s="191"/>
      <c r="G15" s="191"/>
      <c r="H15" s="191"/>
      <c r="I15" s="191"/>
      <c r="J15" s="30"/>
    </row>
    <row r="16" ht="20.25" customHeight="1" spans="1:10">
      <c r="A16" s="26" t="s">
        <v>85</v>
      </c>
      <c r="B16" s="26" t="s">
        <v>86</v>
      </c>
      <c r="C16" s="30">
        <v>1141351.2</v>
      </c>
      <c r="D16" s="30">
        <v>1141351.2</v>
      </c>
      <c r="E16" s="191"/>
      <c r="F16" s="191"/>
      <c r="G16" s="191"/>
      <c r="H16" s="191"/>
      <c r="I16" s="191"/>
      <c r="J16" s="30"/>
    </row>
    <row r="17" ht="20.25" customHeight="1" spans="1:10">
      <c r="A17" s="26" t="s">
        <v>87</v>
      </c>
      <c r="B17" s="26" t="s">
        <v>88</v>
      </c>
      <c r="C17" s="30">
        <v>1101081.12</v>
      </c>
      <c r="D17" s="30">
        <v>1101081.12</v>
      </c>
      <c r="E17" s="191"/>
      <c r="F17" s="191"/>
      <c r="G17" s="191"/>
      <c r="H17" s="191"/>
      <c r="I17" s="191"/>
      <c r="J17" s="30"/>
    </row>
    <row r="18" ht="20.25" customHeight="1" spans="1:10">
      <c r="A18" s="26" t="s">
        <v>89</v>
      </c>
      <c r="B18" s="26" t="s">
        <v>90</v>
      </c>
      <c r="C18" s="30">
        <v>1101081.12</v>
      </c>
      <c r="D18" s="30">
        <v>1101081.12</v>
      </c>
      <c r="E18" s="191"/>
      <c r="F18" s="191"/>
      <c r="G18" s="191"/>
      <c r="H18" s="191"/>
      <c r="I18" s="191"/>
      <c r="J18" s="30"/>
    </row>
    <row r="19" ht="20.25" customHeight="1" spans="1:10">
      <c r="A19" s="26" t="s">
        <v>91</v>
      </c>
      <c r="B19" s="26" t="s">
        <v>92</v>
      </c>
      <c r="C19" s="30">
        <v>492401.88</v>
      </c>
      <c r="D19" s="30">
        <v>492401.88</v>
      </c>
      <c r="E19" s="191"/>
      <c r="F19" s="191"/>
      <c r="G19" s="191"/>
      <c r="H19" s="191"/>
      <c r="I19" s="191"/>
      <c r="J19" s="30"/>
    </row>
    <row r="20" ht="20.25" customHeight="1" spans="1:10">
      <c r="A20" s="26" t="s">
        <v>93</v>
      </c>
      <c r="B20" s="26" t="s">
        <v>94</v>
      </c>
      <c r="C20" s="30">
        <v>128845.12</v>
      </c>
      <c r="D20" s="30">
        <v>128845.12</v>
      </c>
      <c r="E20" s="191"/>
      <c r="F20" s="191"/>
      <c r="G20" s="191"/>
      <c r="H20" s="191"/>
      <c r="I20" s="191"/>
      <c r="J20" s="30"/>
    </row>
    <row r="21" ht="20.25" customHeight="1" spans="1:10">
      <c r="A21" s="26" t="s">
        <v>95</v>
      </c>
      <c r="B21" s="26" t="s">
        <v>96</v>
      </c>
      <c r="C21" s="30">
        <v>479834.12</v>
      </c>
      <c r="D21" s="30">
        <v>479834.12</v>
      </c>
      <c r="E21" s="191"/>
      <c r="F21" s="191"/>
      <c r="G21" s="191"/>
      <c r="H21" s="191"/>
      <c r="I21" s="191"/>
      <c r="J21" s="30"/>
    </row>
    <row r="22" ht="20.25" customHeight="1" spans="1:10">
      <c r="A22" s="26" t="s">
        <v>97</v>
      </c>
      <c r="B22" s="26" t="s">
        <v>98</v>
      </c>
      <c r="C22" s="30">
        <v>1260228</v>
      </c>
      <c r="D22" s="30">
        <v>1260228</v>
      </c>
      <c r="E22" s="191"/>
      <c r="F22" s="191"/>
      <c r="G22" s="191"/>
      <c r="H22" s="191"/>
      <c r="I22" s="191"/>
      <c r="J22" s="30"/>
    </row>
    <row r="23" ht="20.25" customHeight="1" spans="1:10">
      <c r="A23" s="26" t="s">
        <v>99</v>
      </c>
      <c r="B23" s="26" t="s">
        <v>100</v>
      </c>
      <c r="C23" s="30">
        <v>1260228</v>
      </c>
      <c r="D23" s="30">
        <v>1260228</v>
      </c>
      <c r="E23" s="191"/>
      <c r="F23" s="191"/>
      <c r="G23" s="191"/>
      <c r="H23" s="191"/>
      <c r="I23" s="191"/>
      <c r="J23" s="30"/>
    </row>
    <row r="24" ht="20.25" customHeight="1" spans="1:10">
      <c r="A24" s="26" t="s">
        <v>101</v>
      </c>
      <c r="B24" s="26" t="s">
        <v>102</v>
      </c>
      <c r="C24" s="30">
        <v>1260228</v>
      </c>
      <c r="D24" s="30">
        <v>1260228</v>
      </c>
      <c r="E24" s="191"/>
      <c r="F24" s="191"/>
      <c r="G24" s="191"/>
      <c r="H24" s="191"/>
      <c r="I24" s="191"/>
      <c r="J24" s="30"/>
    </row>
    <row r="25" s="173" customFormat="1" ht="20.25" customHeight="1" spans="1:10">
      <c r="A25" s="26"/>
      <c r="B25" s="13" t="s">
        <v>103</v>
      </c>
      <c r="C25" s="30">
        <v>17798028.12</v>
      </c>
      <c r="D25" s="30">
        <v>17798028.12</v>
      </c>
      <c r="E25" s="191"/>
      <c r="F25" s="191"/>
      <c r="G25" s="191"/>
      <c r="H25" s="191"/>
      <c r="I25" s="191"/>
      <c r="J25" s="30"/>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75" top="0.1875" bottom="0.1875" header="0.1875" footer="0.1875"/>
  <pageSetup paperSize="9" scale="65"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E24"/>
  <sheetViews>
    <sheetView showGridLines="0" zoomScale="90" zoomScaleNormal="90" topLeftCell="A13" workbookViewId="0">
      <selection activeCell="A3" sqref="A3:E3"/>
    </sheetView>
  </sheetViews>
  <sheetFormatPr defaultColWidth="10" defaultRowHeight="12.75" customHeight="1" outlineLevelCol="4"/>
  <cols>
    <col min="1" max="1" width="24.3333333333333" style="21" customWidth="1"/>
    <col min="2" max="2" width="74.5" style="21" customWidth="1"/>
    <col min="3" max="3" width="20" style="21" customWidth="1"/>
    <col min="4" max="4" width="18.5" style="21" customWidth="1"/>
    <col min="5" max="5" width="17.8333333333333" style="21" customWidth="1"/>
    <col min="6" max="16384" width="10" style="22" customWidth="1"/>
  </cols>
  <sheetData>
    <row r="1" s="170" customFormat="1" ht="15" customHeight="1" spans="1:5">
      <c r="A1" s="2" t="s">
        <v>214</v>
      </c>
      <c r="B1" s="21"/>
      <c r="C1" s="21"/>
      <c r="D1" s="21"/>
      <c r="E1" s="21"/>
    </row>
    <row r="2" s="171" customFormat="1" ht="39.75" customHeight="1" spans="1:5">
      <c r="A2" s="174" t="s">
        <v>215</v>
      </c>
      <c r="B2" s="175"/>
      <c r="C2" s="175"/>
      <c r="D2" s="175"/>
      <c r="E2" s="175"/>
    </row>
    <row r="3" s="170" customFormat="1" ht="15" customHeight="1" spans="1:5">
      <c r="A3" s="2" t="s">
        <v>3</v>
      </c>
      <c r="B3" s="21"/>
      <c r="C3" s="21"/>
      <c r="D3" s="21"/>
      <c r="E3" s="21"/>
    </row>
    <row r="4" s="172" customFormat="1" ht="48.75" customHeight="1" spans="1:5">
      <c r="A4" s="184" t="s">
        <v>57</v>
      </c>
      <c r="B4" s="185" t="s">
        <v>58</v>
      </c>
      <c r="C4" s="12" t="s">
        <v>103</v>
      </c>
      <c r="D4" s="12" t="s">
        <v>61</v>
      </c>
      <c r="E4" s="12" t="s">
        <v>62</v>
      </c>
    </row>
    <row r="5" s="172" customFormat="1" ht="17.25" customHeight="1" spans="1:5">
      <c r="A5" s="12" t="s">
        <v>63</v>
      </c>
      <c r="B5" s="12" t="s">
        <v>63</v>
      </c>
      <c r="C5" s="12" t="s">
        <v>64</v>
      </c>
      <c r="D5" s="12" t="s">
        <v>65</v>
      </c>
      <c r="E5" s="12" t="s">
        <v>66</v>
      </c>
    </row>
    <row r="6" s="173" customFormat="1" ht="20.25" customHeight="1" spans="1:5">
      <c r="A6" s="26" t="s">
        <v>67</v>
      </c>
      <c r="B6" s="26" t="s">
        <v>68</v>
      </c>
      <c r="C6" s="30">
        <v>13834567.8</v>
      </c>
      <c r="D6" s="30">
        <v>12834567.8</v>
      </c>
      <c r="E6" s="30">
        <v>1000000</v>
      </c>
    </row>
    <row r="7" ht="20.25" customHeight="1" spans="1:5">
      <c r="A7" s="26" t="s">
        <v>69</v>
      </c>
      <c r="B7" s="26" t="s">
        <v>70</v>
      </c>
      <c r="C7" s="30">
        <v>13834567.8</v>
      </c>
      <c r="D7" s="30">
        <v>12834567.8</v>
      </c>
      <c r="E7" s="30">
        <v>1000000</v>
      </c>
    </row>
    <row r="8" ht="20.25" customHeight="1" spans="1:5">
      <c r="A8" s="26" t="s">
        <v>71</v>
      </c>
      <c r="B8" s="26" t="s">
        <v>72</v>
      </c>
      <c r="C8" s="30">
        <v>12834567.8</v>
      </c>
      <c r="D8" s="30">
        <v>12834567.8</v>
      </c>
      <c r="E8" s="30"/>
    </row>
    <row r="9" ht="20.25" customHeight="1" spans="1:5">
      <c r="A9" s="26" t="s">
        <v>73</v>
      </c>
      <c r="B9" s="26" t="s">
        <v>74</v>
      </c>
      <c r="C9" s="30">
        <v>500000</v>
      </c>
      <c r="D9" s="30"/>
      <c r="E9" s="30">
        <v>500000</v>
      </c>
    </row>
    <row r="10" ht="20.25" customHeight="1" spans="1:5">
      <c r="A10" s="26" t="s">
        <v>75</v>
      </c>
      <c r="B10" s="26" t="s">
        <v>76</v>
      </c>
      <c r="C10" s="30">
        <v>500000</v>
      </c>
      <c r="D10" s="30"/>
      <c r="E10" s="30">
        <v>500000</v>
      </c>
    </row>
    <row r="11" ht="20.25" customHeight="1" spans="1:5">
      <c r="A11" s="26" t="s">
        <v>77</v>
      </c>
      <c r="B11" s="26" t="s">
        <v>78</v>
      </c>
      <c r="C11" s="30">
        <v>1602151.2</v>
      </c>
      <c r="D11" s="30">
        <v>1602151.2</v>
      </c>
      <c r="E11" s="30"/>
    </row>
    <row r="12" ht="20.25" customHeight="1" spans="1:5">
      <c r="A12" s="26" t="s">
        <v>79</v>
      </c>
      <c r="B12" s="26" t="s">
        <v>80</v>
      </c>
      <c r="C12" s="30">
        <v>1602151.2</v>
      </c>
      <c r="D12" s="30">
        <v>1602151.2</v>
      </c>
      <c r="E12" s="30"/>
    </row>
    <row r="13" ht="20.25" customHeight="1" spans="1:5">
      <c r="A13" s="26" t="s">
        <v>81</v>
      </c>
      <c r="B13" s="26" t="s">
        <v>82</v>
      </c>
      <c r="C13" s="30">
        <v>432000</v>
      </c>
      <c r="D13" s="30">
        <v>432000</v>
      </c>
      <c r="E13" s="30"/>
    </row>
    <row r="14" ht="20.25" customHeight="1" spans="1:5">
      <c r="A14" s="26" t="s">
        <v>83</v>
      </c>
      <c r="B14" s="26" t="s">
        <v>84</v>
      </c>
      <c r="C14" s="30">
        <v>28800</v>
      </c>
      <c r="D14" s="30">
        <v>28800</v>
      </c>
      <c r="E14" s="30"/>
    </row>
    <row r="15" ht="20.25" customHeight="1" spans="1:5">
      <c r="A15" s="26" t="s">
        <v>85</v>
      </c>
      <c r="B15" s="26" t="s">
        <v>86</v>
      </c>
      <c r="C15" s="30">
        <v>1141351.2</v>
      </c>
      <c r="D15" s="30">
        <v>1141351.2</v>
      </c>
      <c r="E15" s="30"/>
    </row>
    <row r="16" ht="20.25" customHeight="1" spans="1:5">
      <c r="A16" s="26" t="s">
        <v>87</v>
      </c>
      <c r="B16" s="26" t="s">
        <v>88</v>
      </c>
      <c r="C16" s="30">
        <v>1101081.12</v>
      </c>
      <c r="D16" s="30">
        <v>1101081.12</v>
      </c>
      <c r="E16" s="30"/>
    </row>
    <row r="17" ht="20.25" customHeight="1" spans="1:5">
      <c r="A17" s="26" t="s">
        <v>89</v>
      </c>
      <c r="B17" s="26" t="s">
        <v>90</v>
      </c>
      <c r="C17" s="30">
        <v>1101081.12</v>
      </c>
      <c r="D17" s="30">
        <v>1101081.12</v>
      </c>
      <c r="E17" s="30"/>
    </row>
    <row r="18" ht="20.25" customHeight="1" spans="1:5">
      <c r="A18" s="26" t="s">
        <v>91</v>
      </c>
      <c r="B18" s="26" t="s">
        <v>92</v>
      </c>
      <c r="C18" s="30">
        <v>492401.88</v>
      </c>
      <c r="D18" s="30">
        <v>492401.88</v>
      </c>
      <c r="E18" s="30"/>
    </row>
    <row r="19" ht="20.25" customHeight="1" spans="1:5">
      <c r="A19" s="26" t="s">
        <v>93</v>
      </c>
      <c r="B19" s="26" t="s">
        <v>94</v>
      </c>
      <c r="C19" s="30">
        <v>128845.12</v>
      </c>
      <c r="D19" s="30">
        <v>128845.12</v>
      </c>
      <c r="E19" s="30"/>
    </row>
    <row r="20" ht="20.25" customHeight="1" spans="1:5">
      <c r="A20" s="26" t="s">
        <v>95</v>
      </c>
      <c r="B20" s="26" t="s">
        <v>96</v>
      </c>
      <c r="C20" s="30">
        <v>479834.12</v>
      </c>
      <c r="D20" s="30">
        <v>479834.12</v>
      </c>
      <c r="E20" s="30"/>
    </row>
    <row r="21" ht="20.25" customHeight="1" spans="1:5">
      <c r="A21" s="26" t="s">
        <v>97</v>
      </c>
      <c r="B21" s="26" t="s">
        <v>98</v>
      </c>
      <c r="C21" s="30">
        <v>1260228</v>
      </c>
      <c r="D21" s="30">
        <v>1260228</v>
      </c>
      <c r="E21" s="30"/>
    </row>
    <row r="22" ht="20.25" customHeight="1" spans="1:5">
      <c r="A22" s="26" t="s">
        <v>99</v>
      </c>
      <c r="B22" s="26" t="s">
        <v>100</v>
      </c>
      <c r="C22" s="30">
        <v>1260228</v>
      </c>
      <c r="D22" s="30">
        <v>1260228</v>
      </c>
      <c r="E22" s="30"/>
    </row>
    <row r="23" ht="20.25" customHeight="1" spans="1:5">
      <c r="A23" s="26" t="s">
        <v>101</v>
      </c>
      <c r="B23" s="26" t="s">
        <v>102</v>
      </c>
      <c r="C23" s="30">
        <v>1260228</v>
      </c>
      <c r="D23" s="30">
        <v>1260228</v>
      </c>
      <c r="E23" s="30"/>
    </row>
    <row r="24" s="173" customFormat="1" ht="20.25" customHeight="1" spans="1:5">
      <c r="A24" s="26"/>
      <c r="B24" s="13" t="s">
        <v>103</v>
      </c>
      <c r="C24" s="30">
        <v>17798028.12</v>
      </c>
      <c r="D24" s="30">
        <v>16798028.12</v>
      </c>
      <c r="E24" s="30">
        <v>1000000</v>
      </c>
    </row>
  </sheetData>
  <mergeCells count="3">
    <mergeCell ref="A1:E1"/>
    <mergeCell ref="A2:E2"/>
    <mergeCell ref="A3:E3"/>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R43"/>
  <sheetViews>
    <sheetView showGridLines="0" zoomScale="70" zoomScaleNormal="70" topLeftCell="A16" workbookViewId="0">
      <selection activeCell="A3" sqref="A3:I3"/>
    </sheetView>
  </sheetViews>
  <sheetFormatPr defaultColWidth="10" defaultRowHeight="12.75" customHeight="1"/>
  <cols>
    <col min="1" max="2" width="4.33333333333333" style="21" customWidth="1"/>
    <col min="3" max="3" width="26.6666666666667" style="21" customWidth="1"/>
    <col min="4" max="9" width="17.6666666666667" style="21" customWidth="1"/>
    <col min="10" max="11" width="4.33333333333333" style="21" customWidth="1"/>
    <col min="12" max="12" width="31" style="21" customWidth="1"/>
    <col min="13" max="18" width="17.6666666666667" style="21" customWidth="1"/>
    <col min="19" max="16384" width="10" style="22" customWidth="1"/>
  </cols>
  <sheetData>
    <row r="1" s="170" customFormat="1" ht="15" customHeight="1" spans="1:18">
      <c r="A1" s="2" t="s">
        <v>216</v>
      </c>
      <c r="B1" s="21"/>
      <c r="C1" s="21"/>
      <c r="D1" s="21"/>
      <c r="E1" s="21"/>
      <c r="F1" s="21"/>
      <c r="G1" s="21"/>
      <c r="H1" s="21"/>
      <c r="I1" s="21"/>
      <c r="J1" s="21"/>
      <c r="K1" s="21"/>
      <c r="L1" s="21"/>
      <c r="M1" s="21"/>
      <c r="N1" s="21"/>
      <c r="O1" s="21"/>
      <c r="P1" s="21"/>
      <c r="Q1" s="21"/>
      <c r="R1" s="21"/>
    </row>
    <row r="2" s="171" customFormat="1" ht="39.75" customHeight="1" spans="1:18">
      <c r="A2" s="174" t="s">
        <v>217</v>
      </c>
      <c r="B2" s="175"/>
      <c r="C2" s="175"/>
      <c r="D2" s="175"/>
      <c r="E2" s="175"/>
      <c r="F2" s="175"/>
      <c r="G2" s="175"/>
      <c r="H2" s="175"/>
      <c r="I2" s="175"/>
      <c r="J2" s="175"/>
      <c r="K2" s="175"/>
      <c r="L2" s="175"/>
      <c r="M2" s="175"/>
      <c r="N2" s="175"/>
      <c r="O2" s="175"/>
      <c r="P2" s="175"/>
      <c r="Q2" s="175"/>
      <c r="R2" s="175"/>
    </row>
    <row r="3" s="170" customFormat="1" ht="15" customHeight="1" spans="1:18">
      <c r="A3" s="176" t="s">
        <v>2</v>
      </c>
      <c r="B3" s="21"/>
      <c r="C3" s="21"/>
      <c r="D3" s="21"/>
      <c r="E3" s="21"/>
      <c r="F3" s="21"/>
      <c r="G3" s="21"/>
      <c r="H3" s="21"/>
      <c r="I3" s="21"/>
      <c r="J3" s="2" t="s">
        <v>3</v>
      </c>
      <c r="K3" s="21"/>
      <c r="L3" s="21"/>
      <c r="M3" s="21"/>
      <c r="N3" s="21"/>
      <c r="O3" s="21"/>
      <c r="P3" s="21"/>
      <c r="Q3" s="21"/>
      <c r="R3" s="21"/>
    </row>
    <row r="4" s="172" customFormat="1" ht="18" customHeight="1" spans="1:18">
      <c r="A4" s="9" t="s">
        <v>218</v>
      </c>
      <c r="B4" s="177"/>
      <c r="C4" s="177"/>
      <c r="D4" s="177"/>
      <c r="E4" s="177"/>
      <c r="F4" s="177"/>
      <c r="G4" s="177"/>
      <c r="H4" s="177"/>
      <c r="I4" s="177"/>
      <c r="J4" s="9" t="s">
        <v>218</v>
      </c>
      <c r="K4" s="177"/>
      <c r="L4" s="177"/>
      <c r="M4" s="177"/>
      <c r="N4" s="177"/>
      <c r="O4" s="177"/>
      <c r="P4" s="177"/>
      <c r="Q4" s="177"/>
      <c r="R4" s="183"/>
    </row>
    <row r="5" s="172" customFormat="1" ht="18" customHeight="1" spans="1:18">
      <c r="A5" s="9" t="s">
        <v>219</v>
      </c>
      <c r="B5" s="177"/>
      <c r="C5" s="177"/>
      <c r="D5" s="9" t="s">
        <v>114</v>
      </c>
      <c r="E5" s="177"/>
      <c r="F5" s="177"/>
      <c r="G5" s="9" t="s">
        <v>220</v>
      </c>
      <c r="H5" s="177"/>
      <c r="I5" s="177"/>
      <c r="J5" s="9" t="s">
        <v>221</v>
      </c>
      <c r="K5" s="177"/>
      <c r="L5" s="177"/>
      <c r="M5" s="9" t="s">
        <v>114</v>
      </c>
      <c r="N5" s="177"/>
      <c r="O5" s="177"/>
      <c r="P5" s="9" t="s">
        <v>220</v>
      </c>
      <c r="Q5" s="177"/>
      <c r="R5" s="183"/>
    </row>
    <row r="6" s="172" customFormat="1" ht="18" customHeight="1" spans="1:18">
      <c r="A6" s="178" t="s">
        <v>112</v>
      </c>
      <c r="B6" s="178" t="s">
        <v>113</v>
      </c>
      <c r="C6" s="178" t="s">
        <v>185</v>
      </c>
      <c r="D6" s="178" t="s">
        <v>60</v>
      </c>
      <c r="E6" s="178" t="s">
        <v>61</v>
      </c>
      <c r="F6" s="178" t="s">
        <v>62</v>
      </c>
      <c r="G6" s="178" t="s">
        <v>60</v>
      </c>
      <c r="H6" s="178" t="s">
        <v>61</v>
      </c>
      <c r="I6" s="178" t="s">
        <v>62</v>
      </c>
      <c r="J6" s="178" t="s">
        <v>112</v>
      </c>
      <c r="K6" s="178" t="s">
        <v>113</v>
      </c>
      <c r="L6" s="178" t="s">
        <v>185</v>
      </c>
      <c r="M6" s="178" t="s">
        <v>60</v>
      </c>
      <c r="N6" s="178" t="s">
        <v>61</v>
      </c>
      <c r="O6" s="178" t="s">
        <v>62</v>
      </c>
      <c r="P6" s="178" t="s">
        <v>60</v>
      </c>
      <c r="Q6" s="178" t="s">
        <v>61</v>
      </c>
      <c r="R6" s="12" t="s">
        <v>62</v>
      </c>
    </row>
    <row r="7" s="173" customFormat="1" ht="20.25" customHeight="1" spans="1:18">
      <c r="A7" s="179" t="s">
        <v>222</v>
      </c>
      <c r="B7" s="179" t="s">
        <v>128</v>
      </c>
      <c r="C7" s="179" t="s">
        <v>223</v>
      </c>
      <c r="D7" s="30">
        <v>13372200.12</v>
      </c>
      <c r="E7" s="30">
        <v>13372200.12</v>
      </c>
      <c r="F7" s="30"/>
      <c r="G7" s="30"/>
      <c r="H7" s="30"/>
      <c r="I7" s="30"/>
      <c r="J7" s="179" t="s">
        <v>127</v>
      </c>
      <c r="K7" s="179" t="s">
        <v>128</v>
      </c>
      <c r="L7" s="26" t="s">
        <v>129</v>
      </c>
      <c r="M7" s="30">
        <v>13372200.12</v>
      </c>
      <c r="N7" s="30">
        <v>13372200.12</v>
      </c>
      <c r="O7" s="30"/>
      <c r="P7" s="30"/>
      <c r="Q7" s="30"/>
      <c r="R7" s="30"/>
    </row>
    <row r="8" ht="20.25" customHeight="1" spans="1:18">
      <c r="A8" s="179" t="s">
        <v>128</v>
      </c>
      <c r="B8" s="179" t="s">
        <v>130</v>
      </c>
      <c r="C8" s="179" t="s">
        <v>224</v>
      </c>
      <c r="D8" s="30">
        <v>8970516</v>
      </c>
      <c r="E8" s="30">
        <v>8970516</v>
      </c>
      <c r="F8" s="30"/>
      <c r="G8" s="30"/>
      <c r="H8" s="30"/>
      <c r="I8" s="30"/>
      <c r="J8" s="179" t="s">
        <v>128</v>
      </c>
      <c r="K8" s="179" t="s">
        <v>130</v>
      </c>
      <c r="L8" s="26" t="s">
        <v>131</v>
      </c>
      <c r="M8" s="30">
        <v>3144108</v>
      </c>
      <c r="N8" s="30">
        <v>3144108</v>
      </c>
      <c r="O8" s="30"/>
      <c r="P8" s="30"/>
      <c r="Q8" s="30"/>
      <c r="R8" s="30"/>
    </row>
    <row r="9" ht="20.25" customHeight="1" spans="1:18">
      <c r="A9" s="179" t="s">
        <v>128</v>
      </c>
      <c r="B9" s="179" t="s">
        <v>132</v>
      </c>
      <c r="C9" s="179" t="s">
        <v>225</v>
      </c>
      <c r="D9" s="30">
        <v>2277456.12</v>
      </c>
      <c r="E9" s="30">
        <v>2277456.12</v>
      </c>
      <c r="F9" s="30"/>
      <c r="G9" s="30"/>
      <c r="H9" s="30"/>
      <c r="I9" s="30"/>
      <c r="J9" s="179" t="s">
        <v>128</v>
      </c>
      <c r="K9" s="179" t="s">
        <v>132</v>
      </c>
      <c r="L9" s="26" t="s">
        <v>133</v>
      </c>
      <c r="M9" s="30">
        <v>4314408</v>
      </c>
      <c r="N9" s="30">
        <v>4314408</v>
      </c>
      <c r="O9" s="30"/>
      <c r="P9" s="30"/>
      <c r="Q9" s="30"/>
      <c r="R9" s="30"/>
    </row>
    <row r="10" ht="20.25" customHeight="1" spans="1:18">
      <c r="A10" s="179" t="s">
        <v>128</v>
      </c>
      <c r="B10" s="179" t="s">
        <v>134</v>
      </c>
      <c r="C10" s="179" t="s">
        <v>147</v>
      </c>
      <c r="D10" s="30">
        <v>1260228</v>
      </c>
      <c r="E10" s="30">
        <v>1260228</v>
      </c>
      <c r="F10" s="30"/>
      <c r="G10" s="30"/>
      <c r="H10" s="30"/>
      <c r="I10" s="30"/>
      <c r="J10" s="179" t="s">
        <v>128</v>
      </c>
      <c r="K10" s="179" t="s">
        <v>134</v>
      </c>
      <c r="L10" s="26" t="s">
        <v>135</v>
      </c>
      <c r="M10" s="30">
        <v>1512000</v>
      </c>
      <c r="N10" s="30">
        <v>1512000</v>
      </c>
      <c r="O10" s="30"/>
      <c r="P10" s="30"/>
      <c r="Q10" s="30"/>
      <c r="R10" s="30"/>
    </row>
    <row r="11" ht="20.25" customHeight="1" spans="1:18">
      <c r="A11" s="179" t="s">
        <v>128</v>
      </c>
      <c r="B11" s="179" t="s">
        <v>226</v>
      </c>
      <c r="C11" s="179" t="s">
        <v>227</v>
      </c>
      <c r="D11" s="30">
        <v>864000</v>
      </c>
      <c r="E11" s="30">
        <v>864000</v>
      </c>
      <c r="F11" s="30"/>
      <c r="G11" s="30"/>
      <c r="H11" s="30"/>
      <c r="I11" s="30"/>
      <c r="J11" s="179" t="s">
        <v>128</v>
      </c>
      <c r="K11" s="179" t="s">
        <v>136</v>
      </c>
      <c r="L11" s="26" t="s">
        <v>137</v>
      </c>
      <c r="M11" s="30">
        <v>864000</v>
      </c>
      <c r="N11" s="30">
        <v>864000</v>
      </c>
      <c r="O11" s="30"/>
      <c r="P11" s="30"/>
      <c r="Q11" s="30"/>
      <c r="R11" s="30"/>
    </row>
    <row r="12" ht="20.25" customHeight="1" spans="1:18">
      <c r="A12" s="179" t="s">
        <v>228</v>
      </c>
      <c r="B12" s="179" t="s">
        <v>128</v>
      </c>
      <c r="C12" s="179" t="s">
        <v>229</v>
      </c>
      <c r="D12" s="30">
        <v>3705220</v>
      </c>
      <c r="E12" s="30">
        <v>2886020</v>
      </c>
      <c r="F12" s="30">
        <v>819200</v>
      </c>
      <c r="G12" s="30"/>
      <c r="H12" s="30"/>
      <c r="I12" s="30"/>
      <c r="J12" s="179" t="s">
        <v>128</v>
      </c>
      <c r="K12" s="179" t="s">
        <v>138</v>
      </c>
      <c r="L12" s="26" t="s">
        <v>139</v>
      </c>
      <c r="M12" s="30">
        <v>1141351.2</v>
      </c>
      <c r="N12" s="30">
        <v>1141351.2</v>
      </c>
      <c r="O12" s="30"/>
      <c r="P12" s="30"/>
      <c r="Q12" s="30"/>
      <c r="R12" s="30"/>
    </row>
    <row r="13" ht="20.25" customHeight="1" spans="1:18">
      <c r="A13" s="179" t="s">
        <v>128</v>
      </c>
      <c r="B13" s="179" t="s">
        <v>130</v>
      </c>
      <c r="C13" s="179" t="s">
        <v>230</v>
      </c>
      <c r="D13" s="30">
        <v>1043400</v>
      </c>
      <c r="E13" s="30">
        <v>993400</v>
      </c>
      <c r="F13" s="30">
        <v>50000</v>
      </c>
      <c r="G13" s="30"/>
      <c r="H13" s="30"/>
      <c r="I13" s="30"/>
      <c r="J13" s="179" t="s">
        <v>128</v>
      </c>
      <c r="K13" s="179" t="s">
        <v>140</v>
      </c>
      <c r="L13" s="26" t="s">
        <v>141</v>
      </c>
      <c r="M13" s="30">
        <v>570307.2</v>
      </c>
      <c r="N13" s="30">
        <v>570307.2</v>
      </c>
      <c r="O13" s="30"/>
      <c r="P13" s="30"/>
      <c r="Q13" s="30"/>
      <c r="R13" s="30"/>
    </row>
    <row r="14" ht="20.25" customHeight="1" spans="1:18">
      <c r="A14" s="179" t="s">
        <v>128</v>
      </c>
      <c r="B14" s="179" t="s">
        <v>132</v>
      </c>
      <c r="C14" s="179" t="s">
        <v>163</v>
      </c>
      <c r="D14" s="30">
        <v>20000</v>
      </c>
      <c r="E14" s="30">
        <v>20000</v>
      </c>
      <c r="F14" s="30"/>
      <c r="G14" s="30"/>
      <c r="H14" s="30"/>
      <c r="I14" s="30"/>
      <c r="J14" s="179" t="s">
        <v>128</v>
      </c>
      <c r="K14" s="179" t="s">
        <v>142</v>
      </c>
      <c r="L14" s="26" t="s">
        <v>143</v>
      </c>
      <c r="M14" s="30">
        <v>479834.12</v>
      </c>
      <c r="N14" s="30">
        <v>479834.12</v>
      </c>
      <c r="O14" s="30"/>
      <c r="P14" s="30"/>
      <c r="Q14" s="30"/>
      <c r="R14" s="30"/>
    </row>
    <row r="15" ht="20.25" customHeight="1" spans="1:18">
      <c r="A15" s="179" t="s">
        <v>128</v>
      </c>
      <c r="B15" s="179" t="s">
        <v>134</v>
      </c>
      <c r="C15" s="179" t="s">
        <v>165</v>
      </c>
      <c r="D15" s="30">
        <v>160000</v>
      </c>
      <c r="E15" s="30">
        <v>40000</v>
      </c>
      <c r="F15" s="30">
        <v>120000</v>
      </c>
      <c r="G15" s="30"/>
      <c r="H15" s="30"/>
      <c r="I15" s="30"/>
      <c r="J15" s="179" t="s">
        <v>128</v>
      </c>
      <c r="K15" s="179" t="s">
        <v>144</v>
      </c>
      <c r="L15" s="26" t="s">
        <v>145</v>
      </c>
      <c r="M15" s="30">
        <v>85963.6</v>
      </c>
      <c r="N15" s="30">
        <v>85963.6</v>
      </c>
      <c r="O15" s="30"/>
      <c r="P15" s="30"/>
      <c r="Q15" s="30"/>
      <c r="R15" s="30"/>
    </row>
    <row r="16" ht="20.25" customHeight="1" spans="1:18">
      <c r="A16" s="179" t="s">
        <v>128</v>
      </c>
      <c r="B16" s="179" t="s">
        <v>231</v>
      </c>
      <c r="C16" s="179" t="s">
        <v>232</v>
      </c>
      <c r="D16" s="30">
        <v>379200</v>
      </c>
      <c r="E16" s="30"/>
      <c r="F16" s="30">
        <v>379200</v>
      </c>
      <c r="G16" s="30"/>
      <c r="H16" s="30"/>
      <c r="I16" s="30"/>
      <c r="J16" s="179" t="s">
        <v>128</v>
      </c>
      <c r="K16" s="179" t="s">
        <v>146</v>
      </c>
      <c r="L16" s="26" t="s">
        <v>147</v>
      </c>
      <c r="M16" s="30">
        <v>1260228</v>
      </c>
      <c r="N16" s="30">
        <v>1260228</v>
      </c>
      <c r="O16" s="30"/>
      <c r="P16" s="30"/>
      <c r="Q16" s="30"/>
      <c r="R16" s="30"/>
    </row>
    <row r="17" ht="20.25" customHeight="1" spans="1:18">
      <c r="A17" s="179" t="s">
        <v>128</v>
      </c>
      <c r="B17" s="179" t="s">
        <v>152</v>
      </c>
      <c r="C17" s="179" t="s">
        <v>171</v>
      </c>
      <c r="D17" s="30">
        <v>1735620</v>
      </c>
      <c r="E17" s="30">
        <v>1465620</v>
      </c>
      <c r="F17" s="30">
        <v>270000</v>
      </c>
      <c r="G17" s="30"/>
      <c r="H17" s="30"/>
      <c r="I17" s="30"/>
      <c r="J17" s="179" t="s">
        <v>148</v>
      </c>
      <c r="K17" s="179" t="s">
        <v>128</v>
      </c>
      <c r="L17" s="26" t="s">
        <v>149</v>
      </c>
      <c r="M17" s="30">
        <v>3705220</v>
      </c>
      <c r="N17" s="30">
        <v>2886020</v>
      </c>
      <c r="O17" s="30">
        <v>819200</v>
      </c>
      <c r="P17" s="30"/>
      <c r="Q17" s="30"/>
      <c r="R17" s="30"/>
    </row>
    <row r="18" ht="20.25" customHeight="1" spans="1:18">
      <c r="A18" s="179" t="s">
        <v>128</v>
      </c>
      <c r="B18" s="179" t="s">
        <v>154</v>
      </c>
      <c r="C18" s="179" t="s">
        <v>167</v>
      </c>
      <c r="D18" s="30">
        <v>83000</v>
      </c>
      <c r="E18" s="30">
        <v>83000</v>
      </c>
      <c r="F18" s="30"/>
      <c r="G18" s="30"/>
      <c r="H18" s="30"/>
      <c r="I18" s="30"/>
      <c r="J18" s="179" t="s">
        <v>128</v>
      </c>
      <c r="K18" s="179" t="s">
        <v>130</v>
      </c>
      <c r="L18" s="26" t="s">
        <v>150</v>
      </c>
      <c r="M18" s="30">
        <v>90000</v>
      </c>
      <c r="N18" s="30">
        <v>40000</v>
      </c>
      <c r="O18" s="30">
        <v>50000</v>
      </c>
      <c r="P18" s="30"/>
      <c r="Q18" s="30"/>
      <c r="R18" s="30"/>
    </row>
    <row r="19" ht="20.25" customHeight="1" spans="1:18">
      <c r="A19" s="179" t="s">
        <v>128</v>
      </c>
      <c r="B19" s="179" t="s">
        <v>138</v>
      </c>
      <c r="C19" s="179" t="s">
        <v>177</v>
      </c>
      <c r="D19" s="30">
        <v>284000</v>
      </c>
      <c r="E19" s="30">
        <v>284000</v>
      </c>
      <c r="F19" s="30"/>
      <c r="G19" s="30"/>
      <c r="H19" s="30"/>
      <c r="I19" s="30"/>
      <c r="J19" s="179" t="s">
        <v>128</v>
      </c>
      <c r="K19" s="179" t="s">
        <v>132</v>
      </c>
      <c r="L19" s="26" t="s">
        <v>151</v>
      </c>
      <c r="M19" s="30">
        <v>20000</v>
      </c>
      <c r="N19" s="30">
        <v>20000</v>
      </c>
      <c r="O19" s="30"/>
      <c r="P19" s="30"/>
      <c r="Q19" s="30"/>
      <c r="R19" s="30"/>
    </row>
    <row r="20" ht="20.25" customHeight="1" spans="1:18">
      <c r="A20" s="179" t="s">
        <v>233</v>
      </c>
      <c r="B20" s="179" t="s">
        <v>128</v>
      </c>
      <c r="C20" s="179" t="s">
        <v>234</v>
      </c>
      <c r="D20" s="30">
        <v>170800</v>
      </c>
      <c r="E20" s="30"/>
      <c r="F20" s="30">
        <v>170800</v>
      </c>
      <c r="G20" s="30"/>
      <c r="H20" s="30"/>
      <c r="I20" s="30"/>
      <c r="J20" s="179" t="s">
        <v>128</v>
      </c>
      <c r="K20" s="179" t="s">
        <v>152</v>
      </c>
      <c r="L20" s="26" t="s">
        <v>153</v>
      </c>
      <c r="M20" s="30">
        <v>25000</v>
      </c>
      <c r="N20" s="30">
        <v>25000</v>
      </c>
      <c r="O20" s="30"/>
      <c r="P20" s="30"/>
      <c r="Q20" s="30"/>
      <c r="R20" s="30"/>
    </row>
    <row r="21" ht="20.25" customHeight="1" spans="1:18">
      <c r="A21" s="179" t="s">
        <v>128</v>
      </c>
      <c r="B21" s="179" t="s">
        <v>154</v>
      </c>
      <c r="C21" s="179" t="s">
        <v>235</v>
      </c>
      <c r="D21" s="30">
        <v>170800</v>
      </c>
      <c r="E21" s="30"/>
      <c r="F21" s="30">
        <v>170800</v>
      </c>
      <c r="G21" s="30"/>
      <c r="H21" s="30"/>
      <c r="I21" s="30"/>
      <c r="J21" s="179" t="s">
        <v>128</v>
      </c>
      <c r="K21" s="179" t="s">
        <v>154</v>
      </c>
      <c r="L21" s="26" t="s">
        <v>155</v>
      </c>
      <c r="M21" s="30">
        <v>25000</v>
      </c>
      <c r="N21" s="30">
        <v>25000</v>
      </c>
      <c r="O21" s="30"/>
      <c r="P21" s="30"/>
      <c r="Q21" s="30"/>
      <c r="R21" s="30"/>
    </row>
    <row r="22" ht="20.25" customHeight="1" spans="1:18">
      <c r="A22" s="179" t="s">
        <v>236</v>
      </c>
      <c r="B22" s="179" t="s">
        <v>128</v>
      </c>
      <c r="C22" s="179" t="s">
        <v>181</v>
      </c>
      <c r="D22" s="30">
        <v>549808</v>
      </c>
      <c r="E22" s="30">
        <v>539808</v>
      </c>
      <c r="F22" s="30">
        <v>10000</v>
      </c>
      <c r="G22" s="30"/>
      <c r="H22" s="30"/>
      <c r="I22" s="30"/>
      <c r="J22" s="179" t="s">
        <v>128</v>
      </c>
      <c r="K22" s="179" t="s">
        <v>136</v>
      </c>
      <c r="L22" s="26" t="s">
        <v>156</v>
      </c>
      <c r="M22" s="30">
        <v>78000</v>
      </c>
      <c r="N22" s="30">
        <v>78000</v>
      </c>
      <c r="O22" s="30"/>
      <c r="P22" s="30"/>
      <c r="Q22" s="30"/>
      <c r="R22" s="30"/>
    </row>
    <row r="23" ht="20.25" customHeight="1" spans="1:18">
      <c r="A23" s="179" t="s">
        <v>128</v>
      </c>
      <c r="B23" s="179" t="s">
        <v>130</v>
      </c>
      <c r="C23" s="179" t="s">
        <v>237</v>
      </c>
      <c r="D23" s="30">
        <v>549808</v>
      </c>
      <c r="E23" s="30">
        <v>539808</v>
      </c>
      <c r="F23" s="30">
        <v>10000</v>
      </c>
      <c r="G23" s="30"/>
      <c r="H23" s="30"/>
      <c r="I23" s="30"/>
      <c r="J23" s="179" t="s">
        <v>128</v>
      </c>
      <c r="K23" s="179" t="s">
        <v>157</v>
      </c>
      <c r="L23" s="26" t="s">
        <v>158</v>
      </c>
      <c r="M23" s="30">
        <v>5000</v>
      </c>
      <c r="N23" s="30">
        <v>5000</v>
      </c>
      <c r="O23" s="30"/>
      <c r="P23" s="30"/>
      <c r="Q23" s="30"/>
      <c r="R23" s="30"/>
    </row>
    <row r="24" ht="20.25" customHeight="1" spans="1:18">
      <c r="A24" s="51"/>
      <c r="B24" s="51"/>
      <c r="C24" s="51"/>
      <c r="D24" s="51"/>
      <c r="E24" s="51"/>
      <c r="F24" s="51"/>
      <c r="G24" s="51"/>
      <c r="H24" s="51"/>
      <c r="I24" s="51"/>
      <c r="J24" s="179" t="s">
        <v>128</v>
      </c>
      <c r="K24" s="179" t="s">
        <v>142</v>
      </c>
      <c r="L24" s="26" t="s">
        <v>159</v>
      </c>
      <c r="M24" s="30">
        <v>42000</v>
      </c>
      <c r="N24" s="30">
        <v>42000</v>
      </c>
      <c r="O24" s="30"/>
      <c r="P24" s="30"/>
      <c r="Q24" s="30"/>
      <c r="R24" s="30"/>
    </row>
    <row r="25" ht="20.25" customHeight="1" spans="1:18">
      <c r="A25" s="51"/>
      <c r="B25" s="51"/>
      <c r="C25" s="51"/>
      <c r="D25" s="51"/>
      <c r="E25" s="51"/>
      <c r="F25" s="51"/>
      <c r="G25" s="51"/>
      <c r="H25" s="51"/>
      <c r="I25" s="51"/>
      <c r="J25" s="179" t="s">
        <v>128</v>
      </c>
      <c r="K25" s="179" t="s">
        <v>160</v>
      </c>
      <c r="L25" s="26" t="s">
        <v>161</v>
      </c>
      <c r="M25" s="30">
        <v>54000</v>
      </c>
      <c r="N25" s="30">
        <v>54000</v>
      </c>
      <c r="O25" s="30"/>
      <c r="P25" s="30"/>
      <c r="Q25" s="30"/>
      <c r="R25" s="30"/>
    </row>
    <row r="26" ht="20.25" customHeight="1" spans="1:18">
      <c r="A26" s="51"/>
      <c r="B26" s="51"/>
      <c r="C26" s="51"/>
      <c r="D26" s="51"/>
      <c r="E26" s="51"/>
      <c r="F26" s="51"/>
      <c r="G26" s="51"/>
      <c r="H26" s="51"/>
      <c r="I26" s="51"/>
      <c r="J26" s="179" t="s">
        <v>128</v>
      </c>
      <c r="K26" s="179" t="s">
        <v>162</v>
      </c>
      <c r="L26" s="26" t="s">
        <v>163</v>
      </c>
      <c r="M26" s="30">
        <v>20000</v>
      </c>
      <c r="N26" s="30">
        <v>20000</v>
      </c>
      <c r="O26" s="30"/>
      <c r="P26" s="30"/>
      <c r="Q26" s="30"/>
      <c r="R26" s="30"/>
    </row>
    <row r="27" ht="20.25" customHeight="1" spans="1:18">
      <c r="A27" s="51"/>
      <c r="B27" s="51"/>
      <c r="C27" s="51"/>
      <c r="D27" s="51"/>
      <c r="E27" s="51"/>
      <c r="F27" s="51"/>
      <c r="G27" s="51"/>
      <c r="H27" s="51"/>
      <c r="I27" s="51"/>
      <c r="J27" s="179" t="s">
        <v>128</v>
      </c>
      <c r="K27" s="179" t="s">
        <v>164</v>
      </c>
      <c r="L27" s="26" t="s">
        <v>165</v>
      </c>
      <c r="M27" s="30">
        <v>160000</v>
      </c>
      <c r="N27" s="30">
        <v>40000</v>
      </c>
      <c r="O27" s="30">
        <v>120000</v>
      </c>
      <c r="P27" s="30"/>
      <c r="Q27" s="30"/>
      <c r="R27" s="30"/>
    </row>
    <row r="28" ht="20.25" customHeight="1" spans="1:18">
      <c r="A28" s="51"/>
      <c r="B28" s="51"/>
      <c r="C28" s="51"/>
      <c r="D28" s="51"/>
      <c r="E28" s="51"/>
      <c r="F28" s="51"/>
      <c r="G28" s="51"/>
      <c r="H28" s="51"/>
      <c r="I28" s="51"/>
      <c r="J28" s="179" t="s">
        <v>128</v>
      </c>
      <c r="K28" s="179" t="s">
        <v>166</v>
      </c>
      <c r="L28" s="26" t="s">
        <v>167</v>
      </c>
      <c r="M28" s="30">
        <v>83000</v>
      </c>
      <c r="N28" s="30">
        <v>83000</v>
      </c>
      <c r="O28" s="30"/>
      <c r="P28" s="30"/>
      <c r="Q28" s="30"/>
      <c r="R28" s="30"/>
    </row>
    <row r="29" ht="20.25" customHeight="1" spans="1:18">
      <c r="A29" s="51"/>
      <c r="B29" s="51"/>
      <c r="C29" s="51"/>
      <c r="D29" s="51"/>
      <c r="E29" s="51"/>
      <c r="F29" s="51"/>
      <c r="G29" s="51"/>
      <c r="H29" s="51"/>
      <c r="I29" s="51"/>
      <c r="J29" s="179" t="s">
        <v>128</v>
      </c>
      <c r="K29" s="179" t="s">
        <v>238</v>
      </c>
      <c r="L29" s="26" t="s">
        <v>239</v>
      </c>
      <c r="M29" s="30">
        <v>95700</v>
      </c>
      <c r="N29" s="30"/>
      <c r="O29" s="30">
        <v>95700</v>
      </c>
      <c r="P29" s="30"/>
      <c r="Q29" s="30"/>
      <c r="R29" s="30"/>
    </row>
    <row r="30" ht="20.25" customHeight="1" spans="1:18">
      <c r="A30" s="51"/>
      <c r="B30" s="51"/>
      <c r="C30" s="51"/>
      <c r="D30" s="51"/>
      <c r="E30" s="51"/>
      <c r="F30" s="51"/>
      <c r="G30" s="51"/>
      <c r="H30" s="51"/>
      <c r="I30" s="51"/>
      <c r="J30" s="179" t="s">
        <v>128</v>
      </c>
      <c r="K30" s="179" t="s">
        <v>240</v>
      </c>
      <c r="L30" s="26" t="s">
        <v>241</v>
      </c>
      <c r="M30" s="30">
        <v>283500</v>
      </c>
      <c r="N30" s="30"/>
      <c r="O30" s="30">
        <v>283500</v>
      </c>
      <c r="P30" s="30"/>
      <c r="Q30" s="30"/>
      <c r="R30" s="30"/>
    </row>
    <row r="31" ht="20.25" customHeight="1" spans="1:18">
      <c r="A31" s="51"/>
      <c r="B31" s="51"/>
      <c r="C31" s="51"/>
      <c r="D31" s="51"/>
      <c r="E31" s="51"/>
      <c r="F31" s="51"/>
      <c r="G31" s="51"/>
      <c r="H31" s="51"/>
      <c r="I31" s="51"/>
      <c r="J31" s="179" t="s">
        <v>128</v>
      </c>
      <c r="K31" s="179" t="s">
        <v>168</v>
      </c>
      <c r="L31" s="26" t="s">
        <v>169</v>
      </c>
      <c r="M31" s="30">
        <v>1455120</v>
      </c>
      <c r="N31" s="30">
        <v>1455120</v>
      </c>
      <c r="O31" s="30"/>
      <c r="P31" s="30"/>
      <c r="Q31" s="30"/>
      <c r="R31" s="30"/>
    </row>
    <row r="32" ht="20.25" customHeight="1" spans="1:18">
      <c r="A32" s="51"/>
      <c r="B32" s="51"/>
      <c r="C32" s="51"/>
      <c r="D32" s="51"/>
      <c r="E32" s="51"/>
      <c r="F32" s="51"/>
      <c r="G32" s="51"/>
      <c r="H32" s="51"/>
      <c r="I32" s="51"/>
      <c r="J32" s="179" t="s">
        <v>128</v>
      </c>
      <c r="K32" s="179" t="s">
        <v>170</v>
      </c>
      <c r="L32" s="26" t="s">
        <v>171</v>
      </c>
      <c r="M32" s="30">
        <v>280500</v>
      </c>
      <c r="N32" s="30">
        <v>10500</v>
      </c>
      <c r="O32" s="30">
        <v>270000</v>
      </c>
      <c r="P32" s="30"/>
      <c r="Q32" s="30"/>
      <c r="R32" s="30"/>
    </row>
    <row r="33" ht="20.25" customHeight="1" spans="1:18">
      <c r="A33" s="51"/>
      <c r="B33" s="51"/>
      <c r="C33" s="51"/>
      <c r="D33" s="51"/>
      <c r="E33" s="51"/>
      <c r="F33" s="51"/>
      <c r="G33" s="51"/>
      <c r="H33" s="51"/>
      <c r="I33" s="51"/>
      <c r="J33" s="179" t="s">
        <v>128</v>
      </c>
      <c r="K33" s="179" t="s">
        <v>172</v>
      </c>
      <c r="L33" s="26" t="s">
        <v>173</v>
      </c>
      <c r="M33" s="30">
        <v>89100</v>
      </c>
      <c r="N33" s="30">
        <v>89100</v>
      </c>
      <c r="O33" s="30"/>
      <c r="P33" s="30"/>
      <c r="Q33" s="30"/>
      <c r="R33" s="30"/>
    </row>
    <row r="34" ht="20.25" customHeight="1" spans="1:18">
      <c r="A34" s="51"/>
      <c r="B34" s="51"/>
      <c r="C34" s="51"/>
      <c r="D34" s="51"/>
      <c r="E34" s="51"/>
      <c r="F34" s="51"/>
      <c r="G34" s="51"/>
      <c r="H34" s="51"/>
      <c r="I34" s="51"/>
      <c r="J34" s="179" t="s">
        <v>128</v>
      </c>
      <c r="K34" s="179" t="s">
        <v>174</v>
      </c>
      <c r="L34" s="26" t="s">
        <v>175</v>
      </c>
      <c r="M34" s="30">
        <v>56700</v>
      </c>
      <c r="N34" s="30">
        <v>56700</v>
      </c>
      <c r="O34" s="30"/>
      <c r="P34" s="30"/>
      <c r="Q34" s="30"/>
      <c r="R34" s="30"/>
    </row>
    <row r="35" ht="20.25" customHeight="1" spans="1:18">
      <c r="A35" s="51"/>
      <c r="B35" s="51"/>
      <c r="C35" s="51"/>
      <c r="D35" s="51"/>
      <c r="E35" s="51"/>
      <c r="F35" s="51"/>
      <c r="G35" s="51"/>
      <c r="H35" s="51"/>
      <c r="I35" s="51"/>
      <c r="J35" s="179" t="s">
        <v>128</v>
      </c>
      <c r="K35" s="179" t="s">
        <v>176</v>
      </c>
      <c r="L35" s="26" t="s">
        <v>177</v>
      </c>
      <c r="M35" s="30">
        <v>284000</v>
      </c>
      <c r="N35" s="30">
        <v>284000</v>
      </c>
      <c r="O35" s="30"/>
      <c r="P35" s="30"/>
      <c r="Q35" s="30"/>
      <c r="R35" s="30"/>
    </row>
    <row r="36" ht="20.25" customHeight="1" spans="1:18">
      <c r="A36" s="51"/>
      <c r="B36" s="51"/>
      <c r="C36" s="51"/>
      <c r="D36" s="51"/>
      <c r="E36" s="51"/>
      <c r="F36" s="51"/>
      <c r="G36" s="51"/>
      <c r="H36" s="51"/>
      <c r="I36" s="51"/>
      <c r="J36" s="179" t="s">
        <v>128</v>
      </c>
      <c r="K36" s="179" t="s">
        <v>178</v>
      </c>
      <c r="L36" s="26" t="s">
        <v>179</v>
      </c>
      <c r="M36" s="30">
        <v>558600</v>
      </c>
      <c r="N36" s="30">
        <v>558600</v>
      </c>
      <c r="O36" s="30"/>
      <c r="P36" s="30"/>
      <c r="Q36" s="30"/>
      <c r="R36" s="30"/>
    </row>
    <row r="37" ht="20.25" customHeight="1" spans="1:18">
      <c r="A37" s="51"/>
      <c r="B37" s="51"/>
      <c r="C37" s="51"/>
      <c r="D37" s="51"/>
      <c r="E37" s="51"/>
      <c r="F37" s="51"/>
      <c r="G37" s="51"/>
      <c r="H37" s="51"/>
      <c r="I37" s="51"/>
      <c r="J37" s="179" t="s">
        <v>180</v>
      </c>
      <c r="K37" s="179" t="s">
        <v>128</v>
      </c>
      <c r="L37" s="26" t="s">
        <v>181</v>
      </c>
      <c r="M37" s="30">
        <v>549808</v>
      </c>
      <c r="N37" s="30">
        <v>539808</v>
      </c>
      <c r="O37" s="30">
        <v>10000</v>
      </c>
      <c r="P37" s="30"/>
      <c r="Q37" s="30"/>
      <c r="R37" s="30"/>
    </row>
    <row r="38" ht="20.25" customHeight="1" spans="1:18">
      <c r="A38" s="51"/>
      <c r="B38" s="51"/>
      <c r="C38" s="51"/>
      <c r="D38" s="51"/>
      <c r="E38" s="51"/>
      <c r="F38" s="51"/>
      <c r="G38" s="51"/>
      <c r="H38" s="51"/>
      <c r="I38" s="51"/>
      <c r="J38" s="179" t="s">
        <v>128</v>
      </c>
      <c r="K38" s="179" t="s">
        <v>152</v>
      </c>
      <c r="L38" s="26" t="s">
        <v>182</v>
      </c>
      <c r="M38" s="30">
        <v>539808</v>
      </c>
      <c r="N38" s="30">
        <v>539808</v>
      </c>
      <c r="O38" s="30"/>
      <c r="P38" s="30"/>
      <c r="Q38" s="30"/>
      <c r="R38" s="30"/>
    </row>
    <row r="39" ht="20.25" customHeight="1" spans="1:18">
      <c r="A39" s="51"/>
      <c r="B39" s="51"/>
      <c r="C39" s="51"/>
      <c r="D39" s="51"/>
      <c r="E39" s="51"/>
      <c r="F39" s="51"/>
      <c r="G39" s="51"/>
      <c r="H39" s="51"/>
      <c r="I39" s="51"/>
      <c r="J39" s="179" t="s">
        <v>128</v>
      </c>
      <c r="K39" s="179" t="s">
        <v>157</v>
      </c>
      <c r="L39" s="26" t="s">
        <v>242</v>
      </c>
      <c r="M39" s="30">
        <v>10000</v>
      </c>
      <c r="N39" s="30"/>
      <c r="O39" s="30">
        <v>10000</v>
      </c>
      <c r="P39" s="30"/>
      <c r="Q39" s="30"/>
      <c r="R39" s="30"/>
    </row>
    <row r="40" ht="20.25" customHeight="1" spans="1:18">
      <c r="A40" s="51"/>
      <c r="B40" s="51"/>
      <c r="C40" s="51"/>
      <c r="D40" s="51"/>
      <c r="E40" s="51"/>
      <c r="F40" s="51"/>
      <c r="G40" s="51"/>
      <c r="H40" s="51"/>
      <c r="I40" s="51"/>
      <c r="J40" s="179" t="s">
        <v>243</v>
      </c>
      <c r="K40" s="179" t="s">
        <v>128</v>
      </c>
      <c r="L40" s="26" t="s">
        <v>244</v>
      </c>
      <c r="M40" s="30">
        <v>170800</v>
      </c>
      <c r="N40" s="30"/>
      <c r="O40" s="30">
        <v>170800</v>
      </c>
      <c r="P40" s="30"/>
      <c r="Q40" s="30"/>
      <c r="R40" s="30"/>
    </row>
    <row r="41" ht="20.25" customHeight="1" spans="1:18">
      <c r="A41" s="51"/>
      <c r="B41" s="51"/>
      <c r="C41" s="51"/>
      <c r="D41" s="51"/>
      <c r="E41" s="51"/>
      <c r="F41" s="51"/>
      <c r="G41" s="51"/>
      <c r="H41" s="51"/>
      <c r="I41" s="51"/>
      <c r="J41" s="179" t="s">
        <v>128</v>
      </c>
      <c r="K41" s="179" t="s">
        <v>132</v>
      </c>
      <c r="L41" s="26" t="s">
        <v>245</v>
      </c>
      <c r="M41" s="30">
        <v>154000</v>
      </c>
      <c r="N41" s="30"/>
      <c r="O41" s="30">
        <v>154000</v>
      </c>
      <c r="P41" s="30"/>
      <c r="Q41" s="30"/>
      <c r="R41" s="30"/>
    </row>
    <row r="42" ht="20.25" customHeight="1" spans="1:18">
      <c r="A42" s="51"/>
      <c r="B42" s="51"/>
      <c r="C42" s="51"/>
      <c r="D42" s="51"/>
      <c r="E42" s="51"/>
      <c r="F42" s="51"/>
      <c r="G42" s="51"/>
      <c r="H42" s="51"/>
      <c r="I42" s="51"/>
      <c r="J42" s="179" t="s">
        <v>128</v>
      </c>
      <c r="K42" s="179" t="s">
        <v>134</v>
      </c>
      <c r="L42" s="26" t="s">
        <v>246</v>
      </c>
      <c r="M42" s="30">
        <v>16800</v>
      </c>
      <c r="N42" s="30"/>
      <c r="O42" s="30">
        <v>16800</v>
      </c>
      <c r="P42" s="30"/>
      <c r="Q42" s="30"/>
      <c r="R42" s="30"/>
    </row>
    <row r="43" s="173" customFormat="1" ht="20.25" customHeight="1" spans="1:18">
      <c r="A43" s="180"/>
      <c r="B43" s="180"/>
      <c r="C43" s="181" t="s">
        <v>52</v>
      </c>
      <c r="D43" s="30">
        <v>17798028.12</v>
      </c>
      <c r="E43" s="30">
        <v>16798028.12</v>
      </c>
      <c r="F43" s="30">
        <v>1000000</v>
      </c>
      <c r="G43" s="30"/>
      <c r="H43" s="30"/>
      <c r="I43" s="30"/>
      <c r="J43" s="180"/>
      <c r="K43" s="180"/>
      <c r="L43" s="182" t="s">
        <v>52</v>
      </c>
      <c r="M43" s="30">
        <v>17798028.12</v>
      </c>
      <c r="N43" s="30">
        <v>16798028.12</v>
      </c>
      <c r="O43" s="30">
        <v>1000000</v>
      </c>
      <c r="P43" s="30"/>
      <c r="Q43" s="30"/>
      <c r="R43" s="30"/>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scale="61"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H11"/>
  <sheetViews>
    <sheetView workbookViewId="0">
      <selection activeCell="A11" sqref="A11:E11"/>
    </sheetView>
  </sheetViews>
  <sheetFormatPr defaultColWidth="12" defaultRowHeight="13.5" outlineLevelCol="7"/>
  <cols>
    <col min="1" max="1" width="41.8333333333333" style="153" customWidth="1"/>
    <col min="2" max="2" width="28.3333333333333" style="153" customWidth="1"/>
    <col min="3" max="3" width="28.5" style="153" customWidth="1"/>
    <col min="4" max="4" width="33.1666666666667" style="153" customWidth="1"/>
    <col min="5" max="5" width="31.3333333333333" style="153" customWidth="1"/>
    <col min="6" max="8" width="15.5" style="153" customWidth="1"/>
    <col min="9" max="16384" width="12" style="153"/>
  </cols>
  <sheetData>
    <row r="1" ht="39.95" customHeight="1" spans="1:8">
      <c r="A1" s="154" t="s">
        <v>247</v>
      </c>
      <c r="B1" s="154"/>
      <c r="C1" s="154"/>
      <c r="D1" s="154"/>
      <c r="E1" s="154"/>
      <c r="F1" s="155"/>
      <c r="G1" s="155"/>
      <c r="H1" s="155"/>
    </row>
    <row r="2" s="151" customFormat="1" ht="28.5" customHeight="1" spans="1:5">
      <c r="A2" s="156" t="s">
        <v>248</v>
      </c>
      <c r="B2" s="156"/>
      <c r="C2" s="156"/>
      <c r="D2" s="156"/>
      <c r="E2" s="157" t="s">
        <v>249</v>
      </c>
    </row>
    <row r="3" ht="30" customHeight="1" spans="1:5">
      <c r="A3" s="158" t="s">
        <v>250</v>
      </c>
      <c r="B3" s="158" t="s">
        <v>251</v>
      </c>
      <c r="C3" s="158" t="s">
        <v>252</v>
      </c>
      <c r="D3" s="159" t="s">
        <v>253</v>
      </c>
      <c r="E3" s="159"/>
    </row>
    <row r="4" ht="30" customHeight="1" spans="1:5">
      <c r="A4" s="160"/>
      <c r="B4" s="160"/>
      <c r="C4" s="160"/>
      <c r="D4" s="161" t="s">
        <v>254</v>
      </c>
      <c r="E4" s="161" t="s">
        <v>255</v>
      </c>
    </row>
    <row r="5" ht="30" customHeight="1" spans="1:5">
      <c r="A5" s="162" t="s">
        <v>103</v>
      </c>
      <c r="B5" s="163">
        <v>30</v>
      </c>
      <c r="C5" s="163">
        <f>SUM(C7:C8)</f>
        <v>42.3</v>
      </c>
      <c r="D5" s="164">
        <f>B5-C5</f>
        <v>-12.3</v>
      </c>
      <c r="E5" s="165">
        <f>(B5-C5)/C5</f>
        <v>-0.290780141843972</v>
      </c>
    </row>
    <row r="6" ht="30" customHeight="1" spans="1:5">
      <c r="A6" s="166" t="s">
        <v>256</v>
      </c>
      <c r="B6" s="162"/>
      <c r="C6" s="162"/>
      <c r="D6" s="164"/>
      <c r="E6" s="165"/>
    </row>
    <row r="7" s="152" customFormat="1" ht="30" customHeight="1" spans="1:5">
      <c r="A7" s="162" t="s">
        <v>257</v>
      </c>
      <c r="B7" s="162">
        <v>4.8</v>
      </c>
      <c r="C7" s="162">
        <v>13.8</v>
      </c>
      <c r="D7" s="164">
        <f>B7-C7</f>
        <v>-9</v>
      </c>
      <c r="E7" s="165">
        <f>(B7-C7)/C7</f>
        <v>-0.652173913043478</v>
      </c>
    </row>
    <row r="8" ht="30" customHeight="1" spans="1:5">
      <c r="A8" s="166" t="s">
        <v>258</v>
      </c>
      <c r="B8" s="162">
        <v>25.2</v>
      </c>
      <c r="C8" s="162">
        <v>28.5</v>
      </c>
      <c r="D8" s="164">
        <f>B8-C8</f>
        <v>-3.3</v>
      </c>
      <c r="E8" s="165">
        <f>(B8-C8)/C8</f>
        <v>-0.115789473684211</v>
      </c>
    </row>
    <row r="9" ht="30" customHeight="1" spans="1:5">
      <c r="A9" s="166" t="s">
        <v>259</v>
      </c>
      <c r="B9" s="167"/>
      <c r="C9" s="167"/>
      <c r="D9" s="167"/>
      <c r="E9" s="168"/>
    </row>
    <row r="10" ht="30" customHeight="1" spans="1:5">
      <c r="A10" s="166" t="s">
        <v>260</v>
      </c>
      <c r="B10" s="162">
        <v>25.2</v>
      </c>
      <c r="C10" s="162">
        <v>28.5</v>
      </c>
      <c r="D10" s="164">
        <f>B10-C10</f>
        <v>-3.3</v>
      </c>
      <c r="E10" s="165">
        <f>(B10-C10)/C10</f>
        <v>-0.115789473684211</v>
      </c>
    </row>
    <row r="11" ht="132" customHeight="1" spans="1:5">
      <c r="A11" s="169" t="s">
        <v>261</v>
      </c>
      <c r="B11" s="169"/>
      <c r="C11" s="169"/>
      <c r="D11" s="169"/>
      <c r="E11" s="169"/>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scale="9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L37"/>
  <sheetViews>
    <sheetView zoomScale="70" zoomScaleNormal="70" topLeftCell="A25" workbookViewId="0">
      <selection activeCell="P8" sqref="P8"/>
    </sheetView>
  </sheetViews>
  <sheetFormatPr defaultColWidth="12" defaultRowHeight="13.5" customHeight="1"/>
  <cols>
    <col min="1" max="1" width="27.5" style="69" customWidth="1"/>
    <col min="2" max="2" width="27.5" style="22" customWidth="1"/>
    <col min="3" max="3" width="43.1666666666667" style="22" customWidth="1"/>
    <col min="4" max="4" width="8.66666666666667" style="69" customWidth="1"/>
    <col min="5" max="6" width="8.33333333333333" style="69" customWidth="1"/>
    <col min="7" max="7" width="36.8333333333333" style="69" customWidth="1"/>
    <col min="8" max="8" width="16.1666666666667" style="69" customWidth="1"/>
    <col min="9" max="9" width="19.1666666666667" style="69" customWidth="1"/>
    <col min="10" max="12" width="25" style="69" customWidth="1"/>
    <col min="13" max="16384" width="12" style="22" customWidth="1"/>
  </cols>
  <sheetData>
    <row r="1" ht="26.25" customHeight="1" spans="1:12">
      <c r="A1" s="70" t="s">
        <v>262</v>
      </c>
      <c r="B1" s="71"/>
      <c r="C1" s="71"/>
      <c r="D1" s="72"/>
      <c r="E1" s="72"/>
      <c r="F1" s="72"/>
      <c r="G1" s="72"/>
      <c r="H1" s="72"/>
      <c r="I1" s="72"/>
      <c r="J1" s="72"/>
      <c r="K1" s="72"/>
      <c r="L1" s="136"/>
    </row>
    <row r="2" ht="81" customHeight="1" spans="1:12">
      <c r="A2" s="73" t="s">
        <v>263</v>
      </c>
      <c r="B2" s="71"/>
      <c r="C2" s="71"/>
      <c r="D2" s="72"/>
      <c r="E2" s="72"/>
      <c r="F2" s="72"/>
      <c r="G2" s="72"/>
      <c r="H2" s="72"/>
      <c r="I2" s="72"/>
      <c r="J2" s="72"/>
      <c r="K2" s="72"/>
      <c r="L2" s="136"/>
    </row>
    <row r="3" ht="30" customHeight="1" spans="1:12">
      <c r="A3" s="74" t="s">
        <v>264</v>
      </c>
      <c r="B3" s="75"/>
      <c r="C3" s="75"/>
      <c r="D3" s="76"/>
      <c r="E3" s="76"/>
      <c r="F3" s="76"/>
      <c r="G3" s="76"/>
      <c r="H3" s="76"/>
      <c r="I3" s="76"/>
      <c r="J3" s="76"/>
      <c r="K3" s="76"/>
      <c r="L3" s="137"/>
    </row>
    <row r="4" ht="30" customHeight="1" spans="1:12">
      <c r="A4" s="77" t="s">
        <v>265</v>
      </c>
      <c r="B4" s="78"/>
      <c r="C4" s="78"/>
      <c r="D4" s="79"/>
      <c r="E4" s="80" t="s">
        <v>126</v>
      </c>
      <c r="F4" s="81"/>
      <c r="G4" s="82"/>
      <c r="H4" s="77" t="s">
        <v>266</v>
      </c>
      <c r="I4" s="79"/>
      <c r="J4" s="80" t="s">
        <v>267</v>
      </c>
      <c r="K4" s="84"/>
      <c r="L4" s="85"/>
    </row>
    <row r="5" ht="30" customHeight="1" spans="1:12">
      <c r="A5" s="77" t="s">
        <v>268</v>
      </c>
      <c r="B5" s="78"/>
      <c r="C5" s="78"/>
      <c r="D5" s="79"/>
      <c r="E5" s="80" t="s">
        <v>269</v>
      </c>
      <c r="F5" s="81"/>
      <c r="G5" s="82"/>
      <c r="H5" s="77" t="s">
        <v>270</v>
      </c>
      <c r="I5" s="79"/>
      <c r="J5" s="138">
        <v>93</v>
      </c>
      <c r="K5" s="84"/>
      <c r="L5" s="85"/>
    </row>
    <row r="6" ht="30" customHeight="1" spans="1:12">
      <c r="A6" s="77" t="s">
        <v>271</v>
      </c>
      <c r="B6" s="78"/>
      <c r="C6" s="78"/>
      <c r="D6" s="79"/>
      <c r="E6" s="83" t="s">
        <v>272</v>
      </c>
      <c r="F6" s="84"/>
      <c r="G6" s="85"/>
      <c r="H6" s="77" t="s">
        <v>273</v>
      </c>
      <c r="I6" s="79"/>
      <c r="J6" s="138">
        <v>81</v>
      </c>
      <c r="K6" s="84"/>
      <c r="L6" s="85"/>
    </row>
    <row r="7" ht="30" customHeight="1" spans="1:12">
      <c r="A7" s="77" t="s">
        <v>274</v>
      </c>
      <c r="B7" s="78"/>
      <c r="C7" s="78"/>
      <c r="D7" s="79"/>
      <c r="E7" s="83" t="s">
        <v>275</v>
      </c>
      <c r="F7" s="84"/>
      <c r="G7" s="85"/>
      <c r="H7" s="77" t="s">
        <v>276</v>
      </c>
      <c r="I7" s="79"/>
      <c r="J7" s="83" t="s">
        <v>277</v>
      </c>
      <c r="K7" s="84"/>
      <c r="L7" s="85"/>
    </row>
    <row r="8" ht="30" customHeight="1" spans="1:12">
      <c r="A8" s="77" t="s">
        <v>278</v>
      </c>
      <c r="B8" s="78"/>
      <c r="C8" s="78"/>
      <c r="D8" s="79"/>
      <c r="E8" s="83" t="s">
        <v>279</v>
      </c>
      <c r="F8" s="84"/>
      <c r="G8" s="85"/>
      <c r="H8" s="77" t="s">
        <v>280</v>
      </c>
      <c r="I8" s="79"/>
      <c r="J8" s="139" t="s">
        <v>275</v>
      </c>
      <c r="K8" s="84"/>
      <c r="L8" s="85"/>
    </row>
    <row r="9" ht="30" customHeight="1" spans="1:12">
      <c r="A9" s="86" t="s">
        <v>281</v>
      </c>
      <c r="B9" s="87"/>
      <c r="C9" s="87"/>
      <c r="D9" s="88"/>
      <c r="E9" s="77" t="s">
        <v>282</v>
      </c>
      <c r="F9" s="79"/>
      <c r="G9" s="89" t="s">
        <v>283</v>
      </c>
      <c r="H9" s="77" t="s">
        <v>284</v>
      </c>
      <c r="I9" s="79"/>
      <c r="J9" s="77" t="s">
        <v>283</v>
      </c>
      <c r="K9" s="98"/>
      <c r="L9" s="79"/>
    </row>
    <row r="10" ht="30" customHeight="1" spans="1:12">
      <c r="A10" s="90"/>
      <c r="B10" s="91"/>
      <c r="C10" s="91"/>
      <c r="D10" s="92"/>
      <c r="E10" s="77" t="s">
        <v>103</v>
      </c>
      <c r="F10" s="79"/>
      <c r="G10" s="93">
        <v>17798028.12</v>
      </c>
      <c r="H10" s="77" t="s">
        <v>103</v>
      </c>
      <c r="I10" s="79"/>
      <c r="J10" s="140">
        <v>17798028.12</v>
      </c>
      <c r="K10" s="84"/>
      <c r="L10" s="85"/>
    </row>
    <row r="11" ht="30" customHeight="1" spans="1:12">
      <c r="A11" s="90"/>
      <c r="B11" s="91"/>
      <c r="C11" s="91"/>
      <c r="D11" s="92"/>
      <c r="E11" s="77" t="s">
        <v>285</v>
      </c>
      <c r="F11" s="79"/>
      <c r="G11" s="93">
        <v>17798028.12</v>
      </c>
      <c r="H11" s="77" t="s">
        <v>61</v>
      </c>
      <c r="I11" s="79"/>
      <c r="J11" s="140">
        <v>16798028.12</v>
      </c>
      <c r="K11" s="84"/>
      <c r="L11" s="85"/>
    </row>
    <row r="12" ht="30" customHeight="1" spans="1:12">
      <c r="A12" s="94"/>
      <c r="B12" s="95"/>
      <c r="C12" s="95"/>
      <c r="D12" s="96"/>
      <c r="E12" s="77" t="s">
        <v>286</v>
      </c>
      <c r="F12" s="79"/>
      <c r="G12" s="97"/>
      <c r="H12" s="77" t="s">
        <v>62</v>
      </c>
      <c r="I12" s="79"/>
      <c r="J12" s="140">
        <v>1000000</v>
      </c>
      <c r="K12" s="84"/>
      <c r="L12" s="85"/>
    </row>
    <row r="13" ht="30" customHeight="1" spans="1:12">
      <c r="A13" s="74" t="s">
        <v>287</v>
      </c>
      <c r="B13" s="75"/>
      <c r="C13" s="75"/>
      <c r="D13" s="76"/>
      <c r="E13" s="76"/>
      <c r="F13" s="76"/>
      <c r="G13" s="76"/>
      <c r="H13" s="76"/>
      <c r="I13" s="76"/>
      <c r="J13" s="76"/>
      <c r="K13" s="76"/>
      <c r="L13" s="137"/>
    </row>
    <row r="14" ht="32.25" customHeight="1" spans="1:12">
      <c r="A14" s="77" t="s">
        <v>288</v>
      </c>
      <c r="B14" s="78"/>
      <c r="C14" s="78"/>
      <c r="D14" s="98"/>
      <c r="E14" s="98"/>
      <c r="F14" s="98"/>
      <c r="G14" s="98"/>
      <c r="H14" s="98"/>
      <c r="I14" s="98"/>
      <c r="J14" s="98"/>
      <c r="K14" s="79"/>
      <c r="L14" s="89" t="s">
        <v>289</v>
      </c>
    </row>
    <row r="15" ht="99.75" customHeight="1" spans="1:12">
      <c r="A15" s="86" t="s">
        <v>290</v>
      </c>
      <c r="B15" s="87"/>
      <c r="C15" s="99"/>
      <c r="D15" s="100" t="s">
        <v>291</v>
      </c>
      <c r="E15" s="101" t="s">
        <v>292</v>
      </c>
      <c r="F15" s="102"/>
      <c r="G15" s="102"/>
      <c r="H15" s="102"/>
      <c r="I15" s="102"/>
      <c r="J15" s="102"/>
      <c r="K15" s="141"/>
      <c r="L15" s="142" t="s">
        <v>293</v>
      </c>
    </row>
    <row r="16" ht="99.75" customHeight="1" spans="1:12">
      <c r="A16" s="94"/>
      <c r="B16" s="95"/>
      <c r="C16" s="103"/>
      <c r="D16" s="100" t="s">
        <v>294</v>
      </c>
      <c r="E16" s="101" t="s">
        <v>295</v>
      </c>
      <c r="F16" s="102"/>
      <c r="G16" s="102"/>
      <c r="H16" s="102"/>
      <c r="I16" s="102"/>
      <c r="J16" s="102"/>
      <c r="K16" s="141"/>
      <c r="L16" s="142" t="s">
        <v>296</v>
      </c>
    </row>
    <row r="17" ht="99.75" customHeight="1" spans="1:12">
      <c r="A17" s="77" t="s">
        <v>297</v>
      </c>
      <c r="B17" s="78"/>
      <c r="C17" s="104"/>
      <c r="D17" s="100" t="s">
        <v>298</v>
      </c>
      <c r="E17" s="80" t="s">
        <v>299</v>
      </c>
      <c r="F17" s="102"/>
      <c r="G17" s="102"/>
      <c r="H17" s="102"/>
      <c r="I17" s="102"/>
      <c r="J17" s="102"/>
      <c r="K17" s="141"/>
      <c r="L17" s="142" t="s">
        <v>300</v>
      </c>
    </row>
    <row r="18" ht="32.25" customHeight="1" spans="1:12">
      <c r="A18" s="105" t="s">
        <v>301</v>
      </c>
      <c r="B18" s="106"/>
      <c r="C18" s="106"/>
      <c r="D18" s="107"/>
      <c r="E18" s="107"/>
      <c r="F18" s="107"/>
      <c r="G18" s="107"/>
      <c r="H18" s="107"/>
      <c r="I18" s="107"/>
      <c r="J18" s="107"/>
      <c r="K18" s="107"/>
      <c r="L18" s="143"/>
    </row>
    <row r="19" ht="32.25" customHeight="1" spans="1:12">
      <c r="A19" s="108" t="s">
        <v>302</v>
      </c>
      <c r="B19" s="78"/>
      <c r="C19" s="104"/>
      <c r="D19" s="109" t="s">
        <v>303</v>
      </c>
      <c r="E19" s="110"/>
      <c r="F19" s="110"/>
      <c r="G19" s="110"/>
      <c r="H19" s="111"/>
      <c r="I19" s="77" t="s">
        <v>304</v>
      </c>
      <c r="J19" s="98"/>
      <c r="K19" s="98"/>
      <c r="L19" s="79"/>
    </row>
    <row r="20" ht="75" customHeight="1" spans="1:12">
      <c r="A20" s="108" t="s">
        <v>305</v>
      </c>
      <c r="B20" s="78"/>
      <c r="C20" s="104"/>
      <c r="D20" s="112" t="s">
        <v>306</v>
      </c>
      <c r="E20" s="113"/>
      <c r="F20" s="113"/>
      <c r="G20" s="113"/>
      <c r="H20" s="114"/>
      <c r="I20" s="112" t="s">
        <v>307</v>
      </c>
      <c r="J20" s="113"/>
      <c r="K20" s="113"/>
      <c r="L20" s="114"/>
    </row>
    <row r="21" ht="75" customHeight="1" spans="1:12">
      <c r="A21" s="108" t="s">
        <v>308</v>
      </c>
      <c r="B21" s="115"/>
      <c r="C21" s="116"/>
      <c r="D21" s="112" t="s">
        <v>306</v>
      </c>
      <c r="E21" s="117"/>
      <c r="F21" s="117"/>
      <c r="G21" s="117"/>
      <c r="H21" s="118"/>
      <c r="I21" s="112" t="s">
        <v>309</v>
      </c>
      <c r="J21" s="117"/>
      <c r="K21" s="117"/>
      <c r="L21" s="118"/>
    </row>
    <row r="22" ht="75" customHeight="1" spans="1:12">
      <c r="A22" s="108" t="s">
        <v>310</v>
      </c>
      <c r="B22" s="115"/>
      <c r="C22" s="116"/>
      <c r="D22" s="112" t="s">
        <v>306</v>
      </c>
      <c r="E22" s="117"/>
      <c r="F22" s="117"/>
      <c r="G22" s="117"/>
      <c r="H22" s="118"/>
      <c r="I22" s="112" t="s">
        <v>307</v>
      </c>
      <c r="J22" s="117"/>
      <c r="K22" s="117"/>
      <c r="L22" s="118"/>
    </row>
    <row r="23" ht="32.25" customHeight="1" spans="1:12">
      <c r="A23" s="105" t="s">
        <v>311</v>
      </c>
      <c r="B23" s="106"/>
      <c r="C23" s="106"/>
      <c r="D23" s="107"/>
      <c r="E23" s="107"/>
      <c r="F23" s="107"/>
      <c r="G23" s="107"/>
      <c r="H23" s="107"/>
      <c r="I23" s="107"/>
      <c r="J23" s="107"/>
      <c r="K23" s="107"/>
      <c r="L23" s="143"/>
    </row>
    <row r="24" ht="32.25" customHeight="1" spans="1:12">
      <c r="A24" s="119" t="s">
        <v>312</v>
      </c>
      <c r="B24" s="87"/>
      <c r="C24" s="99"/>
      <c r="D24" s="120" t="s">
        <v>313</v>
      </c>
      <c r="E24" s="121"/>
      <c r="F24" s="121"/>
      <c r="G24" s="121"/>
      <c r="H24" s="121"/>
      <c r="I24" s="144"/>
      <c r="J24" s="120" t="s">
        <v>289</v>
      </c>
      <c r="K24" s="121"/>
      <c r="L24" s="144"/>
    </row>
    <row r="25" ht="32.25" customHeight="1" spans="1:12">
      <c r="A25" s="122"/>
      <c r="B25" s="95"/>
      <c r="C25" s="103"/>
      <c r="D25" s="123"/>
      <c r="E25" s="124"/>
      <c r="F25" s="124"/>
      <c r="G25" s="124"/>
      <c r="H25" s="124"/>
      <c r="I25" s="145"/>
      <c r="J25" s="123"/>
      <c r="K25" s="124"/>
      <c r="L25" s="145"/>
    </row>
    <row r="26" ht="34.5" customHeight="1" spans="1:12">
      <c r="A26" s="108" t="s">
        <v>314</v>
      </c>
      <c r="B26" s="78"/>
      <c r="C26" s="104"/>
      <c r="D26" s="125" t="s">
        <v>315</v>
      </c>
      <c r="E26" s="126"/>
      <c r="F26" s="126"/>
      <c r="G26" s="126"/>
      <c r="H26" s="126"/>
      <c r="I26" s="146"/>
      <c r="J26" s="125" t="s">
        <v>316</v>
      </c>
      <c r="K26" s="126"/>
      <c r="L26" s="146"/>
    </row>
    <row r="27" ht="34.5" customHeight="1" spans="1:12">
      <c r="A27" s="108" t="s">
        <v>317</v>
      </c>
      <c r="B27" s="106"/>
      <c r="C27" s="106"/>
      <c r="D27" s="126" t="s">
        <v>318</v>
      </c>
      <c r="E27" s="107"/>
      <c r="F27" s="107"/>
      <c r="G27" s="107"/>
      <c r="H27" s="107"/>
      <c r="I27" s="107"/>
      <c r="J27" s="126" t="s">
        <v>319</v>
      </c>
      <c r="K27" s="107"/>
      <c r="L27" s="143"/>
    </row>
    <row r="28" ht="34.5" customHeight="1" spans="1:12">
      <c r="A28" s="108" t="s">
        <v>320</v>
      </c>
      <c r="B28" s="127"/>
      <c r="C28" s="128"/>
      <c r="D28" s="129" t="s">
        <v>321</v>
      </c>
      <c r="E28" s="130" t="s">
        <v>322</v>
      </c>
      <c r="F28" s="130" t="s">
        <v>323</v>
      </c>
      <c r="G28" s="130" t="s">
        <v>324</v>
      </c>
      <c r="H28" s="130" t="s">
        <v>325</v>
      </c>
      <c r="I28" s="147"/>
      <c r="J28" s="125" t="s">
        <v>326</v>
      </c>
      <c r="K28" s="135" t="s">
        <v>289</v>
      </c>
      <c r="L28" s="134"/>
    </row>
    <row r="29" ht="34.5" customHeight="1" spans="1:12">
      <c r="A29" s="108" t="s">
        <v>327</v>
      </c>
      <c r="B29" s="127" t="s">
        <v>328</v>
      </c>
      <c r="C29" s="128" t="s">
        <v>329</v>
      </c>
      <c r="D29" s="131" t="s">
        <v>330</v>
      </c>
      <c r="E29" s="132" t="s">
        <v>322</v>
      </c>
      <c r="F29" s="132" t="s">
        <v>323</v>
      </c>
      <c r="G29" s="132" t="s">
        <v>324</v>
      </c>
      <c r="H29" s="132" t="s">
        <v>325</v>
      </c>
      <c r="I29" s="148"/>
      <c r="J29" s="125" t="s">
        <v>319</v>
      </c>
      <c r="K29" s="149" t="s">
        <v>289</v>
      </c>
      <c r="L29" s="150"/>
    </row>
    <row r="30" s="68" customFormat="1" ht="26.25" customHeight="1" spans="1:12">
      <c r="A30" s="133" t="s">
        <v>331</v>
      </c>
      <c r="B30" s="134" t="s">
        <v>332</v>
      </c>
      <c r="C30" s="134" t="s">
        <v>332</v>
      </c>
      <c r="D30" s="134" t="s">
        <v>333</v>
      </c>
      <c r="E30" s="134" t="s">
        <v>334</v>
      </c>
      <c r="F30" s="134" t="s">
        <v>335</v>
      </c>
      <c r="G30" s="134" t="s">
        <v>336</v>
      </c>
      <c r="H30" s="135" t="s">
        <v>337</v>
      </c>
      <c r="I30" s="135"/>
      <c r="J30" s="134"/>
      <c r="K30" s="135" t="s">
        <v>338</v>
      </c>
      <c r="L30" s="134"/>
    </row>
    <row r="31" ht="26.25" customHeight="1" spans="1:12">
      <c r="A31" s="133" t="s">
        <v>339</v>
      </c>
      <c r="B31" s="134" t="s">
        <v>340</v>
      </c>
      <c r="C31" s="134" t="s">
        <v>340</v>
      </c>
      <c r="D31" s="134" t="s">
        <v>333</v>
      </c>
      <c r="E31" s="134" t="s">
        <v>226</v>
      </c>
      <c r="F31" s="134" t="s">
        <v>341</v>
      </c>
      <c r="G31" s="134" t="s">
        <v>336</v>
      </c>
      <c r="H31" s="135" t="s">
        <v>342</v>
      </c>
      <c r="I31" s="117"/>
      <c r="J31" s="118"/>
      <c r="K31" s="135" t="s">
        <v>343</v>
      </c>
      <c r="L31" s="118"/>
    </row>
    <row r="32" ht="26.25" customHeight="1" spans="1:12">
      <c r="A32" s="133" t="s">
        <v>331</v>
      </c>
      <c r="B32" s="134" t="s">
        <v>344</v>
      </c>
      <c r="C32" s="134" t="s">
        <v>344</v>
      </c>
      <c r="D32" s="134" t="s">
        <v>333</v>
      </c>
      <c r="E32" s="134" t="s">
        <v>345</v>
      </c>
      <c r="F32" s="134" t="s">
        <v>335</v>
      </c>
      <c r="G32" s="134" t="s">
        <v>336</v>
      </c>
      <c r="H32" s="135" t="s">
        <v>346</v>
      </c>
      <c r="I32" s="117"/>
      <c r="J32" s="118"/>
      <c r="K32" s="135" t="s">
        <v>347</v>
      </c>
      <c r="L32" s="118"/>
    </row>
    <row r="33" ht="26.25" customHeight="1" spans="1:12">
      <c r="A33" s="133" t="s">
        <v>331</v>
      </c>
      <c r="B33" s="134" t="s">
        <v>348</v>
      </c>
      <c r="C33" s="134" t="s">
        <v>348</v>
      </c>
      <c r="D33" s="134" t="s">
        <v>333</v>
      </c>
      <c r="E33" s="134" t="s">
        <v>226</v>
      </c>
      <c r="F33" s="134" t="s">
        <v>341</v>
      </c>
      <c r="G33" s="134" t="s">
        <v>349</v>
      </c>
      <c r="H33" s="135" t="s">
        <v>350</v>
      </c>
      <c r="I33" s="117"/>
      <c r="J33" s="118"/>
      <c r="K33" s="135" t="s">
        <v>343</v>
      </c>
      <c r="L33" s="118"/>
    </row>
    <row r="34" ht="26.25" customHeight="1" spans="1:12">
      <c r="A34" s="133" t="s">
        <v>331</v>
      </c>
      <c r="B34" s="134" t="s">
        <v>351</v>
      </c>
      <c r="C34" s="134" t="s">
        <v>351</v>
      </c>
      <c r="D34" s="134" t="s">
        <v>333</v>
      </c>
      <c r="E34" s="134" t="s">
        <v>352</v>
      </c>
      <c r="F34" s="134" t="s">
        <v>341</v>
      </c>
      <c r="G34" s="134" t="s">
        <v>336</v>
      </c>
      <c r="H34" s="135" t="s">
        <v>353</v>
      </c>
      <c r="I34" s="117"/>
      <c r="J34" s="118"/>
      <c r="K34" s="135" t="s">
        <v>354</v>
      </c>
      <c r="L34" s="118"/>
    </row>
    <row r="35" ht="26.25" customHeight="1" spans="1:12">
      <c r="A35" s="133" t="s">
        <v>355</v>
      </c>
      <c r="B35" s="134" t="s">
        <v>356</v>
      </c>
      <c r="C35" s="134" t="s">
        <v>356</v>
      </c>
      <c r="D35" s="134" t="s">
        <v>357</v>
      </c>
      <c r="E35" s="134" t="s">
        <v>358</v>
      </c>
      <c r="F35" s="134" t="s">
        <v>341</v>
      </c>
      <c r="G35" s="134" t="s">
        <v>349</v>
      </c>
      <c r="H35" s="135" t="s">
        <v>359</v>
      </c>
      <c r="I35" s="117"/>
      <c r="J35" s="118"/>
      <c r="K35" s="135" t="s">
        <v>343</v>
      </c>
      <c r="L35" s="118"/>
    </row>
    <row r="36" ht="26.25" customHeight="1" spans="1:12">
      <c r="A36" s="133" t="s">
        <v>331</v>
      </c>
      <c r="B36" s="134" t="s">
        <v>360</v>
      </c>
      <c r="C36" s="134" t="s">
        <v>360</v>
      </c>
      <c r="D36" s="134" t="s">
        <v>333</v>
      </c>
      <c r="E36" s="134" t="s">
        <v>345</v>
      </c>
      <c r="F36" s="134" t="s">
        <v>335</v>
      </c>
      <c r="G36" s="134" t="s">
        <v>336</v>
      </c>
      <c r="H36" s="135" t="s">
        <v>346</v>
      </c>
      <c r="I36" s="117"/>
      <c r="J36" s="118"/>
      <c r="K36" s="135" t="s">
        <v>361</v>
      </c>
      <c r="L36" s="118"/>
    </row>
    <row r="37" ht="26.25" customHeight="1" spans="1:12">
      <c r="A37" s="133" t="s">
        <v>331</v>
      </c>
      <c r="B37" s="134" t="s">
        <v>362</v>
      </c>
      <c r="C37" s="134" t="s">
        <v>362</v>
      </c>
      <c r="D37" s="134" t="s">
        <v>357</v>
      </c>
      <c r="E37" s="134" t="s">
        <v>363</v>
      </c>
      <c r="F37" s="134" t="s">
        <v>341</v>
      </c>
      <c r="G37" s="134" t="s">
        <v>336</v>
      </c>
      <c r="H37" s="135" t="s">
        <v>364</v>
      </c>
      <c r="I37" s="117"/>
      <c r="J37" s="118"/>
      <c r="K37" s="135" t="s">
        <v>343</v>
      </c>
      <c r="L37" s="118"/>
    </row>
  </sheetData>
  <mergeCells count="85">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A18:L18"/>
    <mergeCell ref="A19:C19"/>
    <mergeCell ref="D19:H19"/>
    <mergeCell ref="I19:L19"/>
    <mergeCell ref="A20:C20"/>
    <mergeCell ref="D20:H20"/>
    <mergeCell ref="I20:L20"/>
    <mergeCell ref="A21:C21"/>
    <mergeCell ref="D21:H21"/>
    <mergeCell ref="I21:L21"/>
    <mergeCell ref="A22:C22"/>
    <mergeCell ref="D22:H22"/>
    <mergeCell ref="I22:L22"/>
    <mergeCell ref="A23:L23"/>
    <mergeCell ref="A26:C26"/>
    <mergeCell ref="D26:I26"/>
    <mergeCell ref="J26:L26"/>
    <mergeCell ref="A27:L27"/>
    <mergeCell ref="A28:C28"/>
    <mergeCell ref="J28:L28"/>
    <mergeCell ref="A29:C29"/>
    <mergeCell ref="J29:L29"/>
    <mergeCell ref="H30:J30"/>
    <mergeCell ref="K30:L30"/>
    <mergeCell ref="H31:J31"/>
    <mergeCell ref="K31:L31"/>
    <mergeCell ref="H32:J32"/>
    <mergeCell ref="K32:L32"/>
    <mergeCell ref="H33:J33"/>
    <mergeCell ref="K33:L33"/>
    <mergeCell ref="H34:J34"/>
    <mergeCell ref="K34:L34"/>
    <mergeCell ref="H35:J35"/>
    <mergeCell ref="K35:L35"/>
    <mergeCell ref="H36:J36"/>
    <mergeCell ref="K36:L36"/>
    <mergeCell ref="H37:J37"/>
    <mergeCell ref="K37:L37"/>
    <mergeCell ref="A9:D12"/>
    <mergeCell ref="D24:I25"/>
    <mergeCell ref="A24:C25"/>
    <mergeCell ref="J24:L25"/>
    <mergeCell ref="A15:C16"/>
    <mergeCell ref="D28:I29"/>
  </mergeCells>
  <pageMargins left="0.393055555555556" right="0.313888888888889" top="0.75" bottom="0.75" header="0.291666666666667" footer="0.291666666666667"/>
  <pageSetup paperSize="9" scale="43" orientation="portrait"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N25"/>
  <sheetViews>
    <sheetView workbookViewId="0">
      <selection activeCell="C7" sqref="C7"/>
    </sheetView>
  </sheetViews>
  <sheetFormatPr defaultColWidth="10.6666666666667" defaultRowHeight="12.75" customHeight="1"/>
  <cols>
    <col min="1" max="1" width="49.1666666666667" style="21" customWidth="1"/>
    <col min="2" max="2" width="6.83333333333333" style="22" customWidth="1"/>
    <col min="3" max="3" width="20.3333333333333" style="22" customWidth="1"/>
    <col min="4" max="4" width="7.5" style="22" customWidth="1"/>
    <col min="5" max="5" width="13.3333333333333" style="21" customWidth="1"/>
    <col min="6" max="6" width="22.6666666666667" style="21" customWidth="1"/>
    <col min="7" max="7" width="24.6666666666667" style="21" customWidth="1"/>
    <col min="8" max="8" width="7" style="21" customWidth="1"/>
    <col min="9" max="9" width="14" style="21" customWidth="1"/>
    <col min="10" max="10" width="7" style="21" customWidth="1"/>
    <col min="11" max="11" width="11.3333333333333" style="21" customWidth="1"/>
    <col min="12" max="12" width="29" style="21" customWidth="1"/>
    <col min="13" max="13" width="36.8333333333333" style="21" customWidth="1"/>
    <col min="14" max="14" width="7.66666666666667" style="21" customWidth="1"/>
    <col min="15" max="16384" width="10.6666666666667" style="22" customWidth="1"/>
  </cols>
  <sheetData>
    <row r="1" ht="13.5" customHeight="1" spans="1:14">
      <c r="A1" s="60" t="s">
        <v>365</v>
      </c>
      <c r="B1" s="33"/>
      <c r="C1" s="33"/>
      <c r="D1" s="33"/>
      <c r="E1" s="34"/>
      <c r="F1" s="34"/>
      <c r="G1" s="34"/>
      <c r="H1" s="34"/>
      <c r="I1" s="34"/>
      <c r="J1" s="34"/>
      <c r="K1" s="34"/>
      <c r="L1" s="34"/>
      <c r="M1" s="34"/>
      <c r="N1" s="34"/>
    </row>
    <row r="2" ht="49.5" customHeight="1" spans="1:14">
      <c r="A2" s="35" t="s">
        <v>366</v>
      </c>
      <c r="B2" s="36"/>
      <c r="C2" s="36"/>
      <c r="D2" s="36"/>
      <c r="E2" s="37"/>
      <c r="F2" s="37"/>
      <c r="G2" s="37"/>
      <c r="H2" s="37"/>
      <c r="I2" s="37"/>
      <c r="J2" s="37"/>
      <c r="K2" s="37"/>
      <c r="L2" s="37"/>
      <c r="M2" s="37"/>
      <c r="N2" s="37"/>
    </row>
    <row r="3" ht="16.5" customHeight="1" spans="1:14">
      <c r="A3" s="61"/>
      <c r="B3" s="62"/>
      <c r="C3" s="62"/>
      <c r="D3" s="62"/>
      <c r="E3" s="63"/>
      <c r="F3" s="63"/>
      <c r="G3" s="63"/>
      <c r="H3" s="63"/>
      <c r="I3" s="63"/>
      <c r="J3" s="63"/>
      <c r="K3" s="63"/>
      <c r="L3" s="63"/>
      <c r="M3" s="63"/>
      <c r="N3" s="63"/>
    </row>
    <row r="4" s="31" customFormat="1" ht="26.25" customHeight="1" spans="1:14">
      <c r="A4" s="46" t="s">
        <v>367</v>
      </c>
      <c r="B4" s="46" t="s">
        <v>368</v>
      </c>
      <c r="C4" s="46" t="s">
        <v>369</v>
      </c>
      <c r="D4" s="46" t="s">
        <v>370</v>
      </c>
      <c r="E4" s="64" t="s">
        <v>371</v>
      </c>
      <c r="F4" s="65"/>
      <c r="G4" s="65"/>
      <c r="H4" s="65"/>
      <c r="I4" s="65"/>
      <c r="J4" s="65"/>
      <c r="K4" s="65"/>
      <c r="L4" s="65"/>
      <c r="M4" s="65"/>
      <c r="N4" s="67"/>
    </row>
    <row r="5" s="31" customFormat="1" ht="26.25" customHeight="1" spans="1:14">
      <c r="A5" s="44"/>
      <c r="B5" s="45"/>
      <c r="C5" s="45"/>
      <c r="D5" s="45"/>
      <c r="E5" s="46" t="s">
        <v>372</v>
      </c>
      <c r="F5" s="46" t="s">
        <v>328</v>
      </c>
      <c r="G5" s="46" t="s">
        <v>329</v>
      </c>
      <c r="H5" s="46" t="s">
        <v>373</v>
      </c>
      <c r="I5" s="46" t="s">
        <v>322</v>
      </c>
      <c r="J5" s="46" t="s">
        <v>323</v>
      </c>
      <c r="K5" s="46" t="s">
        <v>324</v>
      </c>
      <c r="L5" s="46" t="s">
        <v>325</v>
      </c>
      <c r="M5" s="46" t="s">
        <v>289</v>
      </c>
      <c r="N5" s="46" t="s">
        <v>374</v>
      </c>
    </row>
    <row r="6" s="31" customFormat="1" ht="26.25" customHeight="1" spans="1:14">
      <c r="A6" s="47"/>
      <c r="B6" s="48"/>
      <c r="C6" s="48"/>
      <c r="D6" s="48"/>
      <c r="E6" s="48"/>
      <c r="F6" s="48"/>
      <c r="G6" s="48"/>
      <c r="H6" s="48"/>
      <c r="I6" s="48"/>
      <c r="J6" s="48"/>
      <c r="K6" s="48"/>
      <c r="L6" s="48"/>
      <c r="M6" s="47"/>
      <c r="N6" s="48"/>
    </row>
    <row r="7" ht="18.75" customHeight="1" spans="1:14">
      <c r="A7" s="49" t="s">
        <v>126</v>
      </c>
      <c r="B7" s="50"/>
      <c r="C7" s="50"/>
      <c r="D7" s="50"/>
      <c r="E7" s="49"/>
      <c r="F7" s="51"/>
      <c r="G7" s="51"/>
      <c r="H7" s="51"/>
      <c r="I7" s="51"/>
      <c r="J7" s="51"/>
      <c r="K7" s="51"/>
      <c r="L7" s="51"/>
      <c r="M7" s="51"/>
      <c r="N7" s="51"/>
    </row>
    <row r="8" ht="19.5" customHeight="1" spans="1:14">
      <c r="A8" s="49" t="s">
        <v>375</v>
      </c>
      <c r="B8" s="52" t="s">
        <v>376</v>
      </c>
      <c r="C8" s="53" t="s">
        <v>377</v>
      </c>
      <c r="D8" s="52" t="s">
        <v>378</v>
      </c>
      <c r="E8" s="49"/>
      <c r="F8" s="51"/>
      <c r="G8" s="51"/>
      <c r="H8" s="51"/>
      <c r="I8" s="51"/>
      <c r="J8" s="51"/>
      <c r="K8" s="51"/>
      <c r="L8" s="51"/>
      <c r="M8" s="51"/>
      <c r="N8" s="51"/>
    </row>
    <row r="9" ht="20.25" customHeight="1" spans="1:14">
      <c r="A9" s="54"/>
      <c r="B9" s="50"/>
      <c r="C9" s="50"/>
      <c r="D9" s="50"/>
      <c r="E9" s="55" t="s">
        <v>331</v>
      </c>
      <c r="F9" s="55" t="s">
        <v>379</v>
      </c>
      <c r="G9" s="56" t="s">
        <v>380</v>
      </c>
      <c r="H9" s="57" t="s">
        <v>357</v>
      </c>
      <c r="I9" s="55" t="s">
        <v>363</v>
      </c>
      <c r="J9" s="55" t="s">
        <v>341</v>
      </c>
      <c r="K9" s="55" t="s">
        <v>336</v>
      </c>
      <c r="L9" s="56" t="s">
        <v>381</v>
      </c>
      <c r="M9" s="56" t="s">
        <v>382</v>
      </c>
      <c r="N9" s="55" t="s">
        <v>28</v>
      </c>
    </row>
    <row r="10" ht="20.25" customHeight="1" spans="1:14">
      <c r="A10" s="51"/>
      <c r="B10" s="66"/>
      <c r="C10" s="66"/>
      <c r="D10" s="66"/>
      <c r="E10" s="55" t="s">
        <v>331</v>
      </c>
      <c r="F10" s="55" t="s">
        <v>379</v>
      </c>
      <c r="G10" s="56" t="s">
        <v>383</v>
      </c>
      <c r="H10" s="57" t="s">
        <v>357</v>
      </c>
      <c r="I10" s="55" t="s">
        <v>363</v>
      </c>
      <c r="J10" s="55" t="s">
        <v>341</v>
      </c>
      <c r="K10" s="55" t="s">
        <v>336</v>
      </c>
      <c r="L10" s="56" t="s">
        <v>381</v>
      </c>
      <c r="M10" s="56" t="s">
        <v>384</v>
      </c>
      <c r="N10" s="55" t="s">
        <v>28</v>
      </c>
    </row>
    <row r="11" ht="20.25" customHeight="1" spans="1:14">
      <c r="A11" s="51"/>
      <c r="B11" s="66"/>
      <c r="C11" s="66"/>
      <c r="D11" s="66"/>
      <c r="E11" s="55" t="s">
        <v>331</v>
      </c>
      <c r="F11" s="55" t="s">
        <v>385</v>
      </c>
      <c r="G11" s="56" t="s">
        <v>386</v>
      </c>
      <c r="H11" s="57" t="s">
        <v>357</v>
      </c>
      <c r="I11" s="55" t="s">
        <v>363</v>
      </c>
      <c r="J11" s="55" t="s">
        <v>341</v>
      </c>
      <c r="K11" s="55" t="s">
        <v>336</v>
      </c>
      <c r="L11" s="56" t="s">
        <v>381</v>
      </c>
      <c r="M11" s="56" t="s">
        <v>387</v>
      </c>
      <c r="N11" s="55" t="s">
        <v>28</v>
      </c>
    </row>
    <row r="12" ht="20.25" customHeight="1" spans="1:14">
      <c r="A12" s="51"/>
      <c r="B12" s="66"/>
      <c r="C12" s="66"/>
      <c r="D12" s="66"/>
      <c r="E12" s="55" t="s">
        <v>331</v>
      </c>
      <c r="F12" s="55" t="s">
        <v>388</v>
      </c>
      <c r="G12" s="56" t="s">
        <v>389</v>
      </c>
      <c r="H12" s="57" t="s">
        <v>357</v>
      </c>
      <c r="I12" s="55" t="s">
        <v>64</v>
      </c>
      <c r="J12" s="55" t="s">
        <v>390</v>
      </c>
      <c r="K12" s="55" t="s">
        <v>336</v>
      </c>
      <c r="L12" s="56" t="s">
        <v>381</v>
      </c>
      <c r="M12" s="56" t="s">
        <v>391</v>
      </c>
      <c r="N12" s="55" t="s">
        <v>28</v>
      </c>
    </row>
    <row r="13" ht="20.25" customHeight="1" spans="1:14">
      <c r="A13" s="51"/>
      <c r="B13" s="66"/>
      <c r="C13" s="66"/>
      <c r="D13" s="66"/>
      <c r="E13" s="55" t="s">
        <v>355</v>
      </c>
      <c r="F13" s="55" t="s">
        <v>392</v>
      </c>
      <c r="G13" s="56" t="s">
        <v>393</v>
      </c>
      <c r="H13" s="57" t="s">
        <v>357</v>
      </c>
      <c r="I13" s="55" t="s">
        <v>394</v>
      </c>
      <c r="J13" s="55" t="s">
        <v>341</v>
      </c>
      <c r="K13" s="55" t="s">
        <v>336</v>
      </c>
      <c r="L13" s="56" t="s">
        <v>395</v>
      </c>
      <c r="M13" s="56" t="s">
        <v>396</v>
      </c>
      <c r="N13" s="55" t="s">
        <v>28</v>
      </c>
    </row>
    <row r="14" ht="20.25" customHeight="1" spans="1:14">
      <c r="A14" s="51"/>
      <c r="B14" s="66"/>
      <c r="C14" s="66"/>
      <c r="D14" s="66"/>
      <c r="E14" s="55" t="s">
        <v>339</v>
      </c>
      <c r="F14" s="55" t="s">
        <v>397</v>
      </c>
      <c r="G14" s="56" t="s">
        <v>398</v>
      </c>
      <c r="H14" s="57" t="s">
        <v>333</v>
      </c>
      <c r="I14" s="55" t="s">
        <v>358</v>
      </c>
      <c r="J14" s="55" t="s">
        <v>341</v>
      </c>
      <c r="K14" s="55" t="s">
        <v>336</v>
      </c>
      <c r="L14" s="56" t="s">
        <v>399</v>
      </c>
      <c r="M14" s="56" t="s">
        <v>400</v>
      </c>
      <c r="N14" s="55" t="s">
        <v>28</v>
      </c>
    </row>
    <row r="15" ht="19.5" customHeight="1" spans="1:14">
      <c r="A15" s="49" t="s">
        <v>401</v>
      </c>
      <c r="B15" s="52" t="s">
        <v>376</v>
      </c>
      <c r="C15" s="53" t="s">
        <v>402</v>
      </c>
      <c r="D15" s="52" t="s">
        <v>378</v>
      </c>
      <c r="E15" s="51"/>
      <c r="F15" s="51"/>
      <c r="G15" s="51"/>
      <c r="H15" s="51"/>
      <c r="I15" s="51"/>
      <c r="J15" s="51"/>
      <c r="K15" s="51"/>
      <c r="L15" s="51"/>
      <c r="M15" s="51"/>
      <c r="N15" s="51"/>
    </row>
    <row r="16" ht="20.25" customHeight="1" spans="1:14">
      <c r="A16" s="51"/>
      <c r="B16" s="66"/>
      <c r="C16" s="66"/>
      <c r="D16" s="66"/>
      <c r="E16" s="55" t="s">
        <v>331</v>
      </c>
      <c r="F16" s="55" t="s">
        <v>379</v>
      </c>
      <c r="G16" s="56" t="s">
        <v>403</v>
      </c>
      <c r="H16" s="57" t="s">
        <v>333</v>
      </c>
      <c r="I16" s="55" t="s">
        <v>404</v>
      </c>
      <c r="J16" s="55" t="s">
        <v>405</v>
      </c>
      <c r="K16" s="55" t="s">
        <v>336</v>
      </c>
      <c r="L16" s="56" t="s">
        <v>406</v>
      </c>
      <c r="M16" s="56" t="s">
        <v>407</v>
      </c>
      <c r="N16" s="55" t="s">
        <v>28</v>
      </c>
    </row>
    <row r="17" ht="20.25" customHeight="1" spans="1:14">
      <c r="A17" s="51"/>
      <c r="B17" s="66"/>
      <c r="C17" s="66"/>
      <c r="D17" s="66"/>
      <c r="E17" s="55" t="s">
        <v>331</v>
      </c>
      <c r="F17" s="55" t="s">
        <v>379</v>
      </c>
      <c r="G17" s="56" t="s">
        <v>408</v>
      </c>
      <c r="H17" s="57" t="s">
        <v>333</v>
      </c>
      <c r="I17" s="55" t="s">
        <v>358</v>
      </c>
      <c r="J17" s="55" t="s">
        <v>341</v>
      </c>
      <c r="K17" s="55" t="s">
        <v>336</v>
      </c>
      <c r="L17" s="56" t="s">
        <v>406</v>
      </c>
      <c r="M17" s="56" t="s">
        <v>409</v>
      </c>
      <c r="N17" s="55" t="s">
        <v>28</v>
      </c>
    </row>
    <row r="18" ht="20.25" customHeight="1" spans="1:14">
      <c r="A18" s="51"/>
      <c r="B18" s="66"/>
      <c r="C18" s="66"/>
      <c r="D18" s="66"/>
      <c r="E18" s="55" t="s">
        <v>331</v>
      </c>
      <c r="F18" s="55" t="s">
        <v>379</v>
      </c>
      <c r="G18" s="56" t="s">
        <v>410</v>
      </c>
      <c r="H18" s="57" t="s">
        <v>357</v>
      </c>
      <c r="I18" s="55" t="s">
        <v>363</v>
      </c>
      <c r="J18" s="55" t="s">
        <v>341</v>
      </c>
      <c r="K18" s="55" t="s">
        <v>336</v>
      </c>
      <c r="L18" s="56" t="s">
        <v>406</v>
      </c>
      <c r="M18" s="56" t="s">
        <v>411</v>
      </c>
      <c r="N18" s="55" t="s">
        <v>28</v>
      </c>
    </row>
    <row r="19" ht="20.25" customHeight="1" spans="1:14">
      <c r="A19" s="51"/>
      <c r="B19" s="66"/>
      <c r="C19" s="66"/>
      <c r="D19" s="66"/>
      <c r="E19" s="55" t="s">
        <v>331</v>
      </c>
      <c r="F19" s="55" t="s">
        <v>379</v>
      </c>
      <c r="G19" s="56" t="s">
        <v>412</v>
      </c>
      <c r="H19" s="57" t="s">
        <v>333</v>
      </c>
      <c r="I19" s="55" t="s">
        <v>358</v>
      </c>
      <c r="J19" s="55" t="s">
        <v>341</v>
      </c>
      <c r="K19" s="55" t="s">
        <v>336</v>
      </c>
      <c r="L19" s="56" t="s">
        <v>406</v>
      </c>
      <c r="M19" s="56" t="s">
        <v>413</v>
      </c>
      <c r="N19" s="55" t="s">
        <v>28</v>
      </c>
    </row>
    <row r="20" ht="20.25" customHeight="1" spans="1:14">
      <c r="A20" s="51"/>
      <c r="B20" s="66"/>
      <c r="C20" s="66"/>
      <c r="D20" s="66"/>
      <c r="E20" s="55" t="s">
        <v>331</v>
      </c>
      <c r="F20" s="55" t="s">
        <v>379</v>
      </c>
      <c r="G20" s="56" t="s">
        <v>414</v>
      </c>
      <c r="H20" s="57" t="s">
        <v>333</v>
      </c>
      <c r="I20" s="55" t="s">
        <v>358</v>
      </c>
      <c r="J20" s="55" t="s">
        <v>341</v>
      </c>
      <c r="K20" s="55" t="s">
        <v>336</v>
      </c>
      <c r="L20" s="56" t="s">
        <v>406</v>
      </c>
      <c r="M20" s="56" t="s">
        <v>415</v>
      </c>
      <c r="N20" s="55" t="s">
        <v>28</v>
      </c>
    </row>
    <row r="21" ht="20.25" customHeight="1" spans="1:14">
      <c r="A21" s="51"/>
      <c r="B21" s="66"/>
      <c r="C21" s="66"/>
      <c r="D21" s="66"/>
      <c r="E21" s="55" t="s">
        <v>331</v>
      </c>
      <c r="F21" s="55" t="s">
        <v>379</v>
      </c>
      <c r="G21" s="56" t="s">
        <v>416</v>
      </c>
      <c r="H21" s="57" t="s">
        <v>357</v>
      </c>
      <c r="I21" s="55" t="s">
        <v>352</v>
      </c>
      <c r="J21" s="55" t="s">
        <v>341</v>
      </c>
      <c r="K21" s="55" t="s">
        <v>336</v>
      </c>
      <c r="L21" s="56" t="s">
        <v>406</v>
      </c>
      <c r="M21" s="56" t="s">
        <v>417</v>
      </c>
      <c r="N21" s="55" t="s">
        <v>28</v>
      </c>
    </row>
    <row r="22" ht="20.25" customHeight="1" spans="1:14">
      <c r="A22" s="51"/>
      <c r="B22" s="66"/>
      <c r="C22" s="66"/>
      <c r="D22" s="66"/>
      <c r="E22" s="55" t="s">
        <v>331</v>
      </c>
      <c r="F22" s="55" t="s">
        <v>388</v>
      </c>
      <c r="G22" s="56" t="s">
        <v>418</v>
      </c>
      <c r="H22" s="57" t="s">
        <v>357</v>
      </c>
      <c r="I22" s="55" t="s">
        <v>64</v>
      </c>
      <c r="J22" s="55" t="s">
        <v>390</v>
      </c>
      <c r="K22" s="55" t="s">
        <v>336</v>
      </c>
      <c r="L22" s="56" t="s">
        <v>419</v>
      </c>
      <c r="M22" s="56" t="s">
        <v>420</v>
      </c>
      <c r="N22" s="55" t="s">
        <v>28</v>
      </c>
    </row>
    <row r="23" ht="20.25" customHeight="1" spans="1:14">
      <c r="A23" s="51"/>
      <c r="B23" s="66"/>
      <c r="C23" s="66"/>
      <c r="D23" s="66"/>
      <c r="E23" s="55" t="s">
        <v>331</v>
      </c>
      <c r="F23" s="55" t="s">
        <v>388</v>
      </c>
      <c r="G23" s="56" t="s">
        <v>421</v>
      </c>
      <c r="H23" s="57" t="s">
        <v>333</v>
      </c>
      <c r="I23" s="55" t="s">
        <v>358</v>
      </c>
      <c r="J23" s="55" t="s">
        <v>341</v>
      </c>
      <c r="K23" s="55" t="s">
        <v>336</v>
      </c>
      <c r="L23" s="56" t="s">
        <v>422</v>
      </c>
      <c r="M23" s="56" t="s">
        <v>423</v>
      </c>
      <c r="N23" s="55" t="s">
        <v>28</v>
      </c>
    </row>
    <row r="24" ht="20.25" customHeight="1" spans="1:14">
      <c r="A24" s="51"/>
      <c r="B24" s="66"/>
      <c r="C24" s="66"/>
      <c r="D24" s="66"/>
      <c r="E24" s="55" t="s">
        <v>355</v>
      </c>
      <c r="F24" s="55" t="s">
        <v>392</v>
      </c>
      <c r="G24" s="56" t="s">
        <v>424</v>
      </c>
      <c r="H24" s="57" t="s">
        <v>333</v>
      </c>
      <c r="I24" s="55" t="s">
        <v>352</v>
      </c>
      <c r="J24" s="55" t="s">
        <v>341</v>
      </c>
      <c r="K24" s="55" t="s">
        <v>336</v>
      </c>
      <c r="L24" s="56" t="s">
        <v>425</v>
      </c>
      <c r="M24" s="56" t="s">
        <v>426</v>
      </c>
      <c r="N24" s="55" t="s">
        <v>28</v>
      </c>
    </row>
    <row r="25" ht="20.25" customHeight="1" spans="1:14">
      <c r="A25" s="51"/>
      <c r="B25" s="66"/>
      <c r="C25" s="66"/>
      <c r="D25" s="66"/>
      <c r="E25" s="55" t="s">
        <v>339</v>
      </c>
      <c r="F25" s="55" t="s">
        <v>397</v>
      </c>
      <c r="G25" s="56" t="s">
        <v>427</v>
      </c>
      <c r="H25" s="57" t="s">
        <v>333</v>
      </c>
      <c r="I25" s="55" t="s">
        <v>358</v>
      </c>
      <c r="J25" s="55" t="s">
        <v>341</v>
      </c>
      <c r="K25" s="55" t="s">
        <v>336</v>
      </c>
      <c r="L25" s="56" t="s">
        <v>399</v>
      </c>
      <c r="M25" s="56" t="s">
        <v>428</v>
      </c>
      <c r="N25" s="55" t="s">
        <v>28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1388888888889" right="0.751388888888889" top="1" bottom="1" header="0.5" footer="0.5"/>
  <pageSetup paperSize="1" scale="58"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N10"/>
  <sheetViews>
    <sheetView workbookViewId="0">
      <selection activeCell="I16" sqref="I16"/>
    </sheetView>
  </sheetViews>
  <sheetFormatPr defaultColWidth="10.6666666666667" defaultRowHeight="12.75" customHeight="1"/>
  <cols>
    <col min="1" max="1" width="26.3333333333333" style="21" customWidth="1"/>
    <col min="2" max="2" width="10.1666666666667" style="22" customWidth="1"/>
    <col min="3" max="3" width="13.8333333333333" style="22" customWidth="1"/>
    <col min="4" max="4" width="7.5" style="22" customWidth="1"/>
    <col min="5" max="5" width="13.3333333333333" style="21" customWidth="1"/>
    <col min="6" max="7" width="9.5" style="21" customWidth="1"/>
    <col min="8" max="8" width="7" style="21" customWidth="1"/>
    <col min="9" max="9" width="7.33333333333333" style="21" customWidth="1"/>
    <col min="10" max="10" width="7" style="21" customWidth="1"/>
    <col min="11" max="11" width="11.3333333333333" style="21" customWidth="1"/>
    <col min="12" max="12" width="29" style="21" customWidth="1"/>
    <col min="13" max="13" width="36.8333333333333" style="21" customWidth="1"/>
    <col min="14" max="14" width="14.6666666666667" style="21" customWidth="1"/>
    <col min="15" max="16384" width="10.6666666666667" style="22" customWidth="1"/>
  </cols>
  <sheetData>
    <row r="1" ht="14.25" customHeight="1" spans="1:14">
      <c r="A1" s="32" t="s">
        <v>429</v>
      </c>
      <c r="B1" s="33"/>
      <c r="C1" s="33"/>
      <c r="D1" s="33"/>
      <c r="E1" s="34"/>
      <c r="F1" s="34"/>
      <c r="G1" s="34"/>
      <c r="H1" s="34"/>
      <c r="I1" s="34"/>
      <c r="J1" s="34"/>
      <c r="K1" s="34"/>
      <c r="L1" s="34"/>
      <c r="M1" s="34"/>
      <c r="N1" s="34"/>
    </row>
    <row r="2" ht="49.5" customHeight="1" spans="1:14">
      <c r="A2" s="35" t="s">
        <v>430</v>
      </c>
      <c r="B2" s="36"/>
      <c r="C2" s="36"/>
      <c r="D2" s="36"/>
      <c r="E2" s="37"/>
      <c r="F2" s="37"/>
      <c r="G2" s="37"/>
      <c r="H2" s="37"/>
      <c r="I2" s="37"/>
      <c r="J2" s="37"/>
      <c r="K2" s="37"/>
      <c r="L2" s="37"/>
      <c r="M2" s="37"/>
      <c r="N2" s="37"/>
    </row>
    <row r="3" ht="16.5" customHeight="1" spans="1:14">
      <c r="A3" s="38"/>
      <c r="B3" s="39"/>
      <c r="C3" s="39"/>
      <c r="D3" s="39"/>
      <c r="E3" s="40"/>
      <c r="F3" s="40"/>
      <c r="G3" s="40"/>
      <c r="H3" s="40"/>
      <c r="I3" s="40"/>
      <c r="J3" s="40"/>
      <c r="K3" s="40"/>
      <c r="L3" s="40"/>
      <c r="M3" s="40"/>
      <c r="N3" s="40"/>
    </row>
    <row r="4" s="31" customFormat="1" ht="26.25" customHeight="1" spans="1:14">
      <c r="A4" s="41" t="s">
        <v>367</v>
      </c>
      <c r="B4" s="41" t="s">
        <v>368</v>
      </c>
      <c r="C4" s="41" t="s">
        <v>369</v>
      </c>
      <c r="D4" s="41" t="s">
        <v>370</v>
      </c>
      <c r="E4" s="42" t="s">
        <v>371</v>
      </c>
      <c r="F4" s="43"/>
      <c r="G4" s="43"/>
      <c r="H4" s="43"/>
      <c r="I4" s="43"/>
      <c r="J4" s="43"/>
      <c r="K4" s="43"/>
      <c r="L4" s="43"/>
      <c r="M4" s="43"/>
      <c r="N4" s="59"/>
    </row>
    <row r="5" s="31" customFormat="1" ht="26.25" customHeight="1" spans="1:14">
      <c r="A5" s="44"/>
      <c r="B5" s="45"/>
      <c r="C5" s="45"/>
      <c r="D5" s="45"/>
      <c r="E5" s="46" t="s">
        <v>372</v>
      </c>
      <c r="F5" s="46" t="s">
        <v>328</v>
      </c>
      <c r="G5" s="46" t="s">
        <v>329</v>
      </c>
      <c r="H5" s="46" t="s">
        <v>373</v>
      </c>
      <c r="I5" s="46" t="s">
        <v>322</v>
      </c>
      <c r="J5" s="46" t="s">
        <v>323</v>
      </c>
      <c r="K5" s="46" t="s">
        <v>324</v>
      </c>
      <c r="L5" s="46" t="s">
        <v>325</v>
      </c>
      <c r="M5" s="46" t="s">
        <v>289</v>
      </c>
      <c r="N5" s="46" t="s">
        <v>374</v>
      </c>
    </row>
    <row r="6" s="31" customFormat="1" ht="26.25" customHeight="1" spans="1:14">
      <c r="A6" s="47"/>
      <c r="B6" s="48"/>
      <c r="C6" s="48"/>
      <c r="D6" s="48"/>
      <c r="E6" s="48"/>
      <c r="F6" s="48"/>
      <c r="G6" s="48"/>
      <c r="H6" s="48"/>
      <c r="I6" s="48"/>
      <c r="J6" s="48"/>
      <c r="K6" s="48"/>
      <c r="L6" s="48"/>
      <c r="M6" s="47"/>
      <c r="N6" s="48"/>
    </row>
    <row r="7" ht="18.75" customHeight="1" spans="1:14">
      <c r="A7" s="49" t="s">
        <v>128</v>
      </c>
      <c r="B7" s="50"/>
      <c r="C7" s="50"/>
      <c r="D7" s="50"/>
      <c r="E7" s="49"/>
      <c r="F7" s="51"/>
      <c r="G7" s="51"/>
      <c r="H7" s="51"/>
      <c r="I7" s="51"/>
      <c r="J7" s="51"/>
      <c r="K7" s="51"/>
      <c r="L7" s="51"/>
      <c r="M7" s="51"/>
      <c r="N7" s="51"/>
    </row>
    <row r="8" ht="19.5" customHeight="1" spans="1:14">
      <c r="A8" s="49" t="s">
        <v>128</v>
      </c>
      <c r="B8" s="52" t="s">
        <v>128</v>
      </c>
      <c r="C8" s="53" t="s">
        <v>128</v>
      </c>
      <c r="D8" s="52" t="s">
        <v>128</v>
      </c>
      <c r="E8" s="49"/>
      <c r="F8" s="51"/>
      <c r="G8" s="51"/>
      <c r="H8" s="51"/>
      <c r="I8" s="51"/>
      <c r="J8" s="51"/>
      <c r="K8" s="51"/>
      <c r="L8" s="51"/>
      <c r="M8" s="51"/>
      <c r="N8" s="51"/>
    </row>
    <row r="9" ht="20.25" customHeight="1" spans="1:14">
      <c r="A9" s="54"/>
      <c r="B9" s="50"/>
      <c r="C9" s="50"/>
      <c r="D9" s="50"/>
      <c r="E9" s="55" t="s">
        <v>128</v>
      </c>
      <c r="F9" s="55" t="s">
        <v>128</v>
      </c>
      <c r="G9" s="56" t="s">
        <v>128</v>
      </c>
      <c r="H9" s="57" t="s">
        <v>128</v>
      </c>
      <c r="I9" s="55" t="s">
        <v>128</v>
      </c>
      <c r="J9" s="55" t="s">
        <v>128</v>
      </c>
      <c r="K9" s="55" t="s">
        <v>128</v>
      </c>
      <c r="L9" s="56" t="s">
        <v>128</v>
      </c>
      <c r="M9" s="56" t="s">
        <v>128</v>
      </c>
      <c r="N9" s="55" t="s">
        <v>128</v>
      </c>
    </row>
    <row r="10" customHeight="1" spans="1:1">
      <c r="A10" s="58" t="s">
        <v>431</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354166666666667" right="0.275" top="1" bottom="1" header="0.5" footer="0.5"/>
  <pageSetup paperSize="1" scale="80"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AA14"/>
  <sheetViews>
    <sheetView showGridLines="0" topLeftCell="C1" workbookViewId="0">
      <selection activeCell="P20" sqref="P20"/>
    </sheetView>
  </sheetViews>
  <sheetFormatPr defaultColWidth="10" defaultRowHeight="12.75" customHeight="1"/>
  <cols>
    <col min="1" max="1" width="30.3333333333333" style="21" customWidth="1"/>
    <col min="2" max="2" width="23.8333333333333" style="21" customWidth="1"/>
    <col min="3" max="3" width="8.16666666666667" style="21" customWidth="1"/>
    <col min="4" max="4" width="10" style="21" customWidth="1"/>
    <col min="5" max="5" width="10.8333333333333" style="21" customWidth="1"/>
    <col min="6" max="7" width="5.16666666666667" style="21" customWidth="1"/>
    <col min="8" max="8" width="12.6666666666667" style="21" customWidth="1"/>
    <col min="9" max="9" width="11.5" style="21" customWidth="1"/>
    <col min="10" max="10" width="5.83333333333333" style="21" customWidth="1"/>
    <col min="11" max="12" width="7.5" style="21" customWidth="1"/>
    <col min="13" max="13" width="8.66666666666667" style="21" customWidth="1"/>
    <col min="14" max="14" width="12" style="21" customWidth="1"/>
    <col min="15" max="15" width="10.6666666666667" style="21" customWidth="1"/>
    <col min="16" max="16" width="7.16666666666667" style="22" customWidth="1"/>
    <col min="17" max="17" width="8.16666666666667" style="22" customWidth="1"/>
    <col min="18" max="18" width="7.66666666666667" style="22" customWidth="1"/>
    <col min="19" max="19" width="10" style="22" customWidth="1"/>
    <col min="20" max="20" width="12.3333333333333" style="21" customWidth="1"/>
    <col min="21" max="22" width="10" style="22" customWidth="1"/>
    <col min="23" max="23" width="9.5" style="21" customWidth="1"/>
    <col min="24" max="24" width="8.16666666666667" style="21" customWidth="1"/>
    <col min="25" max="25" width="6.83333333333333" style="21" customWidth="1"/>
    <col min="26" max="26" width="7.83333333333333" style="21" customWidth="1"/>
    <col min="27" max="27" width="8" style="21" customWidth="1"/>
    <col min="28" max="16384" width="10" style="22" customWidth="1"/>
  </cols>
  <sheetData>
    <row r="1" ht="14.25" customHeight="1" spans="1:1">
      <c r="A1" s="2" t="s">
        <v>432</v>
      </c>
    </row>
    <row r="2" ht="33.75" customHeight="1" spans="1:1">
      <c r="A2" s="23" t="s">
        <v>433</v>
      </c>
    </row>
    <row r="3" ht="17.25" customHeight="1" spans="1:1">
      <c r="A3" s="2" t="s">
        <v>3</v>
      </c>
    </row>
    <row r="4" ht="17.25" customHeight="1" spans="1:27">
      <c r="A4" s="8" t="s">
        <v>434</v>
      </c>
      <c r="B4" s="8" t="s">
        <v>435</v>
      </c>
      <c r="C4" s="8" t="s">
        <v>436</v>
      </c>
      <c r="D4" s="8" t="s">
        <v>437</v>
      </c>
      <c r="E4" s="8" t="s">
        <v>438</v>
      </c>
      <c r="F4" s="8" t="s">
        <v>439</v>
      </c>
      <c r="G4" s="8" t="s">
        <v>440</v>
      </c>
      <c r="H4" s="8" t="s">
        <v>441</v>
      </c>
      <c r="I4" s="8" t="s">
        <v>109</v>
      </c>
      <c r="J4" s="9" t="s">
        <v>442</v>
      </c>
      <c r="K4" s="27"/>
      <c r="L4" s="27"/>
      <c r="M4" s="28"/>
      <c r="N4" s="9" t="s">
        <v>443</v>
      </c>
      <c r="O4" s="27"/>
      <c r="P4" s="29"/>
      <c r="Q4" s="29"/>
      <c r="R4" s="29"/>
      <c r="S4" s="29"/>
      <c r="T4" s="27"/>
      <c r="U4" s="29"/>
      <c r="V4" s="29"/>
      <c r="W4" s="28"/>
      <c r="X4" s="9" t="s">
        <v>444</v>
      </c>
      <c r="Y4" s="27"/>
      <c r="Z4" s="27"/>
      <c r="AA4" s="28"/>
    </row>
    <row r="5" ht="60.75" customHeight="1" spans="1:27">
      <c r="A5" s="24"/>
      <c r="B5" s="24"/>
      <c r="C5" s="24"/>
      <c r="D5" s="24"/>
      <c r="E5" s="24"/>
      <c r="F5" s="24"/>
      <c r="G5" s="24"/>
      <c r="H5" s="24"/>
      <c r="I5" s="24"/>
      <c r="J5" s="12" t="s">
        <v>60</v>
      </c>
      <c r="K5" s="12" t="s">
        <v>445</v>
      </c>
      <c r="L5" s="12" t="s">
        <v>446</v>
      </c>
      <c r="M5" s="12" t="s">
        <v>447</v>
      </c>
      <c r="N5" s="12" t="s">
        <v>60</v>
      </c>
      <c r="O5" s="12" t="s">
        <v>448</v>
      </c>
      <c r="P5" s="12" t="s">
        <v>449</v>
      </c>
      <c r="Q5" s="12" t="s">
        <v>117</v>
      </c>
      <c r="R5" s="12" t="s">
        <v>118</v>
      </c>
      <c r="S5" s="12" t="s">
        <v>450</v>
      </c>
      <c r="T5" s="12" t="s">
        <v>119</v>
      </c>
      <c r="U5" s="12" t="s">
        <v>451</v>
      </c>
      <c r="V5" s="12" t="s">
        <v>452</v>
      </c>
      <c r="W5" s="12" t="s">
        <v>453</v>
      </c>
      <c r="X5" s="12" t="s">
        <v>60</v>
      </c>
      <c r="Y5" s="12" t="s">
        <v>124</v>
      </c>
      <c r="Z5" s="12" t="s">
        <v>123</v>
      </c>
      <c r="AA5" s="12" t="s">
        <v>125</v>
      </c>
    </row>
    <row r="6" ht="17.25" customHeight="1" spans="1:27">
      <c r="A6" s="13" t="s">
        <v>63</v>
      </c>
      <c r="B6" s="13" t="s">
        <v>63</v>
      </c>
      <c r="C6" s="13" t="s">
        <v>63</v>
      </c>
      <c r="D6" s="13" t="s">
        <v>63</v>
      </c>
      <c r="E6" s="13" t="s">
        <v>63</v>
      </c>
      <c r="F6" s="13" t="s">
        <v>63</v>
      </c>
      <c r="G6" s="13" t="s">
        <v>63</v>
      </c>
      <c r="H6" s="13" t="s">
        <v>63</v>
      </c>
      <c r="I6" s="13" t="s">
        <v>64</v>
      </c>
      <c r="J6" s="25" t="s">
        <v>65</v>
      </c>
      <c r="K6" s="25" t="s">
        <v>66</v>
      </c>
      <c r="L6" s="25" t="s">
        <v>209</v>
      </c>
      <c r="M6" s="25" t="s">
        <v>210</v>
      </c>
      <c r="N6" s="25" t="s">
        <v>211</v>
      </c>
      <c r="O6" s="25" t="s">
        <v>212</v>
      </c>
      <c r="P6" s="25" t="s">
        <v>213</v>
      </c>
      <c r="Q6" s="25" t="s">
        <v>454</v>
      </c>
      <c r="R6" s="25" t="s">
        <v>140</v>
      </c>
      <c r="S6" s="25" t="s">
        <v>142</v>
      </c>
      <c r="T6" s="25" t="s">
        <v>144</v>
      </c>
      <c r="U6" s="25" t="s">
        <v>146</v>
      </c>
      <c r="V6" s="25" t="s">
        <v>160</v>
      </c>
      <c r="W6" s="25" t="s">
        <v>162</v>
      </c>
      <c r="X6" s="25" t="s">
        <v>164</v>
      </c>
      <c r="Y6" s="25" t="s">
        <v>166</v>
      </c>
      <c r="Z6" s="25" t="s">
        <v>238</v>
      </c>
      <c r="AA6" s="25" t="s">
        <v>455</v>
      </c>
    </row>
    <row r="7" ht="17.25" customHeight="1" spans="1:27">
      <c r="A7" s="13" t="s">
        <v>103</v>
      </c>
      <c r="B7" s="13"/>
      <c r="C7" s="13"/>
      <c r="D7" s="13"/>
      <c r="E7" s="13"/>
      <c r="F7" s="13"/>
      <c r="G7" s="13"/>
      <c r="H7" s="25"/>
      <c r="I7" s="30">
        <v>437500</v>
      </c>
      <c r="J7" s="30"/>
      <c r="K7" s="30"/>
      <c r="L7" s="30"/>
      <c r="M7" s="30"/>
      <c r="N7" s="30">
        <v>437500</v>
      </c>
      <c r="O7" s="30">
        <v>437500</v>
      </c>
      <c r="P7" s="30"/>
      <c r="Q7" s="30"/>
      <c r="R7" s="30"/>
      <c r="S7" s="30"/>
      <c r="T7" s="30"/>
      <c r="U7" s="30"/>
      <c r="V7" s="30"/>
      <c r="W7" s="30"/>
      <c r="X7" s="30"/>
      <c r="Y7" s="30"/>
      <c r="Z7" s="30"/>
      <c r="AA7" s="30"/>
    </row>
    <row r="8" ht="22.5" spans="1:27">
      <c r="A8" s="26" t="s">
        <v>126</v>
      </c>
      <c r="B8" s="26"/>
      <c r="C8" s="26"/>
      <c r="D8" s="26"/>
      <c r="E8" s="26"/>
      <c r="F8" s="26"/>
      <c r="G8" s="26"/>
      <c r="H8" s="26"/>
      <c r="I8" s="30">
        <v>437500</v>
      </c>
      <c r="J8" s="30"/>
      <c r="K8" s="30"/>
      <c r="L8" s="30"/>
      <c r="M8" s="30"/>
      <c r="N8" s="30">
        <v>437500</v>
      </c>
      <c r="O8" s="30">
        <v>437500</v>
      </c>
      <c r="P8" s="30"/>
      <c r="Q8" s="30"/>
      <c r="R8" s="30"/>
      <c r="S8" s="30"/>
      <c r="T8" s="30"/>
      <c r="U8" s="30"/>
      <c r="V8" s="30"/>
      <c r="W8" s="30"/>
      <c r="X8" s="30"/>
      <c r="Y8" s="30"/>
      <c r="Z8" s="30"/>
      <c r="AA8" s="30"/>
    </row>
    <row r="9" ht="22.5" spans="1:27">
      <c r="A9" s="26" t="s">
        <v>375</v>
      </c>
      <c r="B9" s="26" t="s">
        <v>456</v>
      </c>
      <c r="C9" s="26" t="s">
        <v>457</v>
      </c>
      <c r="D9" s="26" t="s">
        <v>62</v>
      </c>
      <c r="E9" s="26" t="s">
        <v>75</v>
      </c>
      <c r="F9" s="26" t="s">
        <v>140</v>
      </c>
      <c r="G9" s="26" t="s">
        <v>458</v>
      </c>
      <c r="H9" s="26" t="s">
        <v>459</v>
      </c>
      <c r="I9" s="30">
        <v>9000</v>
      </c>
      <c r="J9" s="30"/>
      <c r="K9" s="30"/>
      <c r="L9" s="30"/>
      <c r="M9" s="30"/>
      <c r="N9" s="30">
        <v>9000</v>
      </c>
      <c r="O9" s="30">
        <v>9000</v>
      </c>
      <c r="P9" s="30"/>
      <c r="Q9" s="30"/>
      <c r="R9" s="30"/>
      <c r="S9" s="30"/>
      <c r="T9" s="30"/>
      <c r="U9" s="30"/>
      <c r="V9" s="30"/>
      <c r="W9" s="30"/>
      <c r="X9" s="30"/>
      <c r="Y9" s="30"/>
      <c r="Z9" s="30"/>
      <c r="AA9" s="30"/>
    </row>
    <row r="10" ht="22.5" spans="1:27">
      <c r="A10" s="26" t="s">
        <v>375</v>
      </c>
      <c r="B10" s="26" t="s">
        <v>460</v>
      </c>
      <c r="C10" s="26" t="s">
        <v>457</v>
      </c>
      <c r="D10" s="26" t="s">
        <v>62</v>
      </c>
      <c r="E10" s="26" t="s">
        <v>75</v>
      </c>
      <c r="F10" s="26" t="s">
        <v>65</v>
      </c>
      <c r="G10" s="26" t="s">
        <v>461</v>
      </c>
      <c r="H10" s="26" t="s">
        <v>462</v>
      </c>
      <c r="I10" s="30">
        <v>40000</v>
      </c>
      <c r="J10" s="30"/>
      <c r="K10" s="30"/>
      <c r="L10" s="30"/>
      <c r="M10" s="30"/>
      <c r="N10" s="30">
        <v>40000</v>
      </c>
      <c r="O10" s="30">
        <v>40000</v>
      </c>
      <c r="P10" s="30"/>
      <c r="Q10" s="30"/>
      <c r="R10" s="30"/>
      <c r="S10" s="30"/>
      <c r="T10" s="30"/>
      <c r="U10" s="30"/>
      <c r="V10" s="30"/>
      <c r="W10" s="30"/>
      <c r="X10" s="30"/>
      <c r="Y10" s="30"/>
      <c r="Z10" s="30"/>
      <c r="AA10" s="30"/>
    </row>
    <row r="11" ht="22.5" spans="1:27">
      <c r="A11" s="26" t="s">
        <v>375</v>
      </c>
      <c r="B11" s="26" t="s">
        <v>463</v>
      </c>
      <c r="C11" s="26" t="s">
        <v>464</v>
      </c>
      <c r="D11" s="26" t="s">
        <v>62</v>
      </c>
      <c r="E11" s="26" t="s">
        <v>75</v>
      </c>
      <c r="F11" s="26" t="s">
        <v>64</v>
      </c>
      <c r="G11" s="26" t="s">
        <v>461</v>
      </c>
      <c r="H11" s="26" t="s">
        <v>465</v>
      </c>
      <c r="I11" s="30">
        <v>22000</v>
      </c>
      <c r="J11" s="30"/>
      <c r="K11" s="30"/>
      <c r="L11" s="30"/>
      <c r="M11" s="30"/>
      <c r="N11" s="30">
        <v>22000</v>
      </c>
      <c r="O11" s="30">
        <v>22000</v>
      </c>
      <c r="P11" s="30"/>
      <c r="Q11" s="30"/>
      <c r="R11" s="30"/>
      <c r="S11" s="30"/>
      <c r="T11" s="30"/>
      <c r="U11" s="30"/>
      <c r="V11" s="30"/>
      <c r="W11" s="30"/>
      <c r="X11" s="30"/>
      <c r="Y11" s="30"/>
      <c r="Z11" s="30"/>
      <c r="AA11" s="30"/>
    </row>
    <row r="12" ht="22.5" spans="1:27">
      <c r="A12" s="26" t="s">
        <v>375</v>
      </c>
      <c r="B12" s="26" t="s">
        <v>463</v>
      </c>
      <c r="C12" s="26" t="s">
        <v>457</v>
      </c>
      <c r="D12" s="26" t="s">
        <v>62</v>
      </c>
      <c r="E12" s="26" t="s">
        <v>75</v>
      </c>
      <c r="F12" s="26" t="s">
        <v>466</v>
      </c>
      <c r="G12" s="26" t="s">
        <v>461</v>
      </c>
      <c r="H12" s="26" t="s">
        <v>467</v>
      </c>
      <c r="I12" s="30">
        <v>53000</v>
      </c>
      <c r="J12" s="30"/>
      <c r="K12" s="30"/>
      <c r="L12" s="30"/>
      <c r="M12" s="30"/>
      <c r="N12" s="30">
        <v>53000</v>
      </c>
      <c r="O12" s="30">
        <v>53000</v>
      </c>
      <c r="P12" s="30"/>
      <c r="Q12" s="30"/>
      <c r="R12" s="30"/>
      <c r="S12" s="30"/>
      <c r="T12" s="30"/>
      <c r="U12" s="30"/>
      <c r="V12" s="30"/>
      <c r="W12" s="30"/>
      <c r="X12" s="30"/>
      <c r="Y12" s="30"/>
      <c r="Z12" s="30"/>
      <c r="AA12" s="30"/>
    </row>
    <row r="13" ht="22.5" spans="1:27">
      <c r="A13" s="26" t="s">
        <v>375</v>
      </c>
      <c r="B13" s="26" t="s">
        <v>468</v>
      </c>
      <c r="C13" s="26" t="s">
        <v>469</v>
      </c>
      <c r="D13" s="26" t="s">
        <v>62</v>
      </c>
      <c r="E13" s="26" t="s">
        <v>75</v>
      </c>
      <c r="F13" s="26" t="s">
        <v>394</v>
      </c>
      <c r="G13" s="26" t="s">
        <v>458</v>
      </c>
      <c r="H13" s="26" t="s">
        <v>470</v>
      </c>
      <c r="I13" s="30">
        <v>283500</v>
      </c>
      <c r="J13" s="30"/>
      <c r="K13" s="30"/>
      <c r="L13" s="30"/>
      <c r="M13" s="30"/>
      <c r="N13" s="30">
        <v>283500</v>
      </c>
      <c r="O13" s="30">
        <v>283500</v>
      </c>
      <c r="P13" s="30"/>
      <c r="Q13" s="30"/>
      <c r="R13" s="30"/>
      <c r="S13" s="30"/>
      <c r="T13" s="30"/>
      <c r="U13" s="30"/>
      <c r="V13" s="30"/>
      <c r="W13" s="30"/>
      <c r="X13" s="30"/>
      <c r="Y13" s="30"/>
      <c r="Z13" s="30"/>
      <c r="AA13" s="30"/>
    </row>
    <row r="14" ht="22.5" spans="1:27">
      <c r="A14" s="26" t="s">
        <v>375</v>
      </c>
      <c r="B14" s="26" t="s">
        <v>471</v>
      </c>
      <c r="C14" s="26" t="s">
        <v>457</v>
      </c>
      <c r="D14" s="26" t="s">
        <v>62</v>
      </c>
      <c r="E14" s="26" t="s">
        <v>75</v>
      </c>
      <c r="F14" s="26" t="s">
        <v>162</v>
      </c>
      <c r="G14" s="26" t="s">
        <v>461</v>
      </c>
      <c r="H14" s="26" t="s">
        <v>472</v>
      </c>
      <c r="I14" s="30">
        <v>30000</v>
      </c>
      <c r="J14" s="30"/>
      <c r="K14" s="30"/>
      <c r="L14" s="30"/>
      <c r="M14" s="30"/>
      <c r="N14" s="30">
        <v>30000</v>
      </c>
      <c r="O14" s="30">
        <v>30000</v>
      </c>
      <c r="P14" s="30"/>
      <c r="Q14" s="30"/>
      <c r="R14" s="30"/>
      <c r="S14" s="30"/>
      <c r="T14" s="30"/>
      <c r="U14" s="30"/>
      <c r="V14" s="30"/>
      <c r="W14" s="30"/>
      <c r="X14" s="30"/>
      <c r="Y14" s="30"/>
      <c r="Z14" s="30"/>
      <c r="AA14" s="30"/>
    </row>
  </sheetData>
  <mergeCells count="15">
    <mergeCell ref="A1:AA1"/>
    <mergeCell ref="A2:AA2"/>
    <mergeCell ref="A3:AA3"/>
    <mergeCell ref="J4:M4"/>
    <mergeCell ref="N4:W4"/>
    <mergeCell ref="X4:AA4"/>
    <mergeCell ref="A4:A5"/>
    <mergeCell ref="B4:B5"/>
    <mergeCell ref="C4:C5"/>
    <mergeCell ref="D4:D5"/>
    <mergeCell ref="E4:E5"/>
    <mergeCell ref="F4:F5"/>
    <mergeCell ref="G4:G5"/>
    <mergeCell ref="H4:H5"/>
    <mergeCell ref="I4:I5"/>
  </mergeCells>
  <printOptions horizontalCentered="1"/>
  <pageMargins left="0.188888888888889" right="0.188888888888889" top="0.188888888888889" bottom="0.196527777777778" header="0.188888888888889" footer="0.188888888888889"/>
  <pageSetup paperSize="1" scale="60"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M11"/>
  <sheetViews>
    <sheetView tabSelected="1" workbookViewId="0">
      <selection activeCell="J12" sqref="J12"/>
    </sheetView>
  </sheetViews>
  <sheetFormatPr defaultColWidth="12" defaultRowHeight="14.25" customHeight="1"/>
  <cols>
    <col min="1" max="13" width="14.8333333333333" style="1" customWidth="1"/>
    <col min="14" max="16384" width="12" style="1" customWidth="1"/>
  </cols>
  <sheetData>
    <row r="1" customHeight="1" spans="1:1">
      <c r="A1" s="2" t="s">
        <v>473</v>
      </c>
    </row>
    <row r="2" ht="51.75" customHeight="1" spans="1:13">
      <c r="A2" s="3" t="s">
        <v>474</v>
      </c>
      <c r="B2" s="4"/>
      <c r="C2" s="4"/>
      <c r="D2" s="4"/>
      <c r="E2" s="4"/>
      <c r="F2" s="4"/>
      <c r="G2" s="4"/>
      <c r="H2" s="4"/>
      <c r="I2" s="4"/>
      <c r="J2" s="4"/>
      <c r="K2" s="4"/>
      <c r="L2" s="4"/>
      <c r="M2" s="4"/>
    </row>
    <row r="3" customHeight="1" spans="1:13">
      <c r="A3" s="5" t="s">
        <v>2</v>
      </c>
      <c r="B3" s="6"/>
      <c r="C3" s="6"/>
      <c r="D3" s="6"/>
      <c r="E3" s="7" t="s">
        <v>249</v>
      </c>
      <c r="F3" s="6"/>
      <c r="G3" s="6"/>
      <c r="H3" s="6"/>
      <c r="I3" s="6"/>
      <c r="J3" s="6"/>
      <c r="K3" s="6"/>
      <c r="L3" s="6"/>
      <c r="M3" s="6"/>
    </row>
    <row r="4" ht="18" customHeight="1" spans="1:13">
      <c r="A4" s="8" t="s">
        <v>250</v>
      </c>
      <c r="B4" s="8" t="s">
        <v>475</v>
      </c>
      <c r="C4" s="8" t="s">
        <v>476</v>
      </c>
      <c r="D4" s="8" t="s">
        <v>477</v>
      </c>
      <c r="E4" s="9" t="s">
        <v>478</v>
      </c>
      <c r="F4" s="10"/>
      <c r="G4" s="10"/>
      <c r="H4" s="10"/>
      <c r="I4" s="20"/>
      <c r="J4" s="8" t="s">
        <v>479</v>
      </c>
      <c r="K4" s="8" t="s">
        <v>480</v>
      </c>
      <c r="L4" s="8" t="s">
        <v>481</v>
      </c>
      <c r="M4" s="8" t="s">
        <v>482</v>
      </c>
    </row>
    <row r="5" ht="27" customHeight="1" spans="1:13">
      <c r="A5" s="11"/>
      <c r="B5" s="11"/>
      <c r="C5" s="11"/>
      <c r="D5" s="11"/>
      <c r="E5" s="12" t="s">
        <v>60</v>
      </c>
      <c r="F5" s="12" t="s">
        <v>483</v>
      </c>
      <c r="G5" s="12" t="s">
        <v>484</v>
      </c>
      <c r="H5" s="12" t="s">
        <v>485</v>
      </c>
      <c r="I5" s="12" t="s">
        <v>486</v>
      </c>
      <c r="J5" s="11"/>
      <c r="K5" s="11"/>
      <c r="L5" s="11"/>
      <c r="M5" s="11"/>
    </row>
    <row r="6" ht="22.5" customHeight="1" spans="1:13">
      <c r="A6" s="13" t="s">
        <v>487</v>
      </c>
      <c r="B6" s="13">
        <v>1</v>
      </c>
      <c r="C6" s="13">
        <v>2</v>
      </c>
      <c r="D6" s="14">
        <v>3</v>
      </c>
      <c r="E6" s="14">
        <v>4</v>
      </c>
      <c r="F6" s="14">
        <v>5</v>
      </c>
      <c r="G6" s="14">
        <v>6</v>
      </c>
      <c r="H6" s="14">
        <v>7</v>
      </c>
      <c r="I6" s="14">
        <v>8</v>
      </c>
      <c r="J6" s="14">
        <v>9</v>
      </c>
      <c r="K6" s="14">
        <v>10</v>
      </c>
      <c r="L6" s="14">
        <v>11</v>
      </c>
      <c r="M6" s="14">
        <v>12</v>
      </c>
    </row>
    <row r="7" ht="21.75" customHeight="1" spans="1:13">
      <c r="A7" s="13" t="s">
        <v>103</v>
      </c>
      <c r="B7" s="13"/>
      <c r="C7" s="15">
        <v>1798.23</v>
      </c>
      <c r="D7" s="13">
        <v>107.28</v>
      </c>
      <c r="E7" s="16">
        <v>1690.95</v>
      </c>
      <c r="F7" s="17">
        <v>1213.83</v>
      </c>
      <c r="G7" s="16">
        <v>122.23</v>
      </c>
      <c r="H7" s="16"/>
      <c r="I7" s="16">
        <v>354.89</v>
      </c>
      <c r="J7" s="16"/>
      <c r="K7" s="16"/>
      <c r="L7" s="16"/>
      <c r="M7" s="16"/>
    </row>
    <row r="8" ht="17.25" customHeight="1" spans="1:13">
      <c r="A8" s="13" t="s">
        <v>488</v>
      </c>
      <c r="B8" s="18" t="s">
        <v>489</v>
      </c>
      <c r="C8" s="10"/>
      <c r="D8" s="10"/>
      <c r="E8" s="10"/>
      <c r="F8" s="10"/>
      <c r="G8" s="10"/>
      <c r="H8" s="10"/>
      <c r="I8" s="10"/>
      <c r="J8" s="10"/>
      <c r="K8" s="10"/>
      <c r="L8" s="10"/>
      <c r="M8" s="20"/>
    </row>
    <row r="9" ht="17.25" customHeight="1" spans="1:13">
      <c r="A9" s="13"/>
      <c r="B9" s="18" t="s">
        <v>490</v>
      </c>
      <c r="C9" s="10"/>
      <c r="D9" s="10"/>
      <c r="E9" s="10"/>
      <c r="F9" s="10"/>
      <c r="G9" s="10"/>
      <c r="H9" s="10"/>
      <c r="I9" s="10"/>
      <c r="J9" s="10"/>
      <c r="K9" s="10"/>
      <c r="L9" s="10"/>
      <c r="M9" s="20"/>
    </row>
    <row r="11" ht="39" customHeight="1" spans="1:13">
      <c r="A11" s="19" t="s">
        <v>491</v>
      </c>
      <c r="B11" s="19"/>
      <c r="C11" s="19"/>
      <c r="D11" s="19"/>
      <c r="E11" s="19"/>
      <c r="F11" s="19"/>
      <c r="G11" s="19"/>
      <c r="H11" s="19"/>
      <c r="I11" s="19"/>
      <c r="J11" s="19"/>
      <c r="K11" s="19"/>
      <c r="L11" s="19"/>
      <c r="M11" s="19"/>
    </row>
  </sheetData>
  <mergeCells count="16">
    <mergeCell ref="A1:M1"/>
    <mergeCell ref="A2:M2"/>
    <mergeCell ref="A3:D3"/>
    <mergeCell ref="E3:M3"/>
    <mergeCell ref="E4:I4"/>
    <mergeCell ref="B8:M8"/>
    <mergeCell ref="B9:M9"/>
    <mergeCell ref="A11:M11"/>
    <mergeCell ref="A4:A5"/>
    <mergeCell ref="B4:B5"/>
    <mergeCell ref="C4:C5"/>
    <mergeCell ref="D4:D5"/>
    <mergeCell ref="J4:J5"/>
    <mergeCell ref="K4:K5"/>
    <mergeCell ref="L4:L5"/>
    <mergeCell ref="M4:M5"/>
  </mergeCells>
  <pageMargins left="0.696527777777778" right="0.696527777777778" top="0.751388888888889" bottom="0.751388888888889" header="0.290277777777778" footer="0.290277777777778"/>
  <pageSetup paperSize="9" scale="84"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1.财政拨款收支预算总表</vt:lpstr>
      <vt:lpstr>2.部门一般公共预算支出表</vt:lpstr>
      <vt:lpstr>3.部门基本支出预算表</vt:lpstr>
      <vt:lpstr>4.基金预算支出情况表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10.部门绩效目标表</vt:lpstr>
      <vt:lpstr>11.项目年度绩效目标表（本级）</vt:lpstr>
      <vt:lpstr>12.部门对下绩效目标表</vt:lpstr>
      <vt:lpstr>13.政府采购表</vt:lpstr>
      <vt:lpstr>14.行政事业单位国有资产占有使用情况表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翼下之风</cp:lastModifiedBy>
  <dcterms:created xsi:type="dcterms:W3CDTF">2020-02-07T00:42:00Z</dcterms:created>
  <dcterms:modified xsi:type="dcterms:W3CDTF">2023-07-24T12:07:26Z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F83637B1FE464EF5AE776B9E4970A768</vt:lpwstr>
  </property>
</Properties>
</file>