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1" firstSheet="8"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'部门支出预算表01-3'!$A$6:$AB$56</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6" hidden="1">基本支出预算表04!$A$9:$Y$188</definedName>
  </definedNames>
  <calcPr calcId="144525"/>
</workbook>
</file>

<file path=xl/sharedStrings.xml><?xml version="1.0" encoding="utf-8"?>
<sst xmlns="http://schemas.openxmlformats.org/spreadsheetml/2006/main" count="3654" uniqueCount="688">
  <si>
    <t>预算01-1表</t>
  </si>
  <si>
    <t>部门财务收支预算总表</t>
  </si>
  <si>
    <t>单位名称：新平彝族傣族自治县扬武镇人民政府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</si>
  <si>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</si>
  <si>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</si>
  <si>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</si>
  <si>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</si>
  <si>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</si>
  <si>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</si>
  <si>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</si>
  <si>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</si>
  <si>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</si>
  <si>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</si>
  <si>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</si>
  <si>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</si>
  <si>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</si>
  <si>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</si>
  <si>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</si>
  <si>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</si>
  <si>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</si>
  <si>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</si>
  <si>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</si>
  <si>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</si>
  <si>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</si>
  <si>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</si>
  <si>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</si>
  <si>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</si>
  <si>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</si>
  <si>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</si>
  <si>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</si>
  <si>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</si>
  <si>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</si>
  <si>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</si>
  <si>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</si>
  <si>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</si>
  <si>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</si>
  <si>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</si>
  <si>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</si>
  <si>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</si>
  <si>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</si>
  <si>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</si>
  <si>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</si>
  <si>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</si>
  <si>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</si>
  <si>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</si>
  <si>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</si>
  <si>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</si>
  <si>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</si>
  <si>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</si>
  <si>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</si>
  <si>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</si>
  <si>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</si>
  <si>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</si>
  <si>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</si>
  <si>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</si>
  <si>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</si>
  <si>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</si>
  <si>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</si>
  <si>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</si>
  <si>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</si>
  <si>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</si>
  <si>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</si>
  <si>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</si>
  <si>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</si>
  <si>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</si>
  <si>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</si>
  <si>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</si>
  <si>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</si>
  <si>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</si>
  <si>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</si>
  <si>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572</t>
  </si>
  <si>
    <t>扬武镇</t>
  </si>
  <si>
    <t>572001</t>
  </si>
  <si>
    <t xml:space="preserve">  新平彝族傣族自治县扬武镇人民政府</t>
  </si>
  <si>
    <t>572004</t>
  </si>
  <si>
    <t xml:space="preserve">  新平彝族傣族自治县扬武镇财政所</t>
  </si>
  <si>
    <t>572005</t>
  </si>
  <si>
    <t xml:space="preserve">  新平彝族傣族自治县扬武镇党群服务中心</t>
  </si>
  <si>
    <t>572006</t>
  </si>
  <si>
    <t xml:space="preserve">  新平彝族傣族自治县扬武镇宣传文化服务中心</t>
  </si>
  <si>
    <t>572007</t>
  </si>
  <si>
    <t xml:space="preserve">  新平彝族傣族自治县扬武镇规划建设和环境保护中心</t>
  </si>
  <si>
    <t>572008</t>
  </si>
  <si>
    <t xml:space="preserve">  新平彝族傣族自治县扬武镇农业农村综合服务中心</t>
  </si>
  <si>
    <t>572009</t>
  </si>
  <si>
    <t xml:space="preserve">  新平彝族傣族自治县扬武镇社会保障服务中心</t>
  </si>
  <si>
    <t>572010</t>
  </si>
  <si>
    <t xml:space="preserve">  新平彝族傣族自治县扬武镇综治中心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</si>
  <si>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</si>
  <si>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</si>
  <si>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</si>
  <si>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</si>
  <si>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</si>
  <si>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</si>
  <si>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</si>
  <si>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</si>
  <si>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</si>
  <si>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</si>
  <si>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</si>
  <si>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</si>
  <si>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</si>
  <si>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</si>
  <si>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</si>
  <si>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</si>
  <si>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</si>
  <si>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</si>
  <si>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</si>
  <si>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</si>
  <si>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</si>
  <si>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</si>
  <si>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</si>
  <si>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</si>
  <si>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</si>
  <si>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2010399</t>
  </si>
  <si>
    <t xml:space="preserve">    其他政府办公厅（室）及相关机构事务支出</t>
  </si>
  <si>
    <t>20106</t>
  </si>
  <si>
    <t xml:space="preserve">  财政事务</t>
  </si>
  <si>
    <t>2010601</t>
  </si>
  <si>
    <t>20131</t>
  </si>
  <si>
    <t xml:space="preserve">  党委办公厅（室）及相关机构事务</t>
  </si>
  <si>
    <t>2013150</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</si>
  <si>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</si>
  <si>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</si>
  <si>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</si>
  <si>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</si>
  <si>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</si>
  <si>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</si>
  <si>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</si>
  <si>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</si>
  <si>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</si>
  <si>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</si>
  <si>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</si>
  <si>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</si>
  <si>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</si>
  <si>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</si>
  <si>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</si>
  <si>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</si>
  <si>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</si>
  <si>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</si>
  <si>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</si>
  <si>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</si>
  <si>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</si>
  <si>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</si>
  <si>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</si>
  <si>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</si>
  <si>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</si>
  <si>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</si>
  <si>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</si>
  <si>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</si>
  <si>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</si>
  <si>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</si>
  <si>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</si>
  <si>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</si>
  <si>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</si>
  <si>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</si>
  <si>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</si>
  <si>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</si>
  <si>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</si>
  <si>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</si>
  <si>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</si>
  <si>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</si>
  <si>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</si>
  <si>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</si>
  <si>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</si>
  <si>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</si>
  <si>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</si>
  <si>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</si>
  <si>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</si>
  <si>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</si>
  <si>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</si>
  <si>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</si>
  <si>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</si>
  <si>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</si>
  <si>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</si>
  <si>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</si>
  <si>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21303</t>
  </si>
  <si>
    <t xml:space="preserve">  水利</t>
  </si>
  <si>
    <t>2130316</t>
  </si>
  <si>
    <t xml:space="preserve">    农村水利</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</si>
  <si>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</si>
  <si>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</si>
  <si>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</si>
  <si>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</si>
  <si>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</si>
  <si>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</si>
  <si>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</si>
  <si>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</si>
  <si>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</si>
  <si>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</si>
  <si>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</si>
  <si>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</si>
  <si>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</si>
  <si>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</si>
  <si>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</si>
  <si>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</si>
  <si>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</si>
  <si>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</si>
  <si>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</si>
  <si>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</si>
  <si>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</si>
  <si>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</si>
  <si>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</si>
  <si>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</si>
  <si>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</si>
  <si>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</si>
  <si>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</si>
  <si>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</si>
  <si>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</si>
  <si>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</si>
  <si>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</si>
  <si>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</si>
  <si>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</si>
  <si>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</si>
  <si>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</si>
  <si>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</si>
  <si>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</si>
  <si>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</si>
  <si>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</si>
  <si>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</si>
  <si>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</si>
  <si>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</si>
  <si>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</si>
  <si>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</si>
  <si>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</si>
  <si>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</si>
  <si>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</si>
  <si>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</si>
  <si>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</si>
  <si>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</si>
  <si>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</si>
  <si>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</si>
  <si>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</si>
  <si>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</si>
  <si>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</si>
  <si>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</si>
  <si>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</si>
  <si>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</si>
  <si>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</si>
  <si>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</si>
  <si>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</si>
  <si>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</si>
  <si>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</si>
  <si>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</si>
  <si>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</si>
  <si>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</si>
  <si>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</si>
  <si>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</si>
  <si>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</si>
  <si>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</si>
  <si>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</si>
  <si>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</si>
  <si>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</si>
  <si>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</si>
  <si>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</si>
  <si>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</si>
  <si>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</si>
  <si>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</si>
  <si>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</si>
  <si>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</si>
  <si>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</si>
  <si>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</si>
  <si>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</si>
  <si>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</si>
  <si>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</si>
  <si>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</si>
  <si>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</si>
  <si>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</si>
  <si>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</si>
  <si>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新平彝族傣族自治县扬武镇人民政府</t>
  </si>
  <si>
    <t>530427210000000016223</t>
  </si>
  <si>
    <t>行政人员工资支出</t>
  </si>
  <si>
    <t>行政运行</t>
  </si>
  <si>
    <t>30101</t>
  </si>
  <si>
    <t>基本工资</t>
  </si>
  <si>
    <t>30102</t>
  </si>
  <si>
    <t>津贴补贴</t>
  </si>
  <si>
    <t>530427231100001463480</t>
  </si>
  <si>
    <t>公务员基础绩效奖</t>
  </si>
  <si>
    <t>30103</t>
  </si>
  <si>
    <t>奖金</t>
  </si>
  <si>
    <t>530427210000000016225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</si>
  <si>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</si>
  <si>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</si>
  <si>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</si>
  <si>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</si>
  <si>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</si>
  <si>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</si>
  <si>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</si>
  <si>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</si>
  <si>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</si>
  <si>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</si>
  <si>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</si>
  <si>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</si>
  <si>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</si>
  <si>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</si>
  <si>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530427210000000016226</t>
  </si>
  <si>
    <t>住房公积金</t>
  </si>
  <si>
    <t>30113</t>
  </si>
  <si>
    <t>530427210000000014831</t>
  </si>
  <si>
    <t>一般公用经费</t>
  </si>
  <si>
    <t>30201</t>
  </si>
  <si>
    <t>办公费</t>
  </si>
  <si>
    <t xml:space="preserve">    新平彝族傣族自治县扬武镇财政所</t>
  </si>
  <si>
    <t>530427231100001276508</t>
  </si>
  <si>
    <t>30203</t>
  </si>
  <si>
    <t>咨询费</t>
  </si>
  <si>
    <t>30205</t>
  </si>
  <si>
    <t>水费</t>
  </si>
  <si>
    <t>30206</t>
  </si>
  <si>
    <t>电费</t>
  </si>
  <si>
    <t>30209</t>
  </si>
  <si>
    <t>物业管理费</t>
  </si>
  <si>
    <t>30211</t>
  </si>
  <si>
    <t>差旅费</t>
  </si>
  <si>
    <t>30213</t>
  </si>
  <si>
    <t>维修（护）费</t>
  </si>
  <si>
    <t>31002</t>
  </si>
  <si>
    <t>办公设备购置</t>
  </si>
  <si>
    <t>530427231100001463482</t>
  </si>
  <si>
    <t>退休干部公用经费</t>
  </si>
  <si>
    <t>行政单位离退休</t>
  </si>
  <si>
    <t>30215</t>
  </si>
  <si>
    <t>会议费</t>
  </si>
  <si>
    <t>530427221100000377229</t>
  </si>
  <si>
    <t>30217</t>
  </si>
  <si>
    <t>30227</t>
  </si>
  <si>
    <t>委托业务费</t>
  </si>
  <si>
    <t>530427210000000015002</t>
  </si>
  <si>
    <t>公车购置及运维费</t>
  </si>
  <si>
    <t>事业运行</t>
  </si>
  <si>
    <t>30231</t>
  </si>
  <si>
    <t>公务用车运行维护费</t>
  </si>
  <si>
    <t>530427210000000016227</t>
  </si>
  <si>
    <t>对个人和家庭的补助</t>
  </si>
  <si>
    <t>30305</t>
  </si>
  <si>
    <t>生活补助</t>
  </si>
  <si>
    <t>事业单位离退休</t>
  </si>
  <si>
    <t>530427231100001463479</t>
  </si>
  <si>
    <t>其他财政补助人员</t>
  </si>
  <si>
    <t>代表工作</t>
  </si>
  <si>
    <t>农村水利</t>
  </si>
  <si>
    <t>对村民委员会和村党支部的补助</t>
  </si>
  <si>
    <t>30399</t>
  </si>
  <si>
    <t>其他对个人和家庭的补助</t>
  </si>
  <si>
    <t>530427231100001463562</t>
  </si>
  <si>
    <t>其他人员支出</t>
  </si>
  <si>
    <t>30199</t>
  </si>
  <si>
    <t>其他工资福利支出</t>
  </si>
  <si>
    <t>530427231100001276480</t>
  </si>
  <si>
    <t>530427231100001463624</t>
  </si>
  <si>
    <t>530427231100001276486</t>
  </si>
  <si>
    <t>530427231100001276464</t>
  </si>
  <si>
    <t>530427210000000016230</t>
  </si>
  <si>
    <t>工会经费</t>
  </si>
  <si>
    <t>30228</t>
  </si>
  <si>
    <t>530427231100001276467</t>
  </si>
  <si>
    <t>30229</t>
  </si>
  <si>
    <t>福利费</t>
  </si>
  <si>
    <t>530427210000000016229</t>
  </si>
  <si>
    <t>行政人员公务交通补贴</t>
  </si>
  <si>
    <t>30239</t>
  </si>
  <si>
    <t>其他交通费用</t>
  </si>
  <si>
    <t>530427231100001276466</t>
  </si>
  <si>
    <t xml:space="preserve">    新平彝族傣族自治县扬武镇党群服务中心</t>
  </si>
  <si>
    <t>530427231100001276496</t>
  </si>
  <si>
    <t>事业人员工资支出</t>
  </si>
  <si>
    <t>30107</t>
  </si>
  <si>
    <t>绩效工资</t>
  </si>
  <si>
    <t>530427231100001464836</t>
  </si>
  <si>
    <t>奖励性绩效工资(地方)</t>
  </si>
  <si>
    <t>530427231100001276517</t>
  </si>
  <si>
    <t>530427231100001276518</t>
  </si>
  <si>
    <t>530427231100001276497</t>
  </si>
  <si>
    <t>530427231100001276519</t>
  </si>
  <si>
    <t xml:space="preserve">    新平彝族傣族自治县扬武镇宣传文化服务中心</t>
  </si>
  <si>
    <t>530427231100001276505</t>
  </si>
  <si>
    <t>群众文化</t>
  </si>
  <si>
    <t>530427231100001464840</t>
  </si>
  <si>
    <t>530427231100001276507</t>
  </si>
  <si>
    <t>530427231100001276527</t>
  </si>
  <si>
    <t>530427231100001276530</t>
  </si>
  <si>
    <t>530427231100001276550</t>
  </si>
  <si>
    <t xml:space="preserve">    新平彝族傣族自治县扬武镇规划建设和环境保护中心</t>
  </si>
  <si>
    <t>530427231100001276532</t>
  </si>
  <si>
    <t>其他环境保护管理事务支出</t>
  </si>
  <si>
    <t>530427231100001464827</t>
  </si>
  <si>
    <t>530427231100001276534</t>
  </si>
  <si>
    <t>530427231100001276553</t>
  </si>
  <si>
    <t>530427231100001276555</t>
  </si>
  <si>
    <t>530427231100001276554</t>
  </si>
  <si>
    <t xml:space="preserve">    新平彝族傣族自治县扬武镇农业农村综合服务中心</t>
  </si>
  <si>
    <t>530427231100001276538</t>
  </si>
  <si>
    <t>530427231100001464928</t>
  </si>
  <si>
    <t>530427231100001276559</t>
  </si>
  <si>
    <t>530427231100001276541</t>
  </si>
  <si>
    <t>530427231100001276546</t>
  </si>
  <si>
    <t>30216</t>
  </si>
  <si>
    <t>培训费</t>
  </si>
  <si>
    <t>530427231100001276544</t>
  </si>
  <si>
    <t xml:space="preserve">    新平彝族傣族自治县扬武镇社会保障服务中心</t>
  </si>
  <si>
    <t>530427231100001276573</t>
  </si>
  <si>
    <t>社会保险经办机构</t>
  </si>
  <si>
    <t>530427231100001465010</t>
  </si>
  <si>
    <t>530427231100001276588</t>
  </si>
  <si>
    <t>530427231100001276590</t>
  </si>
  <si>
    <t>530427231100001276598</t>
  </si>
  <si>
    <t>530427231100001276577</t>
  </si>
  <si>
    <t xml:space="preserve">    新平彝族傣族自治县扬武镇综治中心</t>
  </si>
  <si>
    <t>530427231100001276638</t>
  </si>
  <si>
    <t>530427231100001465071</t>
  </si>
  <si>
    <t>530427231100001276640</t>
  </si>
  <si>
    <t>530427231100001276619</t>
  </si>
  <si>
    <t>530427231100001323337</t>
  </si>
  <si>
    <t>30202</t>
  </si>
  <si>
    <t>印刷费</t>
  </si>
  <si>
    <t>530427231100001323327</t>
  </si>
  <si>
    <t>预算05-1表</t>
  </si>
  <si>
    <t>部门项目支出预算表</t>
  </si>
  <si>
    <t>项目分类</t>
  </si>
  <si>
    <t>经济科目编码</t>
  </si>
  <si>
    <t>经济科目名称</t>
  </si>
  <si>
    <t>本年拨款</t>
  </si>
  <si>
    <t>其中：本次下达</t>
  </si>
  <si>
    <t>村（社区）、小组运转补助经费</t>
  </si>
  <si>
    <t>民生类</t>
  </si>
  <si>
    <t>530427231100001454816</t>
  </si>
  <si>
    <t>新平彝族傣族自治县扬武镇人民政府</t>
  </si>
  <si>
    <t>机关事业单位职工遗属、死亡抚恤及西部志愿者补助经费</t>
  </si>
  <si>
    <t>530427231100001454814</t>
  </si>
  <si>
    <t>死亡抚恤</t>
  </si>
  <si>
    <t>其他村社区、小组干部待遇补助经费</t>
  </si>
  <si>
    <t>530427231100001454817</t>
  </si>
  <si>
    <t>社区干部岗位、小组长及支部书记补助经费</t>
  </si>
  <si>
    <t>530427231100001454815</t>
  </si>
  <si>
    <t>扬武镇农村困难党员补助专项资金</t>
  </si>
  <si>
    <t>事业发展类</t>
  </si>
  <si>
    <t>530427231100001444588</t>
  </si>
  <si>
    <t>一般行政管理事务</t>
  </si>
  <si>
    <t>扬武镇其他非财政拨款单位专项资金</t>
  </si>
  <si>
    <t>530427221100001043349</t>
  </si>
  <si>
    <t>其他政府办公厅（室）及相关机构事务支出</t>
  </si>
  <si>
    <t>扬武镇人大代表活动补助经费</t>
  </si>
  <si>
    <t>530427231100001484478</t>
  </si>
  <si>
    <t>扬武镇国有企业退休人员社会化管理补助资金</t>
  </si>
  <si>
    <t>530427231100001608193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</si>
  <si>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</si>
  <si>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</si>
  <si>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</si>
  <si>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</si>
  <si>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</si>
  <si>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</si>
  <si>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</si>
  <si>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</si>
  <si>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</si>
  <si>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</si>
  <si>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</si>
  <si>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</si>
  <si>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根据《中华人民共和国预算法》及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街道严格按照上级部门要求，科学合理编制预算，推进全口径预算管理，将收支全部纳入预算管理。我镇在收到上级部门拨入资金16.86352万元后，将资金纳入预算管理，在年度执行中，通过预算指标控制单位资金支出，主要用于：（一）铁路护路宣传、指示牌制作2.00万元。（二）铁路护路联防工作会议培训0.70万元。（三）铁路路域护路人员工资7.16万元。（四）烤烟生产经费6.095万元。（五）财政所提升公共服务能力0.90852万元。资金不足部分由财政拨款统筹或向上争取。通过项目实施，针对办公环境，合理合规对办公用房屋顶漏水问题得到有效改善，按照政府采购流程，购置购置台式机2台设备，有效解决了我镇财政所办公设备老化问题，从而提高了工作人员工作积极性，更好的发挥财政便民服务站作用。烤烟生产秩序维护能够严厉打击非法收购、屯积和无证运输烟叶行为，有效维护全镇“两烟”生产经营秩序，圆满完成全镇50.5万公斤烟叶收购任务，使全镇烟叶生产水平得到持续提升，为扬武烟草产业健康发展保驾护航。铁路护路工作开展以后，能充分发挥体制优势，统筹各方资源力量，全面推进铁路护路联防重点工作，确保铁路特别是高铁和旅客安全万无一失。</t>
  </si>
  <si>
    <t>产出指标</t>
  </si>
  <si>
    <t>数量指标</t>
  </si>
  <si>
    <t>景观小品标识标牌制作面积</t>
  </si>
  <si>
    <t>=</t>
  </si>
  <si>
    <t>30</t>
  </si>
  <si>
    <t>平方米</t>
  </si>
  <si>
    <t>定性指标</t>
  </si>
  <si>
    <t>反映年度项目开展内容数量</t>
  </si>
  <si>
    <t>铁路护路联防工作会议参会人数</t>
  </si>
  <si>
    <t>140</t>
  </si>
  <si>
    <t>人</t>
  </si>
  <si>
    <t>铁路路域护路公里数</t>
  </si>
  <si>
    <t>17.9</t>
  </si>
  <si>
    <t>公里</t>
  </si>
  <si>
    <t>烤烟生产会议、培训参加人数</t>
  </si>
  <si>
    <t>200</t>
  </si>
  <si>
    <t>采购台式机数量</t>
  </si>
  <si>
    <t>台</t>
  </si>
  <si>
    <t>质量指标</t>
  </si>
  <si>
    <t>采购货物验收合格率</t>
  </si>
  <si>
    <t>100</t>
  </si>
  <si>
    <t>%</t>
  </si>
  <si>
    <t>反映项目开展采购验收情况</t>
  </si>
  <si>
    <t>会议培训参加率</t>
  </si>
  <si>
    <t>95</t>
  </si>
  <si>
    <t>反映项目开展会议培训参加情况</t>
  </si>
  <si>
    <t>时效指标</t>
  </si>
  <si>
    <t>项目开展时间</t>
  </si>
  <si>
    <t>12</t>
  </si>
  <si>
    <t>月</t>
  </si>
  <si>
    <t>反映项目开展时间情况</t>
  </si>
  <si>
    <t>效益指标</t>
  </si>
  <si>
    <t>社会效益指标</t>
  </si>
  <si>
    <t>保障烤烟秩序工作正常开展</t>
  </si>
  <si>
    <t>保障</t>
  </si>
  <si>
    <t>定量指标</t>
  </si>
  <si>
    <t>反映项目开展后的社会效益</t>
  </si>
  <si>
    <t>提升财政所提升公共服务能力</t>
  </si>
  <si>
    <t>提升</t>
  </si>
  <si>
    <t>满意度指标</t>
  </si>
  <si>
    <t>服务对象满意度指标</t>
  </si>
  <si>
    <t>项目覆盖群众满意度</t>
  </si>
  <si>
    <t>&gt;=</t>
  </si>
  <si>
    <t>反映服务对象满意情况。</t>
  </si>
  <si>
    <t>其他村社区、小组干部待遇及其他财政补助人员经费</t>
  </si>
  <si>
    <t>项目补助覆盖村社区数量</t>
  </si>
  <si>
    <t>10</t>
  </si>
  <si>
    <t>个</t>
  </si>
  <si>
    <t>反映项目补助覆盖村社区数量</t>
  </si>
  <si>
    <t>项目实施完成时间</t>
  </si>
  <si>
    <t>&lt;=</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</si>
  <si>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</si>
  <si>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</si>
  <si>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</si>
  <si>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</si>
  <si>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</si>
  <si>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</si>
  <si>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</si>
  <si>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</si>
  <si>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</si>
  <si>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</si>
  <si>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</si>
  <si>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部门运转</t>
  </si>
  <si>
    <t>正常运转</t>
  </si>
  <si>
    <t>反映部门（单位）运转情况。</t>
  </si>
  <si>
    <t>单位人员满意度</t>
  </si>
  <si>
    <t>90</t>
  </si>
  <si>
    <t>反映部门（单位）人员对工资福利发放的满意程度。</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</si>
  <si>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</si>
  <si>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项目覆盖村级（社区）数量</t>
  </si>
  <si>
    <t>反映项目覆盖村级（社区）数量</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</si>
  <si>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</si>
  <si>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</si>
  <si>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</si>
  <si>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</si>
  <si>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</si>
  <si>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</si>
  <si>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</si>
  <si>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</si>
  <si>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</si>
  <si>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</si>
  <si>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</si>
  <si>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遗属生活补助人数</t>
  </si>
  <si>
    <t>反映预算部门发放遗属生活补助人数</t>
  </si>
  <si>
    <t>遗属补助发放时限</t>
  </si>
  <si>
    <t>反映遗属补助发放时限</t>
  </si>
  <si>
    <t>遗属补助发放标准</t>
  </si>
  <si>
    <t>910</t>
  </si>
  <si>
    <t>反映遗属补助发放标准</t>
  </si>
  <si>
    <t>遗属补助人员满意度</t>
  </si>
  <si>
    <t>反映遗属补助人员满意度</t>
  </si>
  <si>
    <t>为做好我镇人大代表工作，促进地方人大及其常委会在代表工作中从根本上支持、规范和保证代表依法履行职责和行使权利，进一步增强代表同人民群众的密切。推进和规范人大代表活动阵地建设，安排必要经费保障代表活动阵地运转，为代表密切联系群众创造有利条件。充分发挥人大代表的职责，提高人大代表的能力水平，在闭会期间积极做好学习，调查，视察，评议等各项工作，作为人大代表始终以“人民选我当代表，我当代表为人民”的宗旨，根据年初预算定额标准口径安排，本年度我单位预算人大代表活动经费项目7.2万元。我单位按照工作实际情况测算，经费不足部分由单位自筹或向上争取资金支持，经费主要用于：（一）2023年计划针对开展人大代表乡村振兴、社区建设、社区集体经济发展、烤烟生产、民生项目等内容开展调研2次、视察1次、培训1次等活动，共170人次参加（50人视察、60人调研、培训），视察活动标准按照0.20万元/人/天测算（含包车费）；调研活动标准按照0.022万元/人/天测算（含包车费）；培训活动标准按照0.15万元/人/天测算（含住宿费）。三项目合计：3.40万元。（二）人大代表活动相关管理制度牌及党建文化牌制作，其中包括：透明亚克力制度牌有机玻璃定（双层60*90cm）46.6㎡*0.015万元，小计0.699万元；不锈钢立式宣传栏（120*200cm）16.54㎡*0.0489万元/㎡，小计0.808806万元。两项合计1.507806万元。（三）人大代表活动室及联络室办公用品耗材、设备购置，其中包括：A4印刷用纸50件，单价0.021万元/件，小计：1.05万元；A3印刷用纸50件，单价0.02万元/件，小计：1.00万元；办公用品一批（按实际需求采买），预留0.05万元；台式机1台，单价0.50万元/台，小计：0.50万元。四项合计：2.60万元。通过多领域开展调研，我镇人大代表紧密联系人大工作实际，围绕党的二十大作出的重大决策部署，及时把经验和问题提炼为工作举措和对策，注重把调研成果转化为有见地、有价值、有含金量的真知灼见，形成有理论分析、实践基础、解决办法的调研成果。运用自身密切联系群众的优势，利用每次活动等平台，面对面宣讲，深入基层党支部和人民群众中宣传党的二十大精神的精髓要义。</t>
  </si>
  <si>
    <t>县乡人大代表数量</t>
  </si>
  <si>
    <t>72</t>
  </si>
  <si>
    <t>反映全镇共有县乡人大代表数量</t>
  </si>
  <si>
    <t>开展人大代表调研活动</t>
  </si>
  <si>
    <t>次</t>
  </si>
  <si>
    <t>反映开展人大代表调研活动</t>
  </si>
  <si>
    <t>人大代表活动参加人数</t>
  </si>
  <si>
    <t>170</t>
  </si>
  <si>
    <t>反映人大代表履职能力培训参训人数</t>
  </si>
  <si>
    <t>人大代表活动到位率</t>
  </si>
  <si>
    <t>反映人大代表活动到位率</t>
  </si>
  <si>
    <t>反映项目开展实施期限</t>
  </si>
  <si>
    <t>人大代表履职能力</t>
  </si>
  <si>
    <t>反映人大代表履职能力</t>
  </si>
  <si>
    <t>受益对象满意度</t>
  </si>
  <si>
    <t>反映受益对象满意度</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</si>
  <si>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乡对全乡年满60周岁及以上，没有工资、固定收入和没有其他补助的农村困难老党员，先后3次实行每年人均300元、360元、480元的生活定补，为农村困难老党员解决了一些实际困难，收到了良好效果，促进了社会和谐。
农村困难老党员的生活补助标准为每人每月40元，补助资金由市、县两级财政共同承担。市级财政补助每人每月10元，县级财政补助每人每月30元，纳入财政预算。2023年项目资金安排如下：
1.扬武镇2023年以前满60岁农村困难党员共210人，市级财政补助每人每月10元，县级财政补助每人每月30元，需资金100800元，其中市级25200元、县级75600元。
2.扬武镇2023年满60岁以上党员35人，根据足月开始发放原则，2023年应补助35人合计209个月，结合40元/人/月标准，2023年应补助8360元，其中市级2090元，县级6270元。
综上所述，2023年预算农村困难党员关爱行动补助经费109160元。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</si>
  <si>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2023年以前满60周岁困难老党员人数</t>
  </si>
  <si>
    <t>反映2023年以前满60周岁困难老党员人数</t>
  </si>
  <si>
    <t>2023年满60周岁困难老党员人数</t>
  </si>
  <si>
    <t>35</t>
  </si>
  <si>
    <t>反映2023年满60周岁困难老党员人数</t>
  </si>
  <si>
    <t>农村困难党员补助准确率</t>
  </si>
  <si>
    <t>反映农村困难党员补助准确率</t>
  </si>
  <si>
    <t>项目实施时限</t>
  </si>
  <si>
    <t>反映项目实施时限</t>
  </si>
  <si>
    <t>60岁以上困难党员补助覆盖率</t>
  </si>
  <si>
    <t>反映60岁以上困难党员补助覆盖率</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</si>
  <si>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镇中长期规划及年度总体绩效目标。二、资金用途：按照云政办发〔2019〕93 号、玉政办发〔2019〕21号、新政办发〔2020〕16号等文件要求，我镇2023年接收央企退休人数8人，由中央国有资本经营预算资金补助国有企业退休人员社会化管理支出0.208万元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慰问费、困难国有企业退休人员春节慰问费、开展国有企业退休人员社会化管理座谈会。预计慰问8人，小计0.16万元，人均0.02万元/人；2023年国有企业退休人员生病住院慰问（0.06元/人/年）小计：0.048万元。</t>
  </si>
  <si>
    <t>管理国有企业退休人员数量</t>
  </si>
  <si>
    <t>反映单位部门管理人员数量</t>
  </si>
  <si>
    <t>开展春节慰问活动</t>
  </si>
  <si>
    <t>反映部门单位开展活动数量</t>
  </si>
  <si>
    <t>春节慰问补助发放准确率</t>
  </si>
  <si>
    <t>99</t>
  </si>
  <si>
    <t>反映部门开展慰问情况</t>
  </si>
  <si>
    <t>管理国有企业退休人员工作时间</t>
  </si>
  <si>
    <t>反映部门单位资金支付情况</t>
  </si>
  <si>
    <t>困难国有企业退休人员慰问覆盖率</t>
  </si>
  <si>
    <t>反映部门单位实施项目效益</t>
  </si>
  <si>
    <t>反映服务对象满意度</t>
  </si>
  <si>
    <t>社区运转经费按不低于50000元/年/各保障；村委会运转经费按不低于30000元/年/个保障；小组运转经费按不低于1000元/年/个保障。</t>
  </si>
  <si>
    <t>项目村级（社区）数量</t>
  </si>
  <si>
    <t>反映单位数量</t>
  </si>
  <si>
    <t>小组数量</t>
  </si>
  <si>
    <t>107</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</si>
  <si>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</si>
  <si>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</si>
  <si>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</si>
  <si>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</si>
  <si>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</si>
  <si>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</si>
  <si>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</si>
  <si>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</si>
  <si>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</si>
  <si>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</si>
  <si>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遗属生活补助及一次性抚恤补助经费</t>
  </si>
  <si>
    <t>530427231100001438646</t>
  </si>
  <si>
    <t>遗属补助人员</t>
  </si>
  <si>
    <t>9</t>
  </si>
  <si>
    <t>反映遗属补助人员</t>
  </si>
  <si>
    <t>580</t>
  </si>
  <si>
    <t>530427231100001438688</t>
  </si>
  <si>
    <t>村社区干部人数</t>
  </si>
  <si>
    <t>131</t>
  </si>
  <si>
    <t>反映部门（单位）实际发放工资人员数量</t>
  </si>
  <si>
    <t>村（居）民小组副组长</t>
  </si>
  <si>
    <t>285</t>
  </si>
  <si>
    <t>食品安全信息员人数</t>
  </si>
  <si>
    <t>284</t>
  </si>
  <si>
    <t>小组计生信息员</t>
  </si>
  <si>
    <t>村（社区）委员</t>
  </si>
  <si>
    <t>62</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</si>
  <si>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</si>
  <si>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</si>
  <si>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</si>
  <si>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</si>
  <si>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</si>
  <si>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</si>
  <si>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</si>
  <si>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</si>
  <si>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</si>
  <si>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</si>
  <si>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</si>
  <si>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</si>
  <si>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</si>
  <si>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</si>
  <si>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</si>
  <si>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</si>
  <si>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</si>
  <si>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</si>
  <si>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碎纸机</t>
  </si>
  <si>
    <t>A02021301 碎纸机</t>
  </si>
  <si>
    <t>文件柜</t>
  </si>
  <si>
    <t>A05010502 文件柜</t>
  </si>
  <si>
    <t>组</t>
  </si>
  <si>
    <t>台式机（兽医站）</t>
  </si>
  <si>
    <t>A02010105 台式计算机</t>
  </si>
  <si>
    <t>台式机（水管站）</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</si>
  <si>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</si>
  <si>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</si>
  <si>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</si>
  <si>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</si>
  <si>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</si>
  <si>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</si>
  <si>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</si>
  <si>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</si>
  <si>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</si>
  <si>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</si>
  <si>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</si>
  <si>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</si>
  <si>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</si>
  <si>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</si>
  <si>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</si>
  <si>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</si>
  <si>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</si>
  <si>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</si>
  <si>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</si>
  <si>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</si>
  <si>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</si>
  <si>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</si>
  <si>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</si>
  <si>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</si>
  <si>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</si>
  <si>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新平彝族傣族自治县扬武镇农业农村综合服务中心</t>
  </si>
  <si>
    <t>家具、用具、装具及动植物</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</si>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</sst>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Red]\-#,##0.00\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sz val="10"/>
      <color rgb="FFFFFFFF"/>
      <name val="宋体"/>
      <charset val="134"/>
    </font>
    <font>
      <b/>
      <sz val="21"/>
      <color rgb="FF000000"/>
      <name val="宋体"/>
      <charset val="134"/>
    </font>
    <font>
      <sz val="11"/>
      <color rgb="FF000000"/>
      <name val="宋体"/>
      <charset val="1"/>
    </font>
    <font>
      <sz val="10"/>
      <color rgb="FF000000"/>
      <name val="宋体"/>
      <charset val="1"/>
    </font>
    <font>
      <b/>
      <sz val="23"/>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3" borderId="19" applyNumberFormat="0" applyAlignment="0" applyProtection="0">
      <alignment vertical="center"/>
    </xf>
    <xf numFmtId="0" fontId="33" fillId="4" borderId="20" applyNumberFormat="0" applyAlignment="0" applyProtection="0">
      <alignment vertical="center"/>
    </xf>
    <xf numFmtId="0" fontId="34" fillId="4" borderId="19" applyNumberFormat="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top"/>
      <protection locked="0"/>
    </xf>
  </cellStyleXfs>
  <cellXfs count="3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left" vertical="top"/>
      <protection locked="0"/>
    </xf>
    <xf numFmtId="0" fontId="6" fillId="0" borderId="7"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wrapText="1"/>
      <protection locked="0"/>
    </xf>
    <xf numFmtId="0" fontId="7" fillId="0" borderId="8" xfId="49" applyFont="1" applyFill="1" applyBorder="1" applyAlignment="1" applyProtection="1">
      <alignment horizontal="right" vertical="center" wrapText="1"/>
    </xf>
    <xf numFmtId="0" fontId="7" fillId="0" borderId="8"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2"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9"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wrapText="1"/>
    </xf>
    <xf numFmtId="4" fontId="9" fillId="0" borderId="9" xfId="49" applyNumberFormat="1" applyFont="1" applyFill="1" applyBorder="1" applyAlignment="1" applyProtection="1">
      <alignment horizontal="right" vertical="center"/>
      <protection locked="0"/>
    </xf>
    <xf numFmtId="0" fontId="4" fillId="0" borderId="4" xfId="49" applyFont="1" applyFill="1" applyBorder="1" applyAlignment="1" applyProtection="1">
      <alignment horizontal="left" vertical="center" wrapText="1"/>
      <protection locked="0"/>
    </xf>
    <xf numFmtId="0" fontId="9" fillId="0" borderId="9"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wrapText="1"/>
      <protection locked="0"/>
    </xf>
    <xf numFmtId="3" fontId="9" fillId="0" borderId="9" xfId="49" applyNumberFormat="1" applyFont="1" applyFill="1" applyBorder="1" applyAlignment="1" applyProtection="1">
      <alignment horizontal="right" vertical="center"/>
    </xf>
    <xf numFmtId="0" fontId="10" fillId="0" borderId="8" xfId="49" applyFont="1" applyFill="1" applyBorder="1" applyAlignment="1" applyProtection="1">
      <alignment horizontal="left"/>
    </xf>
    <xf numFmtId="0" fontId="10" fillId="0" borderId="8" xfId="49" applyFont="1" applyFill="1" applyBorder="1" applyAlignment="1" applyProtection="1">
      <alignment horizontal="right"/>
    </xf>
    <xf numFmtId="0" fontId="4" fillId="0" borderId="8"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8" xfId="49" applyFont="1" applyFill="1" applyBorder="1" applyAlignment="1" applyProtection="1">
      <alignment horizontal="center" vertical="center"/>
      <protection locked="0"/>
    </xf>
    <xf numFmtId="0" fontId="4" fillId="0" borderId="8" xfId="49" applyFont="1" applyFill="1" applyBorder="1" applyAlignment="1" applyProtection="1">
      <alignment vertical="center"/>
      <protection locked="0"/>
    </xf>
    <xf numFmtId="0" fontId="4" fillId="0" borderId="8" xfId="49" applyFont="1" applyFill="1" applyBorder="1" applyAlignment="1" applyProtection="1">
      <alignment vertical="center" wrapText="1"/>
    </xf>
    <xf numFmtId="0" fontId="4"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7"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4" fillId="0" borderId="8"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8"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6" fillId="0" borderId="0" xfId="49" applyFont="1" applyFill="1" applyBorder="1" applyAlignment="1" applyProtection="1">
      <alignment vertical="top"/>
      <protection locked="0"/>
    </xf>
    <xf numFmtId="0" fontId="5" fillId="0" borderId="9" xfId="49" applyFont="1" applyFill="1" applyBorder="1" applyAlignment="1" applyProtection="1">
      <alignment horizontal="center" vertical="center"/>
      <protection locked="0"/>
    </xf>
    <xf numFmtId="0" fontId="9" fillId="0" borderId="9" xfId="49" applyFont="1" applyFill="1" applyBorder="1" applyAlignment="1" applyProtection="1">
      <alignment horizontal="left" vertical="center"/>
    </xf>
    <xf numFmtId="3" fontId="9" fillId="0" borderId="9" xfId="49" applyNumberFormat="1" applyFont="1" applyFill="1" applyBorder="1" applyAlignment="1" applyProtection="1">
      <alignment horizontal="left" vertical="center"/>
    </xf>
    <xf numFmtId="0" fontId="9" fillId="0" borderId="13" xfId="49" applyFont="1" applyFill="1" applyBorder="1" applyAlignment="1" applyProtection="1">
      <alignment horizontal="center" vertical="center"/>
    </xf>
    <xf numFmtId="0" fontId="9" fillId="0" borderId="14" xfId="49" applyFont="1" applyFill="1" applyBorder="1" applyAlignment="1" applyProtection="1">
      <alignment horizontal="left" vertical="center"/>
    </xf>
    <xf numFmtId="0" fontId="9" fillId="0" borderId="9" xfId="49" applyFont="1" applyFill="1" applyBorder="1" applyAlignment="1" applyProtection="1">
      <alignment horizontal="right" vertical="center"/>
    </xf>
    <xf numFmtId="4" fontId="9" fillId="0" borderId="9" xfId="49" applyNumberFormat="1" applyFont="1" applyFill="1" applyBorder="1" applyAlignment="1" applyProtection="1">
      <alignment vertical="center"/>
      <protection locked="0"/>
    </xf>
    <xf numFmtId="4" fontId="9" fillId="0" borderId="8"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10" fillId="0" borderId="8" xfId="49" applyFont="1" applyFill="1" applyBorder="1" applyAlignment="1" applyProtection="1"/>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1" xfId="49" applyNumberFormat="1"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176" fontId="4" fillId="0" borderId="4" xfId="49" applyNumberFormat="1" applyFont="1" applyFill="1" applyBorder="1" applyAlignment="1" applyProtection="1">
      <alignment horizontal="right" vertical="center"/>
      <protection locked="0"/>
    </xf>
    <xf numFmtId="176" fontId="4" fillId="0" borderId="8" xfId="49" applyNumberFormat="1" applyFont="1" applyFill="1" applyBorder="1" applyAlignment="1" applyProtection="1">
      <alignment horizontal="right" vertical="center" wrapText="1"/>
      <protection locked="0"/>
    </xf>
    <xf numFmtId="176" fontId="4" fillId="0" borderId="4" xfId="49" applyNumberFormat="1" applyFont="1" applyFill="1" applyBorder="1" applyAlignment="1" applyProtection="1">
      <alignment horizontal="right" vertical="center"/>
    </xf>
    <xf numFmtId="176" fontId="4" fillId="0" borderId="8" xfId="49" applyNumberFormat="1" applyFont="1" applyFill="1" applyBorder="1" applyAlignment="1" applyProtection="1">
      <alignment horizontal="right" vertical="center" wrapText="1"/>
    </xf>
    <xf numFmtId="0" fontId="1" fillId="0" borderId="7"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wrapText="1"/>
    </xf>
    <xf numFmtId="0" fontId="3" fillId="0" borderId="0" xfId="49" applyFont="1" applyFill="1" applyBorder="1" applyAlignment="1" applyProtection="1">
      <alignment horizontal="left" vertical="center" wrapText="1"/>
    </xf>
    <xf numFmtId="0" fontId="14" fillId="0" borderId="8" xfId="49" applyFont="1" applyFill="1" applyBorder="1" applyAlignment="1" applyProtection="1">
      <alignment horizontal="left" vertical="center" wrapText="1"/>
    </xf>
    <xf numFmtId="0" fontId="14" fillId="0" borderId="8" xfId="49" applyFont="1" applyFill="1" applyBorder="1" applyAlignment="1" applyProtection="1">
      <alignment horizontal="center" vertical="center" wrapText="1"/>
      <protection locked="0"/>
    </xf>
    <xf numFmtId="0" fontId="14" fillId="0" borderId="8" xfId="49" applyFont="1" applyFill="1" applyBorder="1" applyAlignment="1" applyProtection="1">
      <alignment horizontal="center" vertical="center" wrapText="1"/>
    </xf>
    <xf numFmtId="0" fontId="10" fillId="0" borderId="8" xfId="49" applyFont="1" applyFill="1" applyBorder="1" applyAlignment="1" applyProtection="1">
      <alignment horizontal="left" vertical="center" wrapText="1"/>
    </xf>
    <xf numFmtId="0" fontId="0" fillId="0" borderId="8" xfId="49" applyFont="1" applyFill="1" applyBorder="1" applyAlignment="1" applyProtection="1">
      <alignment horizontal="center" vertical="center" wrapText="1"/>
      <protection locked="0"/>
    </xf>
    <xf numFmtId="0" fontId="10"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left" vertical="center" wrapText="1"/>
    </xf>
    <xf numFmtId="0" fontId="0"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left" vertical="center" wrapText="1"/>
    </xf>
    <xf numFmtId="0" fontId="1" fillId="0" borderId="7" xfId="49" applyFont="1" applyFill="1" applyBorder="1" applyAlignment="1" applyProtection="1">
      <alignment horizontal="center" vertical="center" wrapText="1"/>
    </xf>
    <xf numFmtId="0" fontId="10" fillId="0" borderId="0" xfId="49" applyFont="1" applyFill="1" applyBorder="1" applyAlignment="1" applyProtection="1"/>
    <xf numFmtId="0" fontId="10"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vertical="top"/>
    </xf>
    <xf numFmtId="49" fontId="2" fillId="0" borderId="0" xfId="49" applyNumberFormat="1" applyFont="1" applyFill="1" applyBorder="1" applyAlignment="1" applyProtection="1">
      <alignment horizontal="center"/>
    </xf>
    <xf numFmtId="0" fontId="6" fillId="0" borderId="8" xfId="49" applyFont="1" applyFill="1" applyBorder="1" applyAlignment="1" applyProtection="1">
      <alignment horizontal="left" vertical="top" wrapText="1"/>
      <protection locked="0"/>
    </xf>
    <xf numFmtId="0" fontId="6"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top" wrapText="1"/>
    </xf>
    <xf numFmtId="0" fontId="9" fillId="0" borderId="8" xfId="49" applyFont="1" applyFill="1" applyBorder="1" applyAlignment="1" applyProtection="1">
      <alignment horizontal="left" vertical="center" wrapText="1"/>
    </xf>
    <xf numFmtId="0" fontId="6" fillId="0" borderId="8" xfId="49" applyNumberFormat="1" applyFont="1" applyFill="1" applyBorder="1" applyAlignment="1" applyProtection="1">
      <alignment horizontal="left" vertical="top" wrapText="1"/>
    </xf>
    <xf numFmtId="0" fontId="6" fillId="0" borderId="8" xfId="49" applyFont="1" applyFill="1" applyBorder="1" applyAlignment="1" applyProtection="1">
      <alignment horizontal="left"/>
    </xf>
    <xf numFmtId="0" fontId="6" fillId="0" borderId="7" xfId="49" applyFont="1" applyFill="1" applyBorder="1" applyAlignment="1" applyProtection="1">
      <alignment horizontal="left" vertical="center" wrapText="1"/>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xf>
    <xf numFmtId="0" fontId="2" fillId="0" borderId="0" xfId="49" applyFont="1" applyFill="1" applyBorder="1" applyAlignment="1" applyProtection="1">
      <alignment horizontal="center"/>
    </xf>
    <xf numFmtId="0" fontId="5" fillId="0" borderId="0" xfId="49" applyFont="1" applyFill="1" applyBorder="1" applyAlignment="1" applyProtection="1">
      <alignment horizont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wrapText="1"/>
      <protection locked="0"/>
    </xf>
    <xf numFmtId="4" fontId="9" fillId="0" borderId="8" xfId="49" applyNumberFormat="1" applyFont="1" applyFill="1" applyBorder="1" applyAlignment="1" applyProtection="1">
      <alignment horizontal="center" vertical="center"/>
      <protection locked="0"/>
    </xf>
    <xf numFmtId="0" fontId="9"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wrapText="1"/>
    </xf>
    <xf numFmtId="4" fontId="9" fillId="0" borderId="8" xfId="49" applyNumberFormat="1"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xf>
    <xf numFmtId="177" fontId="9"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xf>
    <xf numFmtId="4" fontId="9" fillId="0" borderId="7" xfId="49" applyNumberFormat="1" applyFont="1" applyFill="1" applyBorder="1" applyAlignment="1" applyProtection="1">
      <alignment horizontal="center" vertical="center"/>
    </xf>
    <xf numFmtId="177" fontId="7" fillId="0" borderId="7" xfId="49" applyNumberFormat="1" applyFont="1" applyFill="1" applyBorder="1" applyAlignment="1" applyProtection="1">
      <alignment horizontal="right" vertical="center" wrapText="1"/>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center" vertical="center" wrapText="1"/>
      <protection locked="0"/>
    </xf>
    <xf numFmtId="0" fontId="1" fillId="0" borderId="0" xfId="49" applyFont="1" applyFill="1" applyBorder="1" applyAlignment="1" applyProtection="1">
      <alignment vertical="top"/>
    </xf>
    <xf numFmtId="4" fontId="6" fillId="0" borderId="8" xfId="49" applyNumberFormat="1"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center" vertical="center" wrapText="1"/>
    </xf>
    <xf numFmtId="4" fontId="6" fillId="0" borderId="7" xfId="49" applyNumberFormat="1" applyFont="1" applyFill="1" applyBorder="1" applyAlignment="1" applyProtection="1">
      <alignment horizontal="center" vertical="center" wrapText="1"/>
    </xf>
    <xf numFmtId="0" fontId="10" fillId="0" borderId="0" xfId="49" applyFont="1" applyFill="1" applyBorder="1" applyAlignment="1" applyProtection="1">
      <alignment vertical="top"/>
      <protection locked="0"/>
    </xf>
    <xf numFmtId="49" fontId="15" fillId="0" borderId="0" xfId="49" applyNumberFormat="1" applyFont="1" applyFill="1" applyBorder="1" applyAlignment="1" applyProtection="1">
      <protection locked="0"/>
    </xf>
    <xf numFmtId="0" fontId="15" fillId="0" borderId="0" xfId="49" applyFont="1" applyFill="1" applyBorder="1" applyAlignment="1" applyProtection="1">
      <protection locked="0"/>
    </xf>
    <xf numFmtId="0" fontId="1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left" vertical="center"/>
      <protection locked="0"/>
    </xf>
    <xf numFmtId="0" fontId="14" fillId="0" borderId="0" xfId="49" applyFont="1" applyFill="1" applyBorder="1" applyAlignment="1" applyProtection="1">
      <alignment horizontal="left" vertical="center"/>
      <protection locked="0"/>
    </xf>
    <xf numFmtId="0" fontId="14" fillId="0" borderId="0" xfId="49" applyFont="1" applyFill="1" applyBorder="1" applyAlignment="1" applyProtection="1">
      <protection locked="0"/>
    </xf>
    <xf numFmtId="0" fontId="14" fillId="0" borderId="2"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wrapText="1"/>
      <protection locked="0"/>
    </xf>
    <xf numFmtId="0" fontId="14" fillId="0" borderId="5" xfId="49"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6"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9" fillId="0" borderId="8" xfId="49" applyFont="1" applyFill="1" applyBorder="1" applyAlignment="1" applyProtection="1">
      <alignment horizontal="left" vertical="center"/>
    </xf>
    <xf numFmtId="4" fontId="9" fillId="0" borderId="8" xfId="49" applyNumberFormat="1" applyFont="1" applyFill="1" applyBorder="1" applyAlignment="1" applyProtection="1">
      <alignment horizontal="right" vertical="center"/>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4" fillId="0" borderId="0" xfId="49" applyFont="1" applyFill="1" applyBorder="1" applyAlignment="1" applyProtection="1"/>
    <xf numFmtId="0" fontId="14" fillId="0" borderId="3"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xf>
    <xf numFmtId="0" fontId="14" fillId="0" borderId="4" xfId="49" applyFont="1" applyFill="1" applyBorder="1" applyAlignment="1" applyProtection="1">
      <alignment horizontal="center" vertical="center"/>
      <protection locked="0"/>
    </xf>
    <xf numFmtId="0" fontId="14" fillId="0" borderId="2" xfId="49" applyFont="1" applyFill="1" applyBorder="1" applyAlignment="1" applyProtection="1">
      <alignment horizontal="center" vertical="center"/>
    </xf>
    <xf numFmtId="0" fontId="14" fillId="0" borderId="2"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14" fillId="0" borderId="3"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xf>
    <xf numFmtId="0" fontId="10"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7" fillId="0" borderId="1" xfId="49" applyFont="1" applyFill="1" applyBorder="1" applyAlignment="1" applyProtection="1">
      <alignment horizontal="center" vertical="center" wrapText="1"/>
    </xf>
    <xf numFmtId="0" fontId="17" fillId="0" borderId="10"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protection locked="0"/>
    </xf>
    <xf numFmtId="49" fontId="5" fillId="0" borderId="8" xfId="49" applyNumberFormat="1"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xf>
    <xf numFmtId="177" fontId="5" fillId="0" borderId="1"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8" xfId="49" applyFont="1" applyFill="1" applyBorder="1" applyAlignment="1" applyProtection="1">
      <alignment vertical="center"/>
    </xf>
    <xf numFmtId="4" fontId="4"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left" vertical="center"/>
      <protection locked="0"/>
    </xf>
    <xf numFmtId="0" fontId="4" fillId="0" borderId="8"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177" fontId="9" fillId="0" borderId="9" xfId="49" applyNumberFormat="1" applyFont="1" applyFill="1" applyBorder="1" applyAlignment="1" applyProtection="1">
      <alignment horizontal="right" vertical="center"/>
      <protection locked="0"/>
    </xf>
    <xf numFmtId="0" fontId="21" fillId="0" borderId="8" xfId="49" applyFont="1" applyFill="1" applyBorder="1" applyAlignment="1" applyProtection="1">
      <alignment horizontal="center" vertical="center"/>
    </xf>
    <xf numFmtId="0" fontId="21" fillId="0" borderId="8" xfId="49" applyFont="1" applyFill="1" applyBorder="1" applyAlignment="1" applyProtection="1">
      <alignment horizontal="right" vertical="center"/>
    </xf>
    <xf numFmtId="0" fontId="21" fillId="0" borderId="8" xfId="49" applyFont="1" applyFill="1" applyBorder="1" applyAlignment="1" applyProtection="1">
      <alignment horizontal="center" vertical="center"/>
      <protection locked="0"/>
    </xf>
    <xf numFmtId="4" fontId="21" fillId="0" borderId="8" xfId="49" applyNumberFormat="1" applyFont="1" applyFill="1" applyBorder="1" applyAlignment="1" applyProtection="1">
      <alignment horizontal="right" vertical="center"/>
    </xf>
    <xf numFmtId="178" fontId="21"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horizontal="center" wrapText="1"/>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177" fontId="9" fillId="0" borderId="8" xfId="49" applyNumberFormat="1" applyFont="1" applyFill="1" applyBorder="1" applyAlignment="1" applyProtection="1">
      <alignment horizontal="center" vertical="center"/>
    </xf>
    <xf numFmtId="177" fontId="9" fillId="0" borderId="8" xfId="49" applyNumberFormat="1" applyFont="1" applyFill="1" applyBorder="1" applyAlignment="1" applyProtection="1">
      <alignment horizontal="center" vertical="center"/>
      <protection locked="0"/>
    </xf>
    <xf numFmtId="177" fontId="9" fillId="0" borderId="8" xfId="49" applyNumberFormat="1" applyFont="1" applyFill="1" applyBorder="1" applyAlignment="1" applyProtection="1">
      <alignment horizontal="right" vertical="center"/>
    </xf>
    <xf numFmtId="177" fontId="9" fillId="0" borderId="8" xfId="49" applyNumberFormat="1" applyFont="1" applyFill="1" applyBorder="1" applyAlignment="1" applyProtection="1">
      <alignment horizontal="right" vertical="center"/>
      <protection locked="0"/>
    </xf>
    <xf numFmtId="0" fontId="9" fillId="0" borderId="8" xfId="49" applyNumberFormat="1" applyFont="1" applyFill="1" applyBorder="1" applyAlignment="1" applyProtection="1">
      <alignment horizontal="left" vertical="center"/>
    </xf>
    <xf numFmtId="0" fontId="9" fillId="0" borderId="8" xfId="49" applyFont="1" applyFill="1" applyBorder="1" applyAlignment="1" applyProtection="1">
      <alignment horizontal="center" vertical="center"/>
    </xf>
    <xf numFmtId="177" fontId="9" fillId="0" borderId="1" xfId="49" applyNumberFormat="1" applyFont="1" applyFill="1" applyBorder="1" applyAlignment="1" applyProtection="1">
      <alignment horizontal="right" vertical="center"/>
    </xf>
    <xf numFmtId="177" fontId="4" fillId="0" borderId="15"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wrapText="1"/>
      <protection locked="0"/>
    </xf>
    <xf numFmtId="177" fontId="7" fillId="0" borderId="7" xfId="49" applyNumberFormat="1" applyFont="1" applyFill="1" applyBorder="1" applyAlignment="1" applyProtection="1">
      <alignment horizontal="right"/>
    </xf>
    <xf numFmtId="0" fontId="4" fillId="0" borderId="0" xfId="49" applyFont="1" applyFill="1" applyBorder="1" applyAlignment="1" applyProtection="1">
      <alignment horizontal="center" vertical="center"/>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xf>
    <xf numFmtId="177" fontId="9" fillId="0" borderId="7" xfId="49" applyNumberFormat="1" applyFont="1" applyFill="1" applyBorder="1" applyAlignment="1" applyProtection="1">
      <alignment horizontal="right" vertical="center"/>
    </xf>
    <xf numFmtId="177" fontId="9" fillId="0" borderId="7" xfId="49" applyNumberFormat="1" applyFont="1" applyFill="1" applyBorder="1" applyAlignment="1" applyProtection="1">
      <alignment horizontal="center" vertical="center"/>
    </xf>
    <xf numFmtId="177" fontId="9" fillId="0" borderId="7" xfId="49" applyNumberFormat="1" applyFont="1" applyFill="1" applyBorder="1" applyAlignment="1" applyProtection="1">
      <alignment horizontal="center" vertical="center"/>
      <protection locked="0"/>
    </xf>
    <xf numFmtId="177" fontId="4" fillId="0" borderId="15" xfId="49" applyNumberFormat="1" applyFont="1" applyFill="1" applyBorder="1" applyAlignment="1" applyProtection="1">
      <alignment horizontal="right" vertical="center"/>
    </xf>
    <xf numFmtId="177" fontId="4" fillId="0" borderId="15" xfId="49" applyNumberFormat="1" applyFont="1" applyFill="1" applyBorder="1" applyAlignment="1" applyProtection="1">
      <alignment horizontal="center" vertical="center"/>
    </xf>
    <xf numFmtId="177" fontId="7" fillId="0" borderId="7" xfId="49" applyNumberFormat="1" applyFont="1" applyFill="1" applyBorder="1" applyAlignment="1" applyProtection="1">
      <alignment horizontal="center"/>
    </xf>
    <xf numFmtId="0" fontId="10"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8" xfId="49" applyNumberFormat="1" applyFont="1" applyFill="1" applyBorder="1" applyAlignment="1" applyProtection="1">
      <alignment horizontal="center" vertical="center"/>
    </xf>
    <xf numFmtId="4" fontId="9" fillId="0" borderId="8" xfId="49" applyNumberFormat="1" applyFont="1" applyFill="1" applyBorder="1" applyAlignment="1" applyProtection="1">
      <alignment horizontal="right" vertical="center"/>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9" xfId="49" applyFont="1" applyFill="1" applyBorder="1" applyAlignment="1" applyProtection="1">
      <alignment horizontal="right" vertical="center"/>
      <protection locked="0"/>
    </xf>
    <xf numFmtId="0" fontId="6" fillId="0" borderId="8" xfId="49" applyFont="1" applyFill="1" applyBorder="1" applyAlignment="1" applyProtection="1">
      <alignment vertical="top"/>
      <protection locked="0"/>
    </xf>
    <xf numFmtId="0" fontId="22" fillId="0" borderId="0" xfId="49" applyFont="1" applyFill="1" applyBorder="1" applyAlignment="1" applyProtection="1"/>
    <xf numFmtId="0" fontId="4" fillId="0" borderId="0" xfId="49" applyFont="1" applyFill="1" applyBorder="1" applyAlignment="1" applyProtection="1">
      <alignment horizontal="center"/>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177" fontId="21" fillId="0" borderId="8"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177" fontId="4" fillId="0" borderId="8"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177" fontId="21" fillId="0" borderId="8" xfId="49" applyNumberFormat="1" applyFont="1" applyFill="1" applyBorder="1" applyAlignment="1" applyProtection="1">
      <alignment horizontal="right" vertical="center"/>
      <protection locked="0"/>
    </xf>
    <xf numFmtId="0" fontId="9" fillId="0" borderId="7" xfId="49" applyFont="1" applyFill="1" applyBorder="1" applyAlignment="1" applyProtection="1" quotePrefix="1">
      <alignment horizontal="left" vertical="center"/>
    </xf>
    <xf numFmtId="0" fontId="7" fillId="0" borderId="7" xfId="49" applyFont="1" applyFill="1" applyBorder="1" applyAlignment="1" applyProtection="1" quotePrefix="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K18" sqref="K18"/>
    </sheetView>
  </sheetViews>
  <sheetFormatPr defaultColWidth="8" defaultRowHeight="14.25" customHeight="1" outlineLevelCol="3"/>
  <cols>
    <col min="1" max="1" width="39.5714285714286" style="1" customWidth="1"/>
    <col min="2" max="2" width="43.1428571428571" style="167" customWidth="1"/>
    <col min="3" max="3" width="40.4285714285714" style="1" customWidth="1"/>
    <col min="4" max="4" width="46.1428571428571" style="167" customWidth="1"/>
    <col min="5" max="5" width="8" style="38" customWidth="1"/>
    <col min="6" max="16384" width="8" style="38"/>
  </cols>
  <sheetData>
    <row r="1" ht="13.5" customHeight="1" spans="1:4">
      <c r="A1" s="332"/>
      <c r="B1" s="181"/>
      <c r="C1" s="3"/>
      <c r="D1" s="333" t="s">
        <v>0</v>
      </c>
    </row>
    <row r="2" ht="36" customHeight="1" spans="1:4">
      <c r="A2" s="57" t="s">
        <v>1</v>
      </c>
      <c r="B2" s="334"/>
      <c r="C2" s="334"/>
      <c r="D2" s="334"/>
    </row>
    <row r="3" ht="21" customHeight="1" spans="1:4">
      <c r="A3" s="41" t="s">
        <v>2</v>
      </c>
      <c r="B3" s="256"/>
      <c r="C3" s="256"/>
      <c r="D3" s="33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60" t="s">
        <v>9</v>
      </c>
      <c r="B7" s="258">
        <v>22385211.42</v>
      </c>
      <c r="C7" s="260" t="s">
        <v>10</v>
      </c>
      <c r="D7" s="48">
        <v>7249480.04</v>
      </c>
    </row>
    <row r="8" ht="20.25" customHeight="1" spans="1:4">
      <c r="A8" s="260" t="s">
        <v>11</v>
      </c>
      <c r="B8" s="258"/>
      <c r="C8" s="260" t="s">
        <v>12</v>
      </c>
      <c r="D8" s="48"/>
    </row>
    <row r="9" ht="20.25" customHeight="1" spans="1:4">
      <c r="A9" s="260" t="s">
        <v>13</v>
      </c>
      <c r="B9" s="258">
        <v>2080</v>
      </c>
      <c r="C9" s="260" t="s">
        <v>14</v>
      </c>
      <c r="D9" s="48"/>
    </row>
    <row r="10" ht="20.25" customHeight="1" spans="1:4">
      <c r="A10" s="260" t="s">
        <v>15</v>
      </c>
      <c r="B10" s="261"/>
      <c r="C10" s="260" t="s">
        <v>16</v>
      </c>
      <c r="D10" s="48"/>
    </row>
    <row r="11" ht="21.75" customHeight="1" spans="1:4">
      <c r="A11" s="259" t="s">
        <v>17</v>
      </c>
      <c r="B11" s="258">
        <v>248635.2</v>
      </c>
      <c r="C11" s="260" t="s">
        <v>18</v>
      </c>
      <c r="D11" s="48"/>
    </row>
    <row r="12" ht="20.25" customHeight="1" spans="1:4">
      <c r="A12" s="259" t="s">
        <v>19</v>
      </c>
      <c r="B12" s="261"/>
      <c r="C12" s="260" t="s">
        <v>20</v>
      </c>
      <c r="D12" s="48"/>
    </row>
    <row r="13" ht="20.25" customHeight="1" spans="1:4">
      <c r="A13" s="259" t="s">
        <v>21</v>
      </c>
      <c r="B13" s="261"/>
      <c r="C13" s="260" t="s">
        <v>22</v>
      </c>
      <c r="D13" s="48">
        <v>339073.2</v>
      </c>
    </row>
    <row r="14" ht="20.25" customHeight="1" spans="1:4">
      <c r="A14" s="259" t="s">
        <v>23</v>
      </c>
      <c r="B14" s="258">
        <v>248635.2</v>
      </c>
      <c r="C14" s="260" t="s">
        <v>24</v>
      </c>
      <c r="D14" s="48">
        <v>2523173.94</v>
      </c>
    </row>
    <row r="15" ht="21" customHeight="1" spans="1:4">
      <c r="A15" s="335" t="s">
        <v>25</v>
      </c>
      <c r="B15" s="261"/>
      <c r="C15" s="260" t="s">
        <v>26</v>
      </c>
      <c r="D15" s="48">
        <v>1121066.64</v>
      </c>
    </row>
    <row r="16" ht="21" customHeight="1" spans="1:4">
      <c r="A16" s="335" t="s">
        <v>27</v>
      </c>
      <c r="B16" s="336"/>
      <c r="C16" s="260" t="s">
        <v>28</v>
      </c>
      <c r="D16" s="48">
        <v>826688.24</v>
      </c>
    </row>
    <row r="17" ht="21" customHeight="1" spans="1:4">
      <c r="A17" s="335" t="s">
        <v>29</v>
      </c>
      <c r="B17" s="336"/>
      <c r="C17" s="260" t="s">
        <v>30</v>
      </c>
      <c r="D17" s="48"/>
    </row>
    <row r="18" s="38" customFormat="1" ht="21" customHeight="1" spans="1:4">
      <c r="A18" s="335"/>
      <c r="B18" s="336"/>
      <c r="C18" s="260" t="s">
        <v>31</v>
      </c>
      <c r="D18" s="48">
        <v>9403020.56</v>
      </c>
    </row>
    <row r="19" s="38" customFormat="1" ht="21" customHeight="1" spans="1:4">
      <c r="A19" s="335"/>
      <c r="B19" s="336"/>
      <c r="C19" s="260" t="s">
        <v>32</v>
      </c>
      <c r="D19" s="48"/>
    </row>
    <row r="20" s="38" customFormat="1" ht="21" customHeight="1" spans="1:4">
      <c r="A20" s="335"/>
      <c r="B20" s="336"/>
      <c r="C20" s="260" t="s">
        <v>33</v>
      </c>
      <c r="D20" s="48"/>
    </row>
    <row r="21" s="38" customFormat="1" ht="21" customHeight="1" spans="1:4">
      <c r="A21" s="335"/>
      <c r="B21" s="336"/>
      <c r="C21" s="260" t="s">
        <v>34</v>
      </c>
      <c r="D21" s="48"/>
    </row>
    <row r="22" s="38" customFormat="1" ht="21" customHeight="1" spans="1:4">
      <c r="A22" s="335"/>
      <c r="B22" s="336"/>
      <c r="C22" s="260" t="s">
        <v>35</v>
      </c>
      <c r="D22" s="48"/>
    </row>
    <row r="23" s="38" customFormat="1" ht="21" customHeight="1" spans="1:4">
      <c r="A23" s="335"/>
      <c r="B23" s="336"/>
      <c r="C23" s="260" t="s">
        <v>36</v>
      </c>
      <c r="D23" s="48"/>
    </row>
    <row r="24" s="38" customFormat="1" ht="21" customHeight="1" spans="1:4">
      <c r="A24" s="335"/>
      <c r="B24" s="336"/>
      <c r="C24" s="260" t="s">
        <v>37</v>
      </c>
      <c r="D24" s="48"/>
    </row>
    <row r="25" s="38" customFormat="1" ht="21" customHeight="1" spans="1:4">
      <c r="A25" s="335"/>
      <c r="B25" s="336"/>
      <c r="C25" s="260" t="s">
        <v>38</v>
      </c>
      <c r="D25" s="48">
        <v>1171344</v>
      </c>
    </row>
    <row r="26" s="38" customFormat="1" ht="21" customHeight="1" spans="1:4">
      <c r="A26" s="335"/>
      <c r="B26" s="336"/>
      <c r="C26" s="260" t="s">
        <v>39</v>
      </c>
      <c r="D26" s="337"/>
    </row>
    <row r="27" s="38" customFormat="1" ht="21" customHeight="1" spans="1:4">
      <c r="A27" s="335"/>
      <c r="B27" s="336"/>
      <c r="C27" s="260" t="s">
        <v>40</v>
      </c>
      <c r="D27" s="337"/>
    </row>
    <row r="28" s="38" customFormat="1" ht="21" customHeight="1" spans="1:4">
      <c r="A28" s="335"/>
      <c r="B28" s="336"/>
      <c r="C28" s="260" t="s">
        <v>41</v>
      </c>
      <c r="D28" s="337"/>
    </row>
    <row r="29" s="38" customFormat="1" ht="21" customHeight="1" spans="1:4">
      <c r="A29" s="335"/>
      <c r="B29" s="336"/>
      <c r="C29" s="260" t="s">
        <v>42</v>
      </c>
      <c r="D29" s="337"/>
    </row>
    <row r="30" customFormat="1" ht="20.25" customHeight="1" spans="1:4">
      <c r="A30" s="262"/>
      <c r="B30" s="263"/>
      <c r="C30" s="260" t="s">
        <v>43</v>
      </c>
      <c r="D30" s="264">
        <v>2080</v>
      </c>
    </row>
    <row r="31" ht="20.25" customHeight="1" spans="1:4">
      <c r="A31" s="262" t="s">
        <v>44</v>
      </c>
      <c r="B31" s="263">
        <v>22635926.62</v>
      </c>
      <c r="C31" s="265" t="s">
        <v>45</v>
      </c>
      <c r="D31" s="337">
        <v>22635926.62</v>
      </c>
    </row>
    <row r="32" ht="20.25" customHeight="1" spans="1:4">
      <c r="A32" s="338" t="s">
        <v>46</v>
      </c>
      <c r="B32" s="339"/>
      <c r="C32" s="260" t="s">
        <v>47</v>
      </c>
      <c r="D32" s="340" t="s">
        <v>48</v>
      </c>
    </row>
    <row r="33" ht="20.25" customHeight="1" spans="1:4">
      <c r="A33" s="341" t="s">
        <v>49</v>
      </c>
      <c r="B33" s="263">
        <v>22635926.62</v>
      </c>
      <c r="C33" s="265" t="s">
        <v>50</v>
      </c>
      <c r="D33" s="342">
        <v>22635926.62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showZeros="0" workbookViewId="0">
      <selection activeCell="J20" sqref="J20"/>
    </sheetView>
  </sheetViews>
  <sheetFormatPr defaultColWidth="8" defaultRowHeight="14.25" customHeight="1"/>
  <cols>
    <col min="1" max="1" width="21.1428571428571" style="1" customWidth="1"/>
    <col min="2" max="2" width="40.1428571428571" style="1" customWidth="1"/>
    <col min="3" max="5" width="14" style="1" customWidth="1"/>
    <col min="6" max="8" width="11.8571428571429" style="1" customWidth="1"/>
    <col min="9" max="9" width="13" style="38" customWidth="1"/>
    <col min="10" max="10" width="8.14285714285714" style="1" customWidth="1"/>
    <col min="11" max="11" width="11.8571428571429" style="1" customWidth="1"/>
    <col min="12" max="12" width="13" style="1" customWidth="1"/>
    <col min="13" max="13" width="12.5714285714286" style="1" customWidth="1"/>
    <col min="14" max="14" width="12.1428571428571" style="38" customWidth="1"/>
    <col min="15" max="15" width="12.5714285714286" style="1" customWidth="1"/>
    <col min="16" max="16" width="8" style="38" customWidth="1"/>
    <col min="17" max="17" width="9.57142857142857" style="38" customWidth="1"/>
    <col min="18" max="18" width="9.71428571428571" style="38" customWidth="1"/>
    <col min="19" max="19" width="10.5714285714286" style="38" customWidth="1"/>
    <col min="20" max="21" width="10.1428571428571" style="1" customWidth="1"/>
    <col min="22" max="22" width="8" style="38" customWidth="1"/>
    <col min="23" max="16384" width="8" style="38"/>
  </cols>
  <sheetData>
    <row r="1" customHeight="1" spans="1:21">
      <c r="A1" s="3"/>
      <c r="B1" s="3"/>
      <c r="C1" s="3"/>
      <c r="D1" s="3"/>
      <c r="E1" s="3"/>
      <c r="F1" s="3"/>
      <c r="G1" s="3"/>
      <c r="H1" s="3"/>
      <c r="I1" s="82"/>
      <c r="J1" s="3"/>
      <c r="K1" s="3"/>
      <c r="L1" s="3"/>
      <c r="M1" s="3"/>
      <c r="N1" s="82"/>
      <c r="O1" s="3"/>
      <c r="P1" s="82"/>
      <c r="Q1" s="82"/>
      <c r="R1" s="82"/>
      <c r="S1" s="82"/>
      <c r="T1" s="104" t="s">
        <v>51</v>
      </c>
      <c r="U1" s="4" t="s">
        <v>51</v>
      </c>
    </row>
    <row r="2" ht="36" customHeight="1" spans="1:21">
      <c r="A2" s="301" t="s">
        <v>52</v>
      </c>
      <c r="B2" s="5"/>
      <c r="C2" s="5"/>
      <c r="D2" s="5"/>
      <c r="E2" s="5"/>
      <c r="F2" s="5"/>
      <c r="G2" s="5"/>
      <c r="H2" s="5"/>
      <c r="I2" s="58"/>
      <c r="J2" s="5"/>
      <c r="K2" s="5"/>
      <c r="L2" s="5"/>
      <c r="M2" s="5"/>
      <c r="N2" s="58"/>
      <c r="O2" s="5"/>
      <c r="P2" s="58"/>
      <c r="Q2" s="58"/>
      <c r="R2" s="58"/>
      <c r="S2" s="58"/>
      <c r="T2" s="5"/>
      <c r="U2" s="58"/>
    </row>
    <row r="3" ht="20.25" customHeight="1" spans="1:21">
      <c r="A3" s="41" t="s">
        <v>2</v>
      </c>
      <c r="B3" s="8"/>
      <c r="C3" s="8"/>
      <c r="D3" s="8"/>
      <c r="E3" s="8"/>
      <c r="F3" s="8"/>
      <c r="G3" s="8"/>
      <c r="H3" s="8"/>
      <c r="I3" s="84"/>
      <c r="J3" s="8"/>
      <c r="K3" s="8"/>
      <c r="L3" s="8"/>
      <c r="M3" s="8"/>
      <c r="N3" s="84"/>
      <c r="O3" s="8"/>
      <c r="P3" s="84"/>
      <c r="Q3" s="84"/>
      <c r="R3" s="84"/>
      <c r="S3" s="84"/>
      <c r="T3" s="104" t="s">
        <v>3</v>
      </c>
      <c r="U3" s="9" t="s">
        <v>53</v>
      </c>
    </row>
    <row r="4" ht="18.75" customHeight="1" spans="1:21">
      <c r="A4" s="302" t="s">
        <v>54</v>
      </c>
      <c r="B4" s="303" t="s">
        <v>55</v>
      </c>
      <c r="C4" s="303" t="s">
        <v>56</v>
      </c>
      <c r="D4" s="304" t="s">
        <v>57</v>
      </c>
      <c r="E4" s="305"/>
      <c r="F4" s="305"/>
      <c r="G4" s="305"/>
      <c r="H4" s="305"/>
      <c r="I4" s="314"/>
      <c r="J4" s="305"/>
      <c r="K4" s="305"/>
      <c r="L4" s="305"/>
      <c r="M4" s="305"/>
      <c r="N4" s="314"/>
      <c r="O4" s="315"/>
      <c r="P4" s="304" t="s">
        <v>46</v>
      </c>
      <c r="Q4" s="304"/>
      <c r="R4" s="304"/>
      <c r="S4" s="304"/>
      <c r="T4" s="305"/>
      <c r="U4" s="323"/>
    </row>
    <row r="5" ht="24.75" customHeight="1" spans="1:21">
      <c r="A5" s="306"/>
      <c r="B5" s="307"/>
      <c r="C5" s="307"/>
      <c r="D5" s="307" t="s">
        <v>58</v>
      </c>
      <c r="E5" s="307" t="s">
        <v>59</v>
      </c>
      <c r="F5" s="307" t="s">
        <v>60</v>
      </c>
      <c r="G5" s="307" t="s">
        <v>61</v>
      </c>
      <c r="H5" s="307" t="s">
        <v>62</v>
      </c>
      <c r="I5" s="316" t="s">
        <v>63</v>
      </c>
      <c r="J5" s="317"/>
      <c r="K5" s="317"/>
      <c r="L5" s="317"/>
      <c r="M5" s="317"/>
      <c r="N5" s="316"/>
      <c r="O5" s="318"/>
      <c r="P5" s="319" t="s">
        <v>58</v>
      </c>
      <c r="Q5" s="319" t="s">
        <v>59</v>
      </c>
      <c r="R5" s="302" t="s">
        <v>60</v>
      </c>
      <c r="S5" s="303" t="s">
        <v>61</v>
      </c>
      <c r="T5" s="324" t="s">
        <v>62</v>
      </c>
      <c r="U5" s="303" t="s">
        <v>63</v>
      </c>
    </row>
    <row r="6" ht="24.75" customHeight="1" spans="1:21">
      <c r="A6" s="278"/>
      <c r="B6" s="308"/>
      <c r="C6" s="308"/>
      <c r="D6" s="308"/>
      <c r="E6" s="308"/>
      <c r="F6" s="308"/>
      <c r="G6" s="308"/>
      <c r="H6" s="308"/>
      <c r="I6" s="36" t="s">
        <v>58</v>
      </c>
      <c r="J6" s="320" t="s">
        <v>64</v>
      </c>
      <c r="K6" s="320" t="s">
        <v>65</v>
      </c>
      <c r="L6" s="320" t="s">
        <v>66</v>
      </c>
      <c r="M6" s="320" t="s">
        <v>67</v>
      </c>
      <c r="N6" s="320" t="s">
        <v>68</v>
      </c>
      <c r="O6" s="320" t="s">
        <v>69</v>
      </c>
      <c r="P6" s="321"/>
      <c r="Q6" s="321"/>
      <c r="R6" s="325"/>
      <c r="S6" s="321"/>
      <c r="T6" s="308"/>
      <c r="U6" s="308"/>
    </row>
    <row r="7" ht="16.5" customHeight="1" spans="1:21">
      <c r="A7" s="274">
        <v>1</v>
      </c>
      <c r="B7" s="28">
        <v>2</v>
      </c>
      <c r="C7" s="28">
        <v>3</v>
      </c>
      <c r="D7" s="28">
        <v>4</v>
      </c>
      <c r="E7" s="309">
        <v>5</v>
      </c>
      <c r="F7" s="310">
        <v>6</v>
      </c>
      <c r="G7" s="310">
        <v>7</v>
      </c>
      <c r="H7" s="309">
        <v>8</v>
      </c>
      <c r="I7" s="309">
        <v>9</v>
      </c>
      <c r="J7" s="310">
        <v>10</v>
      </c>
      <c r="K7" s="310">
        <v>11</v>
      </c>
      <c r="L7" s="309">
        <v>12</v>
      </c>
      <c r="M7" s="309">
        <v>13</v>
      </c>
      <c r="N7" s="36">
        <v>14</v>
      </c>
      <c r="O7" s="28">
        <v>15</v>
      </c>
      <c r="P7" s="322">
        <v>16</v>
      </c>
      <c r="Q7" s="326">
        <v>17</v>
      </c>
      <c r="R7" s="327">
        <v>18</v>
      </c>
      <c r="S7" s="327">
        <v>19</v>
      </c>
      <c r="T7" s="327">
        <v>20</v>
      </c>
      <c r="U7" s="328">
        <v>0.02</v>
      </c>
    </row>
    <row r="8" s="113" customFormat="1" ht="16.5" customHeight="1" spans="1:21">
      <c r="A8" s="173" t="s">
        <v>70</v>
      </c>
      <c r="B8" s="173" t="s">
        <v>71</v>
      </c>
      <c r="C8" s="311">
        <v>22635926.62</v>
      </c>
      <c r="D8" s="311">
        <v>22387291.42</v>
      </c>
      <c r="E8" s="218">
        <v>22385211.42</v>
      </c>
      <c r="F8" s="218"/>
      <c r="G8" s="218">
        <v>2080</v>
      </c>
      <c r="H8" s="218"/>
      <c r="I8" s="218">
        <v>248635.2</v>
      </c>
      <c r="J8" s="218"/>
      <c r="K8" s="218"/>
      <c r="L8" s="218"/>
      <c r="M8" s="218"/>
      <c r="N8" s="218"/>
      <c r="O8" s="218">
        <v>248635.2</v>
      </c>
      <c r="P8" s="218"/>
      <c r="Q8" s="218"/>
      <c r="R8" s="329"/>
      <c r="S8" s="330"/>
      <c r="T8" s="119"/>
      <c r="U8" s="330"/>
    </row>
    <row r="9" s="113" customFormat="1" ht="16.5" customHeight="1" spans="1:21">
      <c r="A9" s="173" t="s">
        <v>72</v>
      </c>
      <c r="B9" s="173" t="s">
        <v>73</v>
      </c>
      <c r="C9" s="311">
        <f>D9+I9</f>
        <v>14426348.54</v>
      </c>
      <c r="D9" s="311">
        <f>E9+G9</f>
        <v>14177713.34</v>
      </c>
      <c r="E9" s="218">
        <v>14175633.34</v>
      </c>
      <c r="F9" s="218"/>
      <c r="G9" s="218">
        <v>2080</v>
      </c>
      <c r="H9" s="218"/>
      <c r="I9" s="218">
        <v>248635.2</v>
      </c>
      <c r="J9" s="218"/>
      <c r="K9" s="218"/>
      <c r="L9" s="218"/>
      <c r="M9" s="218"/>
      <c r="N9" s="218"/>
      <c r="O9" s="218">
        <v>248635.2</v>
      </c>
      <c r="P9" s="218"/>
      <c r="Q9" s="218"/>
      <c r="R9" s="329"/>
      <c r="S9" s="331"/>
      <c r="T9" s="123"/>
      <c r="U9" s="123"/>
    </row>
    <row r="10" s="113" customFormat="1" ht="16.5" customHeight="1" spans="1:21">
      <c r="A10" s="173" t="s">
        <v>74</v>
      </c>
      <c r="B10" s="173" t="s">
        <v>75</v>
      </c>
      <c r="C10" s="311">
        <v>373344.48</v>
      </c>
      <c r="D10" s="311">
        <v>373344.48</v>
      </c>
      <c r="E10" s="218">
        <v>373344.48</v>
      </c>
      <c r="F10" s="218"/>
      <c r="G10" s="218"/>
      <c r="H10" s="218"/>
      <c r="I10" s="218"/>
      <c r="J10" s="218"/>
      <c r="K10" s="218"/>
      <c r="L10" s="218"/>
      <c r="M10" s="218"/>
      <c r="N10" s="218"/>
      <c r="O10" s="218"/>
      <c r="P10" s="218"/>
      <c r="Q10" s="218"/>
      <c r="R10" s="329"/>
      <c r="S10" s="331"/>
      <c r="T10" s="123"/>
      <c r="U10" s="123"/>
    </row>
    <row r="11" s="113" customFormat="1" ht="16.5" customHeight="1" spans="1:21">
      <c r="A11" s="173" t="s">
        <v>76</v>
      </c>
      <c r="B11" s="173" t="s">
        <v>77</v>
      </c>
      <c r="C11" s="311">
        <v>519064.32</v>
      </c>
      <c r="D11" s="311">
        <v>519064.32</v>
      </c>
      <c r="E11" s="218">
        <v>519064.32</v>
      </c>
      <c r="F11" s="218"/>
      <c r="G11" s="218"/>
      <c r="H11" s="218"/>
      <c r="I11" s="218"/>
      <c r="J11" s="218"/>
      <c r="K11" s="218"/>
      <c r="L11" s="218"/>
      <c r="M11" s="218"/>
      <c r="N11" s="218"/>
      <c r="O11" s="218"/>
      <c r="P11" s="218"/>
      <c r="Q11" s="218"/>
      <c r="R11" s="329"/>
      <c r="S11" s="331"/>
      <c r="T11" s="123"/>
      <c r="U11" s="123"/>
    </row>
    <row r="12" s="113" customFormat="1" ht="16.5" customHeight="1" spans="1:21">
      <c r="A12" s="173" t="s">
        <v>78</v>
      </c>
      <c r="B12" s="173" t="s">
        <v>79</v>
      </c>
      <c r="C12" s="311">
        <v>467171.88</v>
      </c>
      <c r="D12" s="311">
        <v>467171.88</v>
      </c>
      <c r="E12" s="218">
        <v>467171.88</v>
      </c>
      <c r="F12" s="218"/>
      <c r="G12" s="218"/>
      <c r="H12" s="218"/>
      <c r="I12" s="218"/>
      <c r="J12" s="218"/>
      <c r="K12" s="218"/>
      <c r="L12" s="218"/>
      <c r="M12" s="218"/>
      <c r="N12" s="218"/>
      <c r="O12" s="218"/>
      <c r="P12" s="218"/>
      <c r="Q12" s="218"/>
      <c r="R12" s="329"/>
      <c r="S12" s="331"/>
      <c r="T12" s="123"/>
      <c r="U12" s="123"/>
    </row>
    <row r="13" s="113" customFormat="1" ht="16.5" customHeight="1" spans="1:21">
      <c r="A13" s="173" t="s">
        <v>80</v>
      </c>
      <c r="B13" s="173" t="s">
        <v>81</v>
      </c>
      <c r="C13" s="311">
        <v>1106469.44</v>
      </c>
      <c r="D13" s="311">
        <v>1106469.44</v>
      </c>
      <c r="E13" s="218">
        <v>1106469.44</v>
      </c>
      <c r="F13" s="218"/>
      <c r="G13" s="218"/>
      <c r="H13" s="218"/>
      <c r="I13" s="218"/>
      <c r="J13" s="218"/>
      <c r="K13" s="218"/>
      <c r="L13" s="218"/>
      <c r="M13" s="218"/>
      <c r="N13" s="218"/>
      <c r="O13" s="218"/>
      <c r="P13" s="218"/>
      <c r="Q13" s="218"/>
      <c r="R13" s="329"/>
      <c r="S13" s="331"/>
      <c r="T13" s="123"/>
      <c r="U13" s="123"/>
    </row>
    <row r="14" s="113" customFormat="1" ht="16.5" customHeight="1" spans="1:21">
      <c r="A14" s="173" t="s">
        <v>82</v>
      </c>
      <c r="B14" s="173" t="s">
        <v>83</v>
      </c>
      <c r="C14" s="311">
        <v>4156355.32</v>
      </c>
      <c r="D14" s="311">
        <v>4156355.32</v>
      </c>
      <c r="E14" s="218">
        <v>4156355.32</v>
      </c>
      <c r="F14" s="218"/>
      <c r="G14" s="218"/>
      <c r="H14" s="218"/>
      <c r="I14" s="218"/>
      <c r="J14" s="218"/>
      <c r="K14" s="218"/>
      <c r="L14" s="218"/>
      <c r="M14" s="218"/>
      <c r="N14" s="218"/>
      <c r="O14" s="218"/>
      <c r="P14" s="218"/>
      <c r="Q14" s="218"/>
      <c r="R14" s="329"/>
      <c r="S14" s="331"/>
      <c r="T14" s="123"/>
      <c r="U14" s="123"/>
    </row>
    <row r="15" s="113" customFormat="1" ht="16.5" customHeight="1" spans="1:21">
      <c r="A15" s="173" t="s">
        <v>84</v>
      </c>
      <c r="B15" s="173" t="s">
        <v>85</v>
      </c>
      <c r="C15" s="311">
        <v>939778.08</v>
      </c>
      <c r="D15" s="311">
        <v>939778.08</v>
      </c>
      <c r="E15" s="218">
        <v>939778.08</v>
      </c>
      <c r="F15" s="218"/>
      <c r="G15" s="218"/>
      <c r="H15" s="218"/>
      <c r="I15" s="218"/>
      <c r="J15" s="218"/>
      <c r="K15" s="218"/>
      <c r="L15" s="218"/>
      <c r="M15" s="218"/>
      <c r="N15" s="218"/>
      <c r="O15" s="218"/>
      <c r="P15" s="218"/>
      <c r="Q15" s="218"/>
      <c r="R15" s="329"/>
      <c r="S15" s="331"/>
      <c r="T15" s="123"/>
      <c r="U15" s="123"/>
    </row>
    <row r="16" s="113" customFormat="1" ht="16.5" customHeight="1" spans="1:21">
      <c r="A16" s="173" t="s">
        <v>86</v>
      </c>
      <c r="B16" s="173" t="s">
        <v>87</v>
      </c>
      <c r="C16" s="311">
        <v>647394.56</v>
      </c>
      <c r="D16" s="311">
        <v>647394.56</v>
      </c>
      <c r="E16" s="218">
        <v>647394.56</v>
      </c>
      <c r="F16" s="218"/>
      <c r="G16" s="218"/>
      <c r="H16" s="218"/>
      <c r="I16" s="218"/>
      <c r="J16" s="218"/>
      <c r="K16" s="218"/>
      <c r="L16" s="218"/>
      <c r="M16" s="218"/>
      <c r="N16" s="218"/>
      <c r="O16" s="218"/>
      <c r="P16" s="218"/>
      <c r="Q16" s="218"/>
      <c r="R16" s="329"/>
      <c r="S16" s="331"/>
      <c r="T16" s="123"/>
      <c r="U16" s="123"/>
    </row>
    <row r="17" s="113" customFormat="1" ht="16.5" customHeight="1" spans="1:21">
      <c r="A17" s="312" t="s">
        <v>56</v>
      </c>
      <c r="B17" s="313"/>
      <c r="C17" s="218">
        <f>SUM(C9:C16)</f>
        <v>22635926.62</v>
      </c>
      <c r="D17" s="218">
        <f t="shared" ref="D17:O17" si="0">SUM(D9:D16)</f>
        <v>22387291.42</v>
      </c>
      <c r="E17" s="218">
        <f t="shared" si="0"/>
        <v>22385211.42</v>
      </c>
      <c r="F17" s="218">
        <f t="shared" si="0"/>
        <v>0</v>
      </c>
      <c r="G17" s="218">
        <f t="shared" si="0"/>
        <v>2080</v>
      </c>
      <c r="H17" s="218">
        <f t="shared" si="0"/>
        <v>0</v>
      </c>
      <c r="I17" s="218">
        <f t="shared" si="0"/>
        <v>248635.2</v>
      </c>
      <c r="J17" s="218">
        <f t="shared" si="0"/>
        <v>0</v>
      </c>
      <c r="K17" s="218">
        <f t="shared" si="0"/>
        <v>0</v>
      </c>
      <c r="L17" s="218">
        <f t="shared" si="0"/>
        <v>0</v>
      </c>
      <c r="M17" s="218">
        <f t="shared" si="0"/>
        <v>0</v>
      </c>
      <c r="N17" s="218">
        <f t="shared" si="0"/>
        <v>0</v>
      </c>
      <c r="O17" s="218">
        <f t="shared" si="0"/>
        <v>248635.2</v>
      </c>
      <c r="P17" s="218"/>
      <c r="Q17" s="218"/>
      <c r="R17" s="329"/>
      <c r="S17" s="330"/>
      <c r="T17" s="330"/>
      <c r="U17" s="330"/>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1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56"/>
  <sheetViews>
    <sheetView showZeros="0" workbookViewId="0">
      <pane ySplit="6" topLeftCell="A42" activePane="bottomLeft" state="frozen"/>
      <selection/>
      <selection pane="bottomLeft" activeCell="G63" sqref="G63"/>
    </sheetView>
  </sheetViews>
  <sheetFormatPr defaultColWidth="9.14285714285714" defaultRowHeight="14.25" customHeight="1"/>
  <cols>
    <col min="1" max="1" width="14.2857142857143" style="1" customWidth="1"/>
    <col min="2" max="2" width="36.7142857142857" style="1" customWidth="1"/>
    <col min="3" max="3" width="18.8571428571429" style="167" customWidth="1"/>
    <col min="4" max="4" width="16.8571428571429" style="167" customWidth="1"/>
    <col min="5" max="6" width="18.8571428571429" style="167" customWidth="1"/>
    <col min="7" max="7" width="21.2857142857143" style="167" customWidth="1"/>
    <col min="8" max="8" width="19.2857142857143" style="167" customWidth="1"/>
    <col min="9" max="9" width="16.4285714285714" style="167" customWidth="1"/>
    <col min="10" max="10" width="13.5714285714286" style="167" customWidth="1"/>
    <col min="11" max="14" width="18.8571428571429" style="167" customWidth="1"/>
    <col min="15" max="15" width="17" style="167" customWidth="1"/>
    <col min="16" max="16" width="18.8571428571429" style="167" customWidth="1"/>
    <col min="17" max="17" width="9.14285714285714" style="167" customWidth="1"/>
    <col min="18" max="28" width="9.14285714285714" style="167"/>
    <col min="29" max="16384" width="9.14285714285714" style="1"/>
  </cols>
  <sheetData>
    <row r="1" ht="15.75" customHeight="1" spans="1:16">
      <c r="A1" s="3"/>
      <c r="B1" s="3"/>
      <c r="C1" s="181"/>
      <c r="D1" s="181"/>
      <c r="E1" s="181"/>
      <c r="F1" s="181"/>
      <c r="G1" s="181"/>
      <c r="H1" s="181"/>
      <c r="I1" s="181"/>
      <c r="J1" s="181"/>
      <c r="K1" s="181"/>
      <c r="L1" s="181"/>
      <c r="M1" s="181"/>
      <c r="N1" s="181"/>
      <c r="O1" s="289"/>
      <c r="P1" s="289" t="s">
        <v>88</v>
      </c>
    </row>
    <row r="2" ht="28.5" customHeight="1" spans="1:16">
      <c r="A2" s="5" t="s">
        <v>89</v>
      </c>
      <c r="B2" s="5"/>
      <c r="C2" s="5"/>
      <c r="D2" s="5"/>
      <c r="E2" s="5"/>
      <c r="F2" s="5"/>
      <c r="G2" s="5"/>
      <c r="H2" s="5"/>
      <c r="I2" s="5"/>
      <c r="J2" s="5"/>
      <c r="K2" s="5"/>
      <c r="L2" s="5"/>
      <c r="M2" s="5"/>
      <c r="N2" s="5"/>
      <c r="O2" s="5"/>
      <c r="P2" s="5"/>
    </row>
    <row r="3" ht="15" customHeight="1" spans="1:16">
      <c r="A3" s="270" t="s">
        <v>2</v>
      </c>
      <c r="B3" s="271"/>
      <c r="C3" s="272"/>
      <c r="D3" s="182"/>
      <c r="E3" s="272"/>
      <c r="F3" s="272"/>
      <c r="G3" s="182"/>
      <c r="H3" s="182"/>
      <c r="I3" s="272"/>
      <c r="J3" s="182"/>
      <c r="K3" s="272"/>
      <c r="L3" s="272"/>
      <c r="M3" s="182"/>
      <c r="N3" s="182"/>
      <c r="O3" s="289"/>
      <c r="P3" s="289" t="s">
        <v>3</v>
      </c>
    </row>
    <row r="4" s="1" customFormat="1" ht="17.25" customHeight="1" spans="1:28">
      <c r="A4" s="273" t="s">
        <v>90</v>
      </c>
      <c r="B4" s="273" t="s">
        <v>91</v>
      </c>
      <c r="C4" s="21" t="s">
        <v>56</v>
      </c>
      <c r="D4" s="274" t="s">
        <v>59</v>
      </c>
      <c r="E4" s="275"/>
      <c r="F4" s="276"/>
      <c r="G4" s="277" t="s">
        <v>60</v>
      </c>
      <c r="H4" s="277" t="s">
        <v>61</v>
      </c>
      <c r="I4" s="273" t="s">
        <v>92</v>
      </c>
      <c r="J4" s="274" t="s">
        <v>63</v>
      </c>
      <c r="K4" s="290"/>
      <c r="L4" s="290"/>
      <c r="M4" s="290"/>
      <c r="N4" s="290"/>
      <c r="O4" s="275"/>
      <c r="P4" s="291"/>
      <c r="Q4" s="167"/>
      <c r="R4" s="167"/>
      <c r="S4" s="167"/>
      <c r="T4" s="167"/>
      <c r="U4" s="167"/>
      <c r="V4" s="167"/>
      <c r="W4" s="167"/>
      <c r="X4" s="167"/>
      <c r="Y4" s="167"/>
      <c r="Z4" s="167"/>
      <c r="AA4" s="167"/>
      <c r="AB4" s="167"/>
    </row>
    <row r="5" s="1" customFormat="1" ht="26.25" customHeight="1" spans="1:28">
      <c r="A5" s="278"/>
      <c r="B5" s="278"/>
      <c r="C5" s="278"/>
      <c r="D5" s="278" t="s">
        <v>58</v>
      </c>
      <c r="E5" s="36" t="s">
        <v>93</v>
      </c>
      <c r="F5" s="36" t="s">
        <v>94</v>
      </c>
      <c r="G5" s="278"/>
      <c r="H5" s="278"/>
      <c r="I5" s="278"/>
      <c r="J5" s="28" t="s">
        <v>58</v>
      </c>
      <c r="K5" s="292" t="s">
        <v>95</v>
      </c>
      <c r="L5" s="292" t="s">
        <v>96</v>
      </c>
      <c r="M5" s="292" t="s">
        <v>97</v>
      </c>
      <c r="N5" s="292" t="s">
        <v>98</v>
      </c>
      <c r="O5" s="293" t="s">
        <v>99</v>
      </c>
      <c r="P5" s="292" t="s">
        <v>100</v>
      </c>
      <c r="Q5" s="167"/>
      <c r="R5" s="167"/>
      <c r="S5" s="167"/>
      <c r="T5" s="167"/>
      <c r="U5" s="167"/>
      <c r="V5" s="167"/>
      <c r="W5" s="167"/>
      <c r="X5" s="167"/>
      <c r="Y5" s="167"/>
      <c r="Z5" s="167"/>
      <c r="AA5" s="167"/>
      <c r="AB5" s="167"/>
    </row>
    <row r="6" ht="16.5" customHeight="1" spans="1:16">
      <c r="A6" s="17">
        <v>1</v>
      </c>
      <c r="B6" s="17">
        <v>2</v>
      </c>
      <c r="C6" s="17">
        <v>3</v>
      </c>
      <c r="D6" s="17">
        <v>4</v>
      </c>
      <c r="E6" s="17">
        <v>5</v>
      </c>
      <c r="F6" s="17">
        <v>6</v>
      </c>
      <c r="G6" s="17">
        <v>7</v>
      </c>
      <c r="H6" s="17">
        <v>8</v>
      </c>
      <c r="I6" s="17">
        <v>9</v>
      </c>
      <c r="J6" s="17">
        <v>10</v>
      </c>
      <c r="K6" s="17">
        <v>11</v>
      </c>
      <c r="L6" s="17">
        <v>12</v>
      </c>
      <c r="M6" s="17">
        <v>13</v>
      </c>
      <c r="N6" s="17">
        <v>14</v>
      </c>
      <c r="O6" s="17">
        <v>15</v>
      </c>
      <c r="P6" s="17">
        <v>16</v>
      </c>
    </row>
    <row r="7" s="165" customFormat="1" ht="20.25" customHeight="1" spans="1:16">
      <c r="A7" s="173" t="s">
        <v>101</v>
      </c>
      <c r="B7" s="173" t="s">
        <v>102</v>
      </c>
      <c r="C7" s="279">
        <v>7249480.04</v>
      </c>
      <c r="D7" s="279">
        <v>7000844.84</v>
      </c>
      <c r="E7" s="279">
        <v>6850990.84</v>
      </c>
      <c r="F7" s="279">
        <v>149854</v>
      </c>
      <c r="G7" s="280"/>
      <c r="H7" s="279"/>
      <c r="I7" s="280"/>
      <c r="J7" s="279">
        <v>248635.2</v>
      </c>
      <c r="K7" s="279"/>
      <c r="L7" s="279"/>
      <c r="M7" s="280"/>
      <c r="N7" s="279"/>
      <c r="O7" s="279"/>
      <c r="P7" s="279">
        <v>248635.2</v>
      </c>
    </row>
    <row r="8" s="165" customFormat="1" ht="20.25" customHeight="1" spans="1:16">
      <c r="A8" s="173" t="s">
        <v>103</v>
      </c>
      <c r="B8" s="173" t="s">
        <v>104</v>
      </c>
      <c r="C8" s="279">
        <v>137000</v>
      </c>
      <c r="D8" s="279">
        <v>137000</v>
      </c>
      <c r="E8" s="279">
        <v>77000</v>
      </c>
      <c r="F8" s="279">
        <v>60000</v>
      </c>
      <c r="G8" s="280"/>
      <c r="H8" s="279"/>
      <c r="I8" s="280"/>
      <c r="J8" s="279"/>
      <c r="K8" s="279"/>
      <c r="L8" s="279"/>
      <c r="M8" s="280"/>
      <c r="N8" s="279"/>
      <c r="O8" s="279"/>
      <c r="P8" s="279"/>
    </row>
    <row r="9" s="165" customFormat="1" ht="20.25" customHeight="1" spans="1:16">
      <c r="A9" s="173" t="s">
        <v>105</v>
      </c>
      <c r="B9" s="173" t="s">
        <v>106</v>
      </c>
      <c r="C9" s="279">
        <v>137000</v>
      </c>
      <c r="D9" s="279">
        <v>137000</v>
      </c>
      <c r="E9" s="279">
        <v>77000</v>
      </c>
      <c r="F9" s="279">
        <v>60000</v>
      </c>
      <c r="G9" s="280"/>
      <c r="H9" s="279"/>
      <c r="I9" s="280"/>
      <c r="J9" s="279"/>
      <c r="K9" s="279"/>
      <c r="L9" s="279"/>
      <c r="M9" s="280"/>
      <c r="N9" s="279"/>
      <c r="O9" s="279"/>
      <c r="P9" s="279"/>
    </row>
    <row r="10" s="165" customFormat="1" ht="20.25" customHeight="1" spans="1:16">
      <c r="A10" s="173" t="s">
        <v>107</v>
      </c>
      <c r="B10" s="173" t="s">
        <v>108</v>
      </c>
      <c r="C10" s="279">
        <v>5879353.36</v>
      </c>
      <c r="D10" s="279">
        <v>5630718.16</v>
      </c>
      <c r="E10" s="279">
        <v>5622734.16</v>
      </c>
      <c r="F10" s="279">
        <v>7984</v>
      </c>
      <c r="G10" s="280"/>
      <c r="H10" s="279"/>
      <c r="I10" s="280"/>
      <c r="J10" s="279">
        <v>248635.2</v>
      </c>
      <c r="K10" s="279"/>
      <c r="L10" s="279"/>
      <c r="M10" s="280"/>
      <c r="N10" s="279"/>
      <c r="O10" s="279"/>
      <c r="P10" s="279">
        <v>248635.2</v>
      </c>
    </row>
    <row r="11" s="165" customFormat="1" ht="20.25" customHeight="1" spans="1:16">
      <c r="A11" s="173" t="s">
        <v>109</v>
      </c>
      <c r="B11" s="173" t="s">
        <v>110</v>
      </c>
      <c r="C11" s="279">
        <v>5432718.16</v>
      </c>
      <c r="D11" s="279">
        <v>5432718.16</v>
      </c>
      <c r="E11" s="279">
        <v>5424734.16</v>
      </c>
      <c r="F11" s="279">
        <v>7984</v>
      </c>
      <c r="G11" s="280"/>
      <c r="H11" s="279"/>
      <c r="I11" s="280"/>
      <c r="J11" s="279"/>
      <c r="K11" s="279"/>
      <c r="L11" s="279"/>
      <c r="M11" s="280"/>
      <c r="N11" s="279"/>
      <c r="O11" s="279"/>
      <c r="P11" s="279"/>
    </row>
    <row r="12" s="165" customFormat="1" ht="20.25" customHeight="1" spans="1:16">
      <c r="A12" s="173" t="s">
        <v>111</v>
      </c>
      <c r="B12" s="173" t="s">
        <v>112</v>
      </c>
      <c r="C12" s="279">
        <v>198000</v>
      </c>
      <c r="D12" s="279">
        <v>198000</v>
      </c>
      <c r="E12" s="279">
        <v>198000</v>
      </c>
      <c r="F12" s="279"/>
      <c r="G12" s="280"/>
      <c r="H12" s="279"/>
      <c r="I12" s="280"/>
      <c r="J12" s="279"/>
      <c r="K12" s="279"/>
      <c r="L12" s="279"/>
      <c r="M12" s="280"/>
      <c r="N12" s="279"/>
      <c r="O12" s="279"/>
      <c r="P12" s="279"/>
    </row>
    <row r="13" s="165" customFormat="1" ht="20.25" customHeight="1" spans="1:16">
      <c r="A13" s="173" t="s">
        <v>113</v>
      </c>
      <c r="B13" s="173" t="s">
        <v>114</v>
      </c>
      <c r="C13" s="279">
        <v>248635.2</v>
      </c>
      <c r="D13" s="279"/>
      <c r="E13" s="279"/>
      <c r="F13" s="279"/>
      <c r="G13" s="280"/>
      <c r="H13" s="279"/>
      <c r="I13" s="280"/>
      <c r="J13" s="279">
        <v>248635.2</v>
      </c>
      <c r="K13" s="279"/>
      <c r="L13" s="279"/>
      <c r="M13" s="280"/>
      <c r="N13" s="279"/>
      <c r="O13" s="279"/>
      <c r="P13" s="279">
        <v>248635.2</v>
      </c>
    </row>
    <row r="14" s="165" customFormat="1" ht="20.25" customHeight="1" spans="1:16">
      <c r="A14" s="173" t="s">
        <v>115</v>
      </c>
      <c r="B14" s="173" t="s">
        <v>116</v>
      </c>
      <c r="C14" s="279">
        <v>282012</v>
      </c>
      <c r="D14" s="279">
        <v>282012</v>
      </c>
      <c r="E14" s="279">
        <v>282012</v>
      </c>
      <c r="F14" s="279"/>
      <c r="G14" s="280"/>
      <c r="H14" s="279"/>
      <c r="I14" s="280"/>
      <c r="J14" s="279"/>
      <c r="K14" s="279"/>
      <c r="L14" s="279"/>
      <c r="M14" s="280"/>
      <c r="N14" s="279"/>
      <c r="O14" s="279"/>
      <c r="P14" s="279"/>
    </row>
    <row r="15" s="165" customFormat="1" ht="20.25" customHeight="1" spans="1:16">
      <c r="A15" s="173" t="s">
        <v>117</v>
      </c>
      <c r="B15" s="173" t="s">
        <v>110</v>
      </c>
      <c r="C15" s="279">
        <v>282012</v>
      </c>
      <c r="D15" s="279">
        <v>282012</v>
      </c>
      <c r="E15" s="279">
        <v>282012</v>
      </c>
      <c r="F15" s="279"/>
      <c r="G15" s="280"/>
      <c r="H15" s="279"/>
      <c r="I15" s="280"/>
      <c r="J15" s="279"/>
      <c r="K15" s="279"/>
      <c r="L15" s="279"/>
      <c r="M15" s="280"/>
      <c r="N15" s="279"/>
      <c r="O15" s="279"/>
      <c r="P15" s="279"/>
    </row>
    <row r="16" s="165" customFormat="1" ht="20.25" customHeight="1" spans="1:16">
      <c r="A16" s="173" t="s">
        <v>118</v>
      </c>
      <c r="B16" s="173" t="s">
        <v>119</v>
      </c>
      <c r="C16" s="279">
        <v>484691.84</v>
      </c>
      <c r="D16" s="279">
        <v>484691.84</v>
      </c>
      <c r="E16" s="279">
        <v>484691.84</v>
      </c>
      <c r="F16" s="279"/>
      <c r="G16" s="280"/>
      <c r="H16" s="279"/>
      <c r="I16" s="280"/>
      <c r="J16" s="279"/>
      <c r="K16" s="279"/>
      <c r="L16" s="279"/>
      <c r="M16" s="280"/>
      <c r="N16" s="279"/>
      <c r="O16" s="279"/>
      <c r="P16" s="279"/>
    </row>
    <row r="17" s="165" customFormat="1" ht="20.25" customHeight="1" spans="1:16">
      <c r="A17" s="173" t="s">
        <v>120</v>
      </c>
      <c r="B17" s="173" t="s">
        <v>112</v>
      </c>
      <c r="C17" s="279">
        <v>484691.84</v>
      </c>
      <c r="D17" s="279">
        <v>484691.84</v>
      </c>
      <c r="E17" s="279">
        <v>484691.84</v>
      </c>
      <c r="F17" s="279"/>
      <c r="G17" s="280"/>
      <c r="H17" s="279"/>
      <c r="I17" s="280"/>
      <c r="J17" s="279"/>
      <c r="K17" s="279"/>
      <c r="L17" s="279"/>
      <c r="M17" s="280"/>
      <c r="N17" s="279"/>
      <c r="O17" s="279"/>
      <c r="P17" s="279"/>
    </row>
    <row r="18" s="165" customFormat="1" ht="20.25" customHeight="1" spans="1:16">
      <c r="A18" s="173" t="s">
        <v>121</v>
      </c>
      <c r="B18" s="173" t="s">
        <v>122</v>
      </c>
      <c r="C18" s="279">
        <v>81870</v>
      </c>
      <c r="D18" s="279">
        <v>81870</v>
      </c>
      <c r="E18" s="279"/>
      <c r="F18" s="279">
        <v>81870</v>
      </c>
      <c r="G18" s="280"/>
      <c r="H18" s="279"/>
      <c r="I18" s="280"/>
      <c r="J18" s="279"/>
      <c r="K18" s="279"/>
      <c r="L18" s="279"/>
      <c r="M18" s="280"/>
      <c r="N18" s="279"/>
      <c r="O18" s="279"/>
      <c r="P18" s="279"/>
    </row>
    <row r="19" s="165" customFormat="1" ht="20.25" customHeight="1" spans="1:16">
      <c r="A19" s="173" t="s">
        <v>123</v>
      </c>
      <c r="B19" s="173" t="s">
        <v>124</v>
      </c>
      <c r="C19" s="279">
        <v>81870</v>
      </c>
      <c r="D19" s="279">
        <v>81870</v>
      </c>
      <c r="E19" s="279"/>
      <c r="F19" s="279">
        <v>81870</v>
      </c>
      <c r="G19" s="280"/>
      <c r="H19" s="279"/>
      <c r="I19" s="280"/>
      <c r="J19" s="279"/>
      <c r="K19" s="279"/>
      <c r="L19" s="279"/>
      <c r="M19" s="280"/>
      <c r="N19" s="279"/>
      <c r="O19" s="279"/>
      <c r="P19" s="279"/>
    </row>
    <row r="20" s="165" customFormat="1" ht="20.25" customHeight="1" spans="1:16">
      <c r="A20" s="173" t="s">
        <v>125</v>
      </c>
      <c r="B20" s="173" t="s">
        <v>126</v>
      </c>
      <c r="C20" s="279">
        <v>384552.84</v>
      </c>
      <c r="D20" s="279">
        <v>384552.84</v>
      </c>
      <c r="E20" s="279">
        <v>384552.84</v>
      </c>
      <c r="F20" s="279"/>
      <c r="G20" s="280"/>
      <c r="H20" s="279"/>
      <c r="I20" s="280"/>
      <c r="J20" s="279"/>
      <c r="K20" s="279"/>
      <c r="L20" s="279"/>
      <c r="M20" s="280"/>
      <c r="N20" s="279"/>
      <c r="O20" s="279"/>
      <c r="P20" s="279"/>
    </row>
    <row r="21" s="165" customFormat="1" ht="20.25" customHeight="1" spans="1:16">
      <c r="A21" s="173" t="s">
        <v>127</v>
      </c>
      <c r="B21" s="173" t="s">
        <v>112</v>
      </c>
      <c r="C21" s="279">
        <v>384552.84</v>
      </c>
      <c r="D21" s="279">
        <v>384552.84</v>
      </c>
      <c r="E21" s="279">
        <v>384552.84</v>
      </c>
      <c r="F21" s="279"/>
      <c r="G21" s="280"/>
      <c r="H21" s="279"/>
      <c r="I21" s="280"/>
      <c r="J21" s="279"/>
      <c r="K21" s="279"/>
      <c r="L21" s="279"/>
      <c r="M21" s="280"/>
      <c r="N21" s="279"/>
      <c r="O21" s="279"/>
      <c r="P21" s="279"/>
    </row>
    <row r="22" s="165" customFormat="1" ht="20.25" customHeight="1" spans="1:16">
      <c r="A22" s="173" t="s">
        <v>128</v>
      </c>
      <c r="B22" s="173" t="s">
        <v>129</v>
      </c>
      <c r="C22" s="279">
        <v>339073.2</v>
      </c>
      <c r="D22" s="279">
        <v>339073.2</v>
      </c>
      <c r="E22" s="279">
        <v>339073.2</v>
      </c>
      <c r="F22" s="279"/>
      <c r="G22" s="280"/>
      <c r="H22" s="279"/>
      <c r="I22" s="280"/>
      <c r="J22" s="279"/>
      <c r="K22" s="279"/>
      <c r="L22" s="279"/>
      <c r="M22" s="280"/>
      <c r="N22" s="279"/>
      <c r="O22" s="279"/>
      <c r="P22" s="279"/>
    </row>
    <row r="23" s="165" customFormat="1" ht="20.25" customHeight="1" spans="1:16">
      <c r="A23" s="173" t="s">
        <v>130</v>
      </c>
      <c r="B23" s="173" t="s">
        <v>131</v>
      </c>
      <c r="C23" s="279">
        <v>339073.2</v>
      </c>
      <c r="D23" s="279">
        <v>339073.2</v>
      </c>
      <c r="E23" s="279">
        <v>339073.2</v>
      </c>
      <c r="F23" s="279"/>
      <c r="G23" s="280"/>
      <c r="H23" s="279"/>
      <c r="I23" s="280"/>
      <c r="J23" s="279"/>
      <c r="K23" s="279"/>
      <c r="L23" s="279"/>
      <c r="M23" s="280"/>
      <c r="N23" s="279"/>
      <c r="O23" s="279"/>
      <c r="P23" s="279"/>
    </row>
    <row r="24" s="165" customFormat="1" ht="20.25" customHeight="1" spans="1:16">
      <c r="A24" s="173" t="s">
        <v>132</v>
      </c>
      <c r="B24" s="173" t="s">
        <v>133</v>
      </c>
      <c r="C24" s="279">
        <v>339073.2</v>
      </c>
      <c r="D24" s="279">
        <v>339073.2</v>
      </c>
      <c r="E24" s="279">
        <v>339073.2</v>
      </c>
      <c r="F24" s="279"/>
      <c r="G24" s="280"/>
      <c r="H24" s="279"/>
      <c r="I24" s="280"/>
      <c r="J24" s="279"/>
      <c r="K24" s="279"/>
      <c r="L24" s="279"/>
      <c r="M24" s="280"/>
      <c r="N24" s="279"/>
      <c r="O24" s="279"/>
      <c r="P24" s="279"/>
    </row>
    <row r="25" s="165" customFormat="1" ht="20.25" customHeight="1" spans="1:16">
      <c r="A25" s="173" t="s">
        <v>134</v>
      </c>
      <c r="B25" s="173" t="s">
        <v>135</v>
      </c>
      <c r="C25" s="279">
        <v>2523173.94</v>
      </c>
      <c r="D25" s="279">
        <v>2523173.94</v>
      </c>
      <c r="E25" s="279">
        <v>2276799.2</v>
      </c>
      <c r="F25" s="279">
        <v>246374.74</v>
      </c>
      <c r="G25" s="280"/>
      <c r="H25" s="279"/>
      <c r="I25" s="280"/>
      <c r="J25" s="279"/>
      <c r="K25" s="279"/>
      <c r="L25" s="279"/>
      <c r="M25" s="280"/>
      <c r="N25" s="279"/>
      <c r="O25" s="279"/>
      <c r="P25" s="279"/>
    </row>
    <row r="26" s="165" customFormat="1" ht="20.25" customHeight="1" spans="1:16">
      <c r="A26" s="173" t="s">
        <v>136</v>
      </c>
      <c r="B26" s="173" t="s">
        <v>137</v>
      </c>
      <c r="C26" s="279">
        <v>698443.68</v>
      </c>
      <c r="D26" s="279">
        <v>698443.68</v>
      </c>
      <c r="E26" s="279">
        <v>698443.68</v>
      </c>
      <c r="F26" s="279"/>
      <c r="G26" s="280"/>
      <c r="H26" s="279"/>
      <c r="I26" s="280"/>
      <c r="J26" s="279"/>
      <c r="K26" s="279"/>
      <c r="L26" s="279"/>
      <c r="M26" s="280"/>
      <c r="N26" s="279"/>
      <c r="O26" s="279"/>
      <c r="P26" s="279"/>
    </row>
    <row r="27" s="165" customFormat="1" ht="20.25" customHeight="1" spans="1:16">
      <c r="A27" s="173" t="s">
        <v>138</v>
      </c>
      <c r="B27" s="173" t="s">
        <v>139</v>
      </c>
      <c r="C27" s="279">
        <v>698443.68</v>
      </c>
      <c r="D27" s="279">
        <v>698443.68</v>
      </c>
      <c r="E27" s="279">
        <v>698443.68</v>
      </c>
      <c r="F27" s="279"/>
      <c r="G27" s="280"/>
      <c r="H27" s="279"/>
      <c r="I27" s="280"/>
      <c r="J27" s="279"/>
      <c r="K27" s="279"/>
      <c r="L27" s="279"/>
      <c r="M27" s="280"/>
      <c r="N27" s="279"/>
      <c r="O27" s="279"/>
      <c r="P27" s="279"/>
    </row>
    <row r="28" s="165" customFormat="1" ht="20.25" customHeight="1" spans="1:16">
      <c r="A28" s="173" t="s">
        <v>140</v>
      </c>
      <c r="B28" s="173" t="s">
        <v>141</v>
      </c>
      <c r="C28" s="279">
        <v>1578355.52</v>
      </c>
      <c r="D28" s="279">
        <v>1578355.52</v>
      </c>
      <c r="E28" s="279">
        <v>1578355.52</v>
      </c>
      <c r="F28" s="279"/>
      <c r="G28" s="280"/>
      <c r="H28" s="279"/>
      <c r="I28" s="280"/>
      <c r="J28" s="279"/>
      <c r="K28" s="279"/>
      <c r="L28" s="279"/>
      <c r="M28" s="280"/>
      <c r="N28" s="279"/>
      <c r="O28" s="279"/>
      <c r="P28" s="279"/>
    </row>
    <row r="29" s="165" customFormat="1" ht="20.25" customHeight="1" spans="1:16">
      <c r="A29" s="173" t="s">
        <v>142</v>
      </c>
      <c r="B29" s="173" t="s">
        <v>143</v>
      </c>
      <c r="C29" s="279">
        <v>311420</v>
      </c>
      <c r="D29" s="279">
        <v>311420</v>
      </c>
      <c r="E29" s="279">
        <v>311420</v>
      </c>
      <c r="F29" s="279"/>
      <c r="G29" s="280"/>
      <c r="H29" s="279"/>
      <c r="I29" s="280"/>
      <c r="J29" s="279"/>
      <c r="K29" s="279"/>
      <c r="L29" s="279"/>
      <c r="M29" s="280"/>
      <c r="N29" s="279"/>
      <c r="O29" s="279"/>
      <c r="P29" s="279"/>
    </row>
    <row r="30" s="165" customFormat="1" ht="20.25" customHeight="1" spans="1:16">
      <c r="A30" s="173" t="s">
        <v>144</v>
      </c>
      <c r="B30" s="173" t="s">
        <v>145</v>
      </c>
      <c r="C30" s="279">
        <v>230400</v>
      </c>
      <c r="D30" s="279">
        <v>230400</v>
      </c>
      <c r="E30" s="279">
        <v>230400</v>
      </c>
      <c r="F30" s="279"/>
      <c r="G30" s="280"/>
      <c r="H30" s="279"/>
      <c r="I30" s="280"/>
      <c r="J30" s="279"/>
      <c r="K30" s="279"/>
      <c r="L30" s="279"/>
      <c r="M30" s="280"/>
      <c r="N30" s="279"/>
      <c r="O30" s="279"/>
      <c r="P30" s="279"/>
    </row>
    <row r="31" s="165" customFormat="1" ht="20.25" customHeight="1" spans="1:16">
      <c r="A31" s="173" t="s">
        <v>146</v>
      </c>
      <c r="B31" s="173" t="s">
        <v>147</v>
      </c>
      <c r="C31" s="279">
        <v>1036535.52</v>
      </c>
      <c r="D31" s="279">
        <v>1036535.52</v>
      </c>
      <c r="E31" s="279">
        <v>1036535.52</v>
      </c>
      <c r="F31" s="279"/>
      <c r="G31" s="280"/>
      <c r="H31" s="279"/>
      <c r="I31" s="280"/>
      <c r="J31" s="279"/>
      <c r="K31" s="279"/>
      <c r="L31" s="279"/>
      <c r="M31" s="280"/>
      <c r="N31" s="279"/>
      <c r="O31" s="279"/>
      <c r="P31" s="279"/>
    </row>
    <row r="32" s="165" customFormat="1" ht="20.25" customHeight="1" spans="1:16">
      <c r="A32" s="173" t="s">
        <v>148</v>
      </c>
      <c r="B32" s="173" t="s">
        <v>149</v>
      </c>
      <c r="C32" s="279">
        <v>246374.74</v>
      </c>
      <c r="D32" s="279">
        <v>246374.74</v>
      </c>
      <c r="E32" s="279"/>
      <c r="F32" s="279">
        <v>246374.74</v>
      </c>
      <c r="G32" s="280"/>
      <c r="H32" s="279"/>
      <c r="I32" s="280"/>
      <c r="J32" s="279"/>
      <c r="K32" s="279"/>
      <c r="L32" s="279"/>
      <c r="M32" s="280"/>
      <c r="N32" s="279"/>
      <c r="O32" s="279"/>
      <c r="P32" s="279"/>
    </row>
    <row r="33" s="165" customFormat="1" ht="20.25" customHeight="1" spans="1:16">
      <c r="A33" s="173" t="s">
        <v>150</v>
      </c>
      <c r="B33" s="173" t="s">
        <v>151</v>
      </c>
      <c r="C33" s="279">
        <v>246374.74</v>
      </c>
      <c r="D33" s="279">
        <v>246374.74</v>
      </c>
      <c r="E33" s="279"/>
      <c r="F33" s="279">
        <v>246374.74</v>
      </c>
      <c r="G33" s="280"/>
      <c r="H33" s="279"/>
      <c r="I33" s="280"/>
      <c r="J33" s="279"/>
      <c r="K33" s="279"/>
      <c r="L33" s="279"/>
      <c r="M33" s="280"/>
      <c r="N33" s="279"/>
      <c r="O33" s="279"/>
      <c r="P33" s="279"/>
    </row>
    <row r="34" s="165" customFormat="1" ht="20.25" customHeight="1" spans="1:16">
      <c r="A34" s="173" t="s">
        <v>152</v>
      </c>
      <c r="B34" s="173" t="s">
        <v>153</v>
      </c>
      <c r="C34" s="279">
        <v>1121066.64</v>
      </c>
      <c r="D34" s="279">
        <v>1121066.64</v>
      </c>
      <c r="E34" s="279">
        <v>1121066.64</v>
      </c>
      <c r="F34" s="279"/>
      <c r="G34" s="280"/>
      <c r="H34" s="279"/>
      <c r="I34" s="280"/>
      <c r="J34" s="279"/>
      <c r="K34" s="279"/>
      <c r="L34" s="279"/>
      <c r="M34" s="280"/>
      <c r="N34" s="279"/>
      <c r="O34" s="279"/>
      <c r="P34" s="279"/>
    </row>
    <row r="35" s="165" customFormat="1" ht="20.25" customHeight="1" spans="1:16">
      <c r="A35" s="173" t="s">
        <v>154</v>
      </c>
      <c r="B35" s="173" t="s">
        <v>155</v>
      </c>
      <c r="C35" s="279">
        <v>1121066.64</v>
      </c>
      <c r="D35" s="279">
        <v>1121066.64</v>
      </c>
      <c r="E35" s="279">
        <v>1121066.64</v>
      </c>
      <c r="F35" s="279"/>
      <c r="G35" s="280"/>
      <c r="H35" s="279"/>
      <c r="I35" s="280"/>
      <c r="J35" s="279"/>
      <c r="K35" s="279"/>
      <c r="L35" s="279"/>
      <c r="M35" s="280"/>
      <c r="N35" s="279"/>
      <c r="O35" s="279"/>
      <c r="P35" s="279"/>
    </row>
    <row r="36" s="165" customFormat="1" ht="20.25" customHeight="1" spans="1:16">
      <c r="A36" s="173" t="s">
        <v>156</v>
      </c>
      <c r="B36" s="173" t="s">
        <v>157</v>
      </c>
      <c r="C36" s="279">
        <v>261806.88</v>
      </c>
      <c r="D36" s="279">
        <v>261806.88</v>
      </c>
      <c r="E36" s="279">
        <v>261806.88</v>
      </c>
      <c r="F36" s="279"/>
      <c r="G36" s="280"/>
      <c r="H36" s="279"/>
      <c r="I36" s="280"/>
      <c r="J36" s="279"/>
      <c r="K36" s="279"/>
      <c r="L36" s="279"/>
      <c r="M36" s="280"/>
      <c r="N36" s="279"/>
      <c r="O36" s="279"/>
      <c r="P36" s="279"/>
    </row>
    <row r="37" s="165" customFormat="1" ht="20.25" customHeight="1" spans="1:16">
      <c r="A37" s="173" t="s">
        <v>158</v>
      </c>
      <c r="B37" s="173" t="s">
        <v>159</v>
      </c>
      <c r="C37" s="279">
        <v>370495.56</v>
      </c>
      <c r="D37" s="279">
        <v>370495.56</v>
      </c>
      <c r="E37" s="279">
        <v>370495.56</v>
      </c>
      <c r="F37" s="279"/>
      <c r="G37" s="280"/>
      <c r="H37" s="279"/>
      <c r="I37" s="280"/>
      <c r="J37" s="279"/>
      <c r="K37" s="279"/>
      <c r="L37" s="279"/>
      <c r="M37" s="280"/>
      <c r="N37" s="279"/>
      <c r="O37" s="279"/>
      <c r="P37" s="279"/>
    </row>
    <row r="38" s="165" customFormat="1" ht="20.25" customHeight="1" spans="1:16">
      <c r="A38" s="173" t="s">
        <v>160</v>
      </c>
      <c r="B38" s="173" t="s">
        <v>161</v>
      </c>
      <c r="C38" s="279">
        <v>466456.8</v>
      </c>
      <c r="D38" s="279">
        <v>466456.8</v>
      </c>
      <c r="E38" s="279">
        <v>466456.8</v>
      </c>
      <c r="F38" s="279"/>
      <c r="G38" s="280"/>
      <c r="H38" s="279"/>
      <c r="I38" s="280"/>
      <c r="J38" s="279"/>
      <c r="K38" s="279"/>
      <c r="L38" s="279"/>
      <c r="M38" s="280"/>
      <c r="N38" s="279"/>
      <c r="O38" s="279"/>
      <c r="P38" s="279"/>
    </row>
    <row r="39" s="165" customFormat="1" ht="20.25" customHeight="1" spans="1:16">
      <c r="A39" s="173" t="s">
        <v>162</v>
      </c>
      <c r="B39" s="173" t="s">
        <v>163</v>
      </c>
      <c r="C39" s="279">
        <v>22307.4</v>
      </c>
      <c r="D39" s="279">
        <v>22307.4</v>
      </c>
      <c r="E39" s="279">
        <v>22307.4</v>
      </c>
      <c r="F39" s="279"/>
      <c r="G39" s="280"/>
      <c r="H39" s="279"/>
      <c r="I39" s="280"/>
      <c r="J39" s="279"/>
      <c r="K39" s="279"/>
      <c r="L39" s="279"/>
      <c r="M39" s="280"/>
      <c r="N39" s="279"/>
      <c r="O39" s="279"/>
      <c r="P39" s="279"/>
    </row>
    <row r="40" s="165" customFormat="1" ht="20.25" customHeight="1" spans="1:16">
      <c r="A40" s="173" t="s">
        <v>164</v>
      </c>
      <c r="B40" s="173" t="s">
        <v>165</v>
      </c>
      <c r="C40" s="279">
        <v>826688.24</v>
      </c>
      <c r="D40" s="279">
        <v>826688.24</v>
      </c>
      <c r="E40" s="279">
        <v>826688.24</v>
      </c>
      <c r="F40" s="279"/>
      <c r="G40" s="280"/>
      <c r="H40" s="279"/>
      <c r="I40" s="280"/>
      <c r="J40" s="279"/>
      <c r="K40" s="279"/>
      <c r="L40" s="279"/>
      <c r="M40" s="280"/>
      <c r="N40" s="279"/>
      <c r="O40" s="279"/>
      <c r="P40" s="279"/>
    </row>
    <row r="41" s="165" customFormat="1" ht="20.25" customHeight="1" spans="1:16">
      <c r="A41" s="173" t="s">
        <v>166</v>
      </c>
      <c r="B41" s="173" t="s">
        <v>167</v>
      </c>
      <c r="C41" s="279">
        <v>826688.24</v>
      </c>
      <c r="D41" s="279">
        <v>826688.24</v>
      </c>
      <c r="E41" s="279">
        <v>826688.24</v>
      </c>
      <c r="F41" s="279"/>
      <c r="G41" s="280"/>
      <c r="H41" s="279"/>
      <c r="I41" s="280"/>
      <c r="J41" s="279"/>
      <c r="K41" s="279"/>
      <c r="L41" s="279"/>
      <c r="M41" s="280"/>
      <c r="N41" s="279"/>
      <c r="O41" s="279"/>
      <c r="P41" s="279"/>
    </row>
    <row r="42" s="165" customFormat="1" ht="20.25" customHeight="1" spans="1:16">
      <c r="A42" s="173" t="s">
        <v>168</v>
      </c>
      <c r="B42" s="173" t="s">
        <v>169</v>
      </c>
      <c r="C42" s="281">
        <v>826688.24</v>
      </c>
      <c r="D42" s="281">
        <v>826688.24</v>
      </c>
      <c r="E42" s="281">
        <v>826688.24</v>
      </c>
      <c r="F42" s="281"/>
      <c r="G42" s="282"/>
      <c r="H42" s="281"/>
      <c r="I42" s="282"/>
      <c r="J42" s="281"/>
      <c r="K42" s="279"/>
      <c r="L42" s="279"/>
      <c r="M42" s="280"/>
      <c r="N42" s="279"/>
      <c r="O42" s="279"/>
      <c r="P42" s="279"/>
    </row>
    <row r="43" s="165" customFormat="1" ht="20.25" customHeight="1" spans="1:16">
      <c r="A43" s="173" t="s">
        <v>170</v>
      </c>
      <c r="B43" s="173" t="s">
        <v>171</v>
      </c>
      <c r="C43" s="281">
        <v>9403020.56</v>
      </c>
      <c r="D43" s="281">
        <v>9403020.56</v>
      </c>
      <c r="E43" s="281">
        <v>3408820.56</v>
      </c>
      <c r="F43" s="281">
        <v>5994200</v>
      </c>
      <c r="G43" s="282"/>
      <c r="H43" s="281"/>
      <c r="I43" s="282"/>
      <c r="J43" s="281"/>
      <c r="K43" s="279"/>
      <c r="L43" s="279"/>
      <c r="M43" s="280"/>
      <c r="N43" s="279"/>
      <c r="O43" s="279"/>
      <c r="P43" s="279"/>
    </row>
    <row r="44" s="165" customFormat="1" ht="20.25" customHeight="1" spans="1:16">
      <c r="A44" s="173" t="s">
        <v>172</v>
      </c>
      <c r="B44" s="173" t="s">
        <v>173</v>
      </c>
      <c r="C44" s="281">
        <v>3096338.56</v>
      </c>
      <c r="D44" s="281">
        <v>3096338.56</v>
      </c>
      <c r="E44" s="281">
        <v>3096338.56</v>
      </c>
      <c r="F44" s="281"/>
      <c r="G44" s="282"/>
      <c r="H44" s="281"/>
      <c r="I44" s="282"/>
      <c r="J44" s="281"/>
      <c r="K44" s="279"/>
      <c r="L44" s="279"/>
      <c r="M44" s="280"/>
      <c r="N44" s="279"/>
      <c r="O44" s="279"/>
      <c r="P44" s="279"/>
    </row>
    <row r="45" s="165" customFormat="1" ht="20.25" customHeight="1" spans="1:16">
      <c r="A45" s="173" t="s">
        <v>174</v>
      </c>
      <c r="B45" s="173" t="s">
        <v>112</v>
      </c>
      <c r="C45" s="281">
        <v>3096338.56</v>
      </c>
      <c r="D45" s="281">
        <v>3096338.56</v>
      </c>
      <c r="E45" s="281">
        <v>3096338.56</v>
      </c>
      <c r="F45" s="281"/>
      <c r="G45" s="282"/>
      <c r="H45" s="281"/>
      <c r="I45" s="282"/>
      <c r="J45" s="281"/>
      <c r="K45" s="279"/>
      <c r="L45" s="279"/>
      <c r="M45" s="280"/>
      <c r="N45" s="279"/>
      <c r="O45" s="279"/>
      <c r="P45" s="279"/>
    </row>
    <row r="46" s="165" customFormat="1" ht="20.25" customHeight="1" spans="1:16">
      <c r="A46" s="173" t="s">
        <v>175</v>
      </c>
      <c r="B46" s="173" t="s">
        <v>176</v>
      </c>
      <c r="C46" s="281">
        <v>125400</v>
      </c>
      <c r="D46" s="281">
        <v>125400</v>
      </c>
      <c r="E46" s="281">
        <v>125400</v>
      </c>
      <c r="F46" s="281"/>
      <c r="G46" s="282"/>
      <c r="H46" s="281"/>
      <c r="I46" s="282"/>
      <c r="J46" s="281"/>
      <c r="K46" s="279"/>
      <c r="L46" s="279"/>
      <c r="M46" s="280"/>
      <c r="N46" s="279"/>
      <c r="O46" s="279"/>
      <c r="P46" s="279"/>
    </row>
    <row r="47" s="165" customFormat="1" ht="20.25" customHeight="1" spans="1:16">
      <c r="A47" s="173" t="s">
        <v>177</v>
      </c>
      <c r="B47" s="173" t="s">
        <v>178</v>
      </c>
      <c r="C47" s="281">
        <v>125400</v>
      </c>
      <c r="D47" s="281">
        <v>125400</v>
      </c>
      <c r="E47" s="281">
        <v>125400</v>
      </c>
      <c r="F47" s="281"/>
      <c r="G47" s="282"/>
      <c r="H47" s="281"/>
      <c r="I47" s="282"/>
      <c r="J47" s="281"/>
      <c r="K47" s="279"/>
      <c r="L47" s="279"/>
      <c r="M47" s="280"/>
      <c r="N47" s="279"/>
      <c r="O47" s="279"/>
      <c r="P47" s="279"/>
    </row>
    <row r="48" s="165" customFormat="1" ht="20.25" customHeight="1" spans="1:16">
      <c r="A48" s="173" t="s">
        <v>179</v>
      </c>
      <c r="B48" s="173" t="s">
        <v>180</v>
      </c>
      <c r="C48" s="281">
        <v>6181282</v>
      </c>
      <c r="D48" s="281">
        <v>6181282</v>
      </c>
      <c r="E48" s="281">
        <v>187082</v>
      </c>
      <c r="F48" s="281">
        <v>5994200</v>
      </c>
      <c r="G48" s="282"/>
      <c r="H48" s="281"/>
      <c r="I48" s="282"/>
      <c r="J48" s="281"/>
      <c r="K48" s="279"/>
      <c r="L48" s="279"/>
      <c r="M48" s="280"/>
      <c r="N48" s="279"/>
      <c r="O48" s="279"/>
      <c r="P48" s="279"/>
    </row>
    <row r="49" s="165" customFormat="1" ht="20.25" customHeight="1" spans="1:16">
      <c r="A49" s="173" t="s">
        <v>181</v>
      </c>
      <c r="B49" s="173" t="s">
        <v>182</v>
      </c>
      <c r="C49" s="281">
        <v>6181282</v>
      </c>
      <c r="D49" s="281">
        <v>6181282</v>
      </c>
      <c r="E49" s="281">
        <v>187082</v>
      </c>
      <c r="F49" s="281">
        <v>5994200</v>
      </c>
      <c r="G49" s="282"/>
      <c r="H49" s="281"/>
      <c r="I49" s="282"/>
      <c r="J49" s="281"/>
      <c r="K49" s="279"/>
      <c r="L49" s="279"/>
      <c r="M49" s="280"/>
      <c r="N49" s="279"/>
      <c r="O49" s="279"/>
      <c r="P49" s="279"/>
    </row>
    <row r="50" s="165" customFormat="1" ht="20.25" customHeight="1" spans="1:16">
      <c r="A50" s="173" t="s">
        <v>183</v>
      </c>
      <c r="B50" s="173" t="s">
        <v>184</v>
      </c>
      <c r="C50" s="281">
        <v>1171344</v>
      </c>
      <c r="D50" s="281">
        <v>1171344</v>
      </c>
      <c r="E50" s="281">
        <v>1171344</v>
      </c>
      <c r="F50" s="281"/>
      <c r="G50" s="282"/>
      <c r="H50" s="281"/>
      <c r="I50" s="282"/>
      <c r="J50" s="281"/>
      <c r="K50" s="279"/>
      <c r="L50" s="279"/>
      <c r="M50" s="280"/>
      <c r="N50" s="279"/>
      <c r="O50" s="279"/>
      <c r="P50" s="279"/>
    </row>
    <row r="51" s="165" customFormat="1" ht="20.25" customHeight="1" spans="1:16">
      <c r="A51" s="173" t="s">
        <v>185</v>
      </c>
      <c r="B51" s="173" t="s">
        <v>186</v>
      </c>
      <c r="C51" s="281">
        <v>1171344</v>
      </c>
      <c r="D51" s="281">
        <v>1171344</v>
      </c>
      <c r="E51" s="281">
        <v>1171344</v>
      </c>
      <c r="F51" s="281"/>
      <c r="G51" s="282"/>
      <c r="H51" s="281"/>
      <c r="I51" s="282"/>
      <c r="J51" s="281"/>
      <c r="K51" s="279"/>
      <c r="L51" s="279"/>
      <c r="M51" s="280"/>
      <c r="N51" s="279"/>
      <c r="O51" s="279"/>
      <c r="P51" s="279"/>
    </row>
    <row r="52" s="165" customFormat="1" ht="20.25" customHeight="1" spans="1:16">
      <c r="A52" s="173" t="s">
        <v>187</v>
      </c>
      <c r="B52" s="173" t="s">
        <v>188</v>
      </c>
      <c r="C52" s="281">
        <v>1171344</v>
      </c>
      <c r="D52" s="281">
        <v>1171344</v>
      </c>
      <c r="E52" s="281">
        <v>1171344</v>
      </c>
      <c r="F52" s="281"/>
      <c r="G52" s="282"/>
      <c r="H52" s="281"/>
      <c r="I52" s="282"/>
      <c r="J52" s="281"/>
      <c r="K52" s="279"/>
      <c r="L52" s="279"/>
      <c r="M52" s="280"/>
      <c r="N52" s="279"/>
      <c r="O52" s="279"/>
      <c r="P52" s="279"/>
    </row>
    <row r="53" s="165" customFormat="1" ht="20.25" customHeight="1" spans="1:28">
      <c r="A53" s="173">
        <v>223</v>
      </c>
      <c r="B53" s="173" t="s">
        <v>189</v>
      </c>
      <c r="C53" s="281">
        <v>2080</v>
      </c>
      <c r="D53" s="281"/>
      <c r="E53" s="281"/>
      <c r="F53" s="281"/>
      <c r="G53" s="193"/>
      <c r="H53" s="281">
        <v>2080</v>
      </c>
      <c r="I53" s="193"/>
      <c r="J53" s="294"/>
      <c r="K53" s="295"/>
      <c r="L53" s="295"/>
      <c r="M53" s="296"/>
      <c r="N53" s="295"/>
      <c r="O53" s="295"/>
      <c r="P53" s="295"/>
      <c r="Q53" s="300"/>
      <c r="R53" s="300"/>
      <c r="S53" s="300"/>
      <c r="T53" s="300"/>
      <c r="U53" s="300"/>
      <c r="V53" s="300"/>
      <c r="W53" s="300"/>
      <c r="X53" s="300"/>
      <c r="Y53" s="300"/>
      <c r="Z53" s="300"/>
      <c r="AA53" s="300"/>
      <c r="AB53" s="300"/>
    </row>
    <row r="54" s="165" customFormat="1" ht="20.25" customHeight="1" spans="1:28">
      <c r="A54" s="173">
        <v>22301</v>
      </c>
      <c r="B54" s="173" t="s">
        <v>190</v>
      </c>
      <c r="C54" s="281">
        <v>2080</v>
      </c>
      <c r="D54" s="281"/>
      <c r="E54" s="281"/>
      <c r="F54" s="281"/>
      <c r="G54" s="193"/>
      <c r="H54" s="281">
        <v>2080</v>
      </c>
      <c r="I54" s="193"/>
      <c r="J54" s="294"/>
      <c r="K54" s="295"/>
      <c r="L54" s="295"/>
      <c r="M54" s="296"/>
      <c r="N54" s="295"/>
      <c r="O54" s="295"/>
      <c r="P54" s="295"/>
      <c r="Q54" s="300"/>
      <c r="R54" s="300"/>
      <c r="S54" s="300"/>
      <c r="T54" s="300"/>
      <c r="U54" s="300"/>
      <c r="V54" s="300"/>
      <c r="W54" s="300"/>
      <c r="X54" s="300"/>
      <c r="Y54" s="300"/>
      <c r="Z54" s="300"/>
      <c r="AA54" s="300"/>
      <c r="AB54" s="300"/>
    </row>
    <row r="55" ht="17.25" customHeight="1" spans="1:16">
      <c r="A55" s="283">
        <v>2230105</v>
      </c>
      <c r="B55" s="284" t="s">
        <v>191</v>
      </c>
      <c r="C55" s="281">
        <v>2080</v>
      </c>
      <c r="D55" s="285"/>
      <c r="E55" s="285"/>
      <c r="F55" s="285"/>
      <c r="G55" s="286"/>
      <c r="H55" s="281">
        <v>2080</v>
      </c>
      <c r="I55" s="297"/>
      <c r="J55" s="297"/>
      <c r="K55" s="298"/>
      <c r="L55" s="298"/>
      <c r="M55" s="298"/>
      <c r="N55" s="298"/>
      <c r="O55" s="298"/>
      <c r="P55" s="298"/>
    </row>
    <row r="56" ht="17.25" customHeight="1" spans="1:16">
      <c r="A56" s="287" t="s">
        <v>192</v>
      </c>
      <c r="B56" s="164" t="s">
        <v>192</v>
      </c>
      <c r="C56" s="288">
        <f>C53+C50+C43+C40+C34+C25+C22+C7</f>
        <v>22635926.62</v>
      </c>
      <c r="D56" s="288">
        <f t="shared" ref="D56:P56" si="0">D53+D50+D43+D40+D34+D25+D22+D7</f>
        <v>22385211.42</v>
      </c>
      <c r="E56" s="288">
        <f t="shared" si="0"/>
        <v>15994782.68</v>
      </c>
      <c r="F56" s="288">
        <f t="shared" si="0"/>
        <v>6390428.74</v>
      </c>
      <c r="G56" s="288">
        <f t="shared" si="0"/>
        <v>0</v>
      </c>
      <c r="H56" s="288">
        <f t="shared" si="0"/>
        <v>2080</v>
      </c>
      <c r="I56" s="288">
        <f t="shared" si="0"/>
        <v>0</v>
      </c>
      <c r="J56" s="288">
        <f t="shared" si="0"/>
        <v>248635.2</v>
      </c>
      <c r="K56" s="299">
        <f t="shared" si="0"/>
        <v>0</v>
      </c>
      <c r="L56" s="299">
        <f t="shared" si="0"/>
        <v>0</v>
      </c>
      <c r="M56" s="299">
        <f t="shared" si="0"/>
        <v>0</v>
      </c>
      <c r="N56" s="299">
        <f t="shared" si="0"/>
        <v>0</v>
      </c>
      <c r="O56" s="299">
        <f t="shared" si="0"/>
        <v>0</v>
      </c>
      <c r="P56" s="299">
        <f t="shared" si="0"/>
        <v>248635.2</v>
      </c>
    </row>
  </sheetData>
  <autoFilter ref="A6:AB56">
    <extLst/>
  </autoFilter>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1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C41" sqref="C41"/>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5" width="9.14285714285714" style="38" customWidth="1"/>
    <col min="6" max="16384" width="9.14285714285714" style="38"/>
  </cols>
  <sheetData>
    <row r="1" customHeight="1" spans="1:4">
      <c r="A1" s="254"/>
      <c r="B1" s="254"/>
      <c r="C1" s="254"/>
      <c r="D1" s="39" t="s">
        <v>193</v>
      </c>
    </row>
    <row r="2" ht="31.5" customHeight="1" spans="1:4">
      <c r="A2" s="57" t="s">
        <v>194</v>
      </c>
      <c r="B2" s="255"/>
      <c r="C2" s="255"/>
      <c r="D2" s="255"/>
    </row>
    <row r="3" ht="17.25" customHeight="1" spans="1:4">
      <c r="A3" s="6" t="s">
        <v>2</v>
      </c>
      <c r="B3" s="256"/>
      <c r="C3" s="256"/>
      <c r="D3" s="122" t="s">
        <v>3</v>
      </c>
    </row>
    <row r="4" ht="19.5" customHeight="1" spans="1:4">
      <c r="A4" s="12" t="s">
        <v>4</v>
      </c>
      <c r="B4" s="14"/>
      <c r="C4" s="12" t="s">
        <v>5</v>
      </c>
      <c r="D4" s="14"/>
    </row>
    <row r="5" ht="21.75" customHeight="1" spans="1:4">
      <c r="A5" s="17" t="s">
        <v>6</v>
      </c>
      <c r="B5" s="131" t="s">
        <v>7</v>
      </c>
      <c r="C5" s="17" t="s">
        <v>195</v>
      </c>
      <c r="D5" s="131" t="s">
        <v>7</v>
      </c>
    </row>
    <row r="6" ht="17.25" customHeight="1" spans="1:4">
      <c r="A6" s="20"/>
      <c r="B6" s="19"/>
      <c r="C6" s="20"/>
      <c r="D6" s="19"/>
    </row>
    <row r="7" ht="17.25" customHeight="1" spans="1:4">
      <c r="A7" s="257" t="s">
        <v>196</v>
      </c>
      <c r="B7" s="258">
        <f>B8+B10</f>
        <v>22387291.42</v>
      </c>
      <c r="C7" s="259" t="s">
        <v>197</v>
      </c>
      <c r="D7" s="258">
        <v>22387291.42</v>
      </c>
    </row>
    <row r="8" s="38" customFormat="1" ht="17.25" customHeight="1" spans="1:4">
      <c r="A8" s="62" t="s">
        <v>198</v>
      </c>
      <c r="B8" s="258">
        <v>22385211.42</v>
      </c>
      <c r="C8" s="259" t="s">
        <v>199</v>
      </c>
      <c r="D8" s="258">
        <v>7000844.84</v>
      </c>
    </row>
    <row r="9" s="38" customFormat="1" ht="17.25" customHeight="1" spans="1:4">
      <c r="A9" s="62" t="s">
        <v>200</v>
      </c>
      <c r="B9" s="258"/>
      <c r="C9" s="259" t="s">
        <v>201</v>
      </c>
      <c r="D9" s="258"/>
    </row>
    <row r="10" s="38" customFormat="1" ht="17.25" customHeight="1" spans="1:4">
      <c r="A10" s="62" t="s">
        <v>202</v>
      </c>
      <c r="B10" s="258">
        <v>2080</v>
      </c>
      <c r="C10" s="259" t="s">
        <v>203</v>
      </c>
      <c r="D10" s="258"/>
    </row>
    <row r="11" s="38" customFormat="1" ht="17.25" customHeight="1" spans="1:4">
      <c r="A11" s="62" t="s">
        <v>204</v>
      </c>
      <c r="B11" s="258"/>
      <c r="C11" s="259" t="s">
        <v>205</v>
      </c>
      <c r="D11" s="258"/>
    </row>
    <row r="12" s="38" customFormat="1" ht="17.25" customHeight="1" spans="1:4">
      <c r="A12" s="62" t="s">
        <v>198</v>
      </c>
      <c r="B12" s="258"/>
      <c r="C12" s="259" t="s">
        <v>206</v>
      </c>
      <c r="D12" s="258"/>
    </row>
    <row r="13" s="38" customFormat="1" ht="17.25" customHeight="1" spans="1:4">
      <c r="A13" s="260" t="s">
        <v>200</v>
      </c>
      <c r="B13" s="258"/>
      <c r="C13" s="259" t="s">
        <v>207</v>
      </c>
      <c r="D13" s="258"/>
    </row>
    <row r="14" s="38" customFormat="1" ht="17.25" customHeight="1" spans="1:4">
      <c r="A14" s="260" t="s">
        <v>202</v>
      </c>
      <c r="B14" s="258"/>
      <c r="C14" s="259" t="s">
        <v>208</v>
      </c>
      <c r="D14" s="258">
        <v>339073.2</v>
      </c>
    </row>
    <row r="15" s="38" customFormat="1" ht="17.25" customHeight="1" spans="1:4">
      <c r="A15" s="257"/>
      <c r="B15" s="258"/>
      <c r="C15" s="259" t="s">
        <v>209</v>
      </c>
      <c r="D15" s="258">
        <v>2523173.94</v>
      </c>
    </row>
    <row r="16" s="38" customFormat="1" ht="17.25" customHeight="1" spans="1:4">
      <c r="A16" s="257"/>
      <c r="B16" s="258"/>
      <c r="C16" s="259" t="s">
        <v>210</v>
      </c>
      <c r="D16" s="258">
        <v>1121066.64</v>
      </c>
    </row>
    <row r="17" s="38" customFormat="1" ht="17.25" customHeight="1" spans="1:4">
      <c r="A17" s="257"/>
      <c r="B17" s="258"/>
      <c r="C17" s="259" t="s">
        <v>211</v>
      </c>
      <c r="D17" s="258">
        <v>826688.24</v>
      </c>
    </row>
    <row r="18" s="38" customFormat="1" ht="17.25" customHeight="1" spans="1:4">
      <c r="A18" s="257"/>
      <c r="B18" s="258"/>
      <c r="C18" s="259" t="s">
        <v>212</v>
      </c>
      <c r="D18" s="258"/>
    </row>
    <row r="19" s="38" customFormat="1" ht="17.25" customHeight="1" spans="1:4">
      <c r="A19" s="257"/>
      <c r="B19" s="258"/>
      <c r="C19" s="259" t="s">
        <v>213</v>
      </c>
      <c r="D19" s="258">
        <v>9403020.56</v>
      </c>
    </row>
    <row r="20" s="38" customFormat="1" ht="17.25" customHeight="1" spans="1:4">
      <c r="A20" s="257"/>
      <c r="B20" s="258"/>
      <c r="C20" s="259" t="s">
        <v>214</v>
      </c>
      <c r="D20" s="258"/>
    </row>
    <row r="21" s="38" customFormat="1" ht="17.25" customHeight="1" spans="1:4">
      <c r="A21" s="257"/>
      <c r="B21" s="258"/>
      <c r="C21" s="259" t="s">
        <v>215</v>
      </c>
      <c r="D21" s="258"/>
    </row>
    <row r="22" s="38" customFormat="1" ht="17.25" customHeight="1" spans="1:4">
      <c r="A22" s="257"/>
      <c r="B22" s="258"/>
      <c r="C22" s="259" t="s">
        <v>216</v>
      </c>
      <c r="D22" s="258"/>
    </row>
    <row r="23" s="38" customFormat="1" ht="17.25" customHeight="1" spans="1:4">
      <c r="A23" s="257"/>
      <c r="B23" s="258"/>
      <c r="C23" s="259" t="s">
        <v>217</v>
      </c>
      <c r="D23" s="258"/>
    </row>
    <row r="24" s="38" customFormat="1" ht="17.25" customHeight="1" spans="1:4">
      <c r="A24" s="257"/>
      <c r="B24" s="258"/>
      <c r="C24" s="259" t="s">
        <v>218</v>
      </c>
      <c r="D24" s="258"/>
    </row>
    <row r="25" s="38" customFormat="1" ht="17.25" customHeight="1" spans="1:4">
      <c r="A25" s="257"/>
      <c r="B25" s="258"/>
      <c r="C25" s="259" t="s">
        <v>219</v>
      </c>
      <c r="D25" s="258"/>
    </row>
    <row r="26" s="38" customFormat="1" ht="17.25" customHeight="1" spans="1:4">
      <c r="A26" s="257"/>
      <c r="B26" s="258"/>
      <c r="C26" s="259" t="s">
        <v>220</v>
      </c>
      <c r="D26" s="258">
        <v>1171344</v>
      </c>
    </row>
    <row r="27" s="38" customFormat="1" ht="17.25" customHeight="1" spans="1:4">
      <c r="A27" s="257"/>
      <c r="B27" s="258"/>
      <c r="C27" s="259" t="s">
        <v>221</v>
      </c>
      <c r="D27" s="261"/>
    </row>
    <row r="28" s="38" customFormat="1" ht="17.25" customHeight="1" spans="1:4">
      <c r="A28" s="257"/>
      <c r="B28" s="258"/>
      <c r="C28" s="259" t="s">
        <v>222</v>
      </c>
      <c r="D28" s="261"/>
    </row>
    <row r="29" ht="17.25" customHeight="1" spans="1:4">
      <c r="A29" s="62"/>
      <c r="B29" s="258"/>
      <c r="C29" s="259" t="s">
        <v>223</v>
      </c>
      <c r="D29" s="261" t="s">
        <v>224</v>
      </c>
    </row>
    <row r="30" ht="17.25" customHeight="1" spans="1:4">
      <c r="A30" s="62"/>
      <c r="B30" s="261"/>
      <c r="C30" s="260" t="s">
        <v>225</v>
      </c>
      <c r="D30" s="258"/>
    </row>
    <row r="31" customFormat="1" ht="20.25" customHeight="1" spans="1:4">
      <c r="A31" s="262"/>
      <c r="B31" s="263"/>
      <c r="C31" s="260" t="s">
        <v>226</v>
      </c>
      <c r="D31" s="264">
        <v>2080</v>
      </c>
    </row>
    <row r="32" customHeight="1" spans="1:4">
      <c r="A32" s="265"/>
      <c r="B32" s="266"/>
      <c r="C32" s="260" t="s">
        <v>227</v>
      </c>
      <c r="D32" s="266"/>
    </row>
    <row r="33" ht="17.25" customHeight="1" spans="1:4">
      <c r="A33" s="267" t="s">
        <v>228</v>
      </c>
      <c r="B33" s="268">
        <f>B7</f>
        <v>22387291.42</v>
      </c>
      <c r="C33" s="265" t="s">
        <v>50</v>
      </c>
      <c r="D33" s="269">
        <v>22387291.42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topLeftCell="A2" workbookViewId="0">
      <selection activeCell="B33" sqref="B33"/>
    </sheetView>
  </sheetViews>
  <sheetFormatPr defaultColWidth="9.14285714285714" defaultRowHeight="14.25" customHeight="1" outlineLevelCol="6"/>
  <cols>
    <col min="1" max="1" width="20.1428571428571" style="124" customWidth="1"/>
    <col min="2" max="2" width="31.5714285714286" style="124" customWidth="1"/>
    <col min="3" max="3" width="14" style="1" customWidth="1"/>
    <col min="4" max="4" width="16.5714285714286" style="167" customWidth="1"/>
    <col min="5" max="5" width="14" style="1" customWidth="1"/>
    <col min="6" max="6" width="13" style="1" customWidth="1"/>
    <col min="7" max="7" width="14" style="1" customWidth="1"/>
    <col min="8" max="8" width="9.14285714285714" style="1" customWidth="1"/>
    <col min="9" max="16384" width="9.14285714285714" style="1"/>
  </cols>
  <sheetData>
    <row r="1" customHeight="1" spans="4:7">
      <c r="D1" s="168"/>
      <c r="F1" s="67"/>
      <c r="G1" s="39" t="s">
        <v>229</v>
      </c>
    </row>
    <row r="2" ht="39" customHeight="1" spans="1:7">
      <c r="A2" s="130" t="s">
        <v>230</v>
      </c>
      <c r="B2" s="130"/>
      <c r="C2" s="130"/>
      <c r="D2" s="130"/>
      <c r="E2" s="130"/>
      <c r="F2" s="130"/>
      <c r="G2" s="130"/>
    </row>
    <row r="3" ht="18" customHeight="1" spans="1:7">
      <c r="A3" s="6" t="s">
        <v>2</v>
      </c>
      <c r="F3" s="127"/>
      <c r="G3" s="122" t="s">
        <v>3</v>
      </c>
    </row>
    <row r="4" ht="20.25" customHeight="1" spans="1:7">
      <c r="A4" s="246" t="s">
        <v>231</v>
      </c>
      <c r="B4" s="247"/>
      <c r="C4" s="131" t="s">
        <v>56</v>
      </c>
      <c r="D4" s="248" t="s">
        <v>93</v>
      </c>
      <c r="E4" s="13"/>
      <c r="F4" s="14"/>
      <c r="G4" s="184" t="s">
        <v>94</v>
      </c>
    </row>
    <row r="5" ht="20.25" customHeight="1" spans="1:7">
      <c r="A5" s="249" t="s">
        <v>90</v>
      </c>
      <c r="B5" s="249" t="s">
        <v>91</v>
      </c>
      <c r="C5" s="20"/>
      <c r="D5" s="75" t="s">
        <v>58</v>
      </c>
      <c r="E5" s="75" t="s">
        <v>232</v>
      </c>
      <c r="F5" s="75" t="s">
        <v>233</v>
      </c>
      <c r="G5" s="91"/>
    </row>
    <row r="6" ht="13.5" customHeight="1" spans="1:7">
      <c r="A6" s="250" t="s">
        <v>234</v>
      </c>
      <c r="B6" s="250" t="s">
        <v>235</v>
      </c>
      <c r="C6" s="251" t="s">
        <v>236</v>
      </c>
      <c r="D6" s="251"/>
      <c r="E6" s="251" t="s">
        <v>237</v>
      </c>
      <c r="F6" s="251" t="s">
        <v>238</v>
      </c>
      <c r="G6" s="251" t="s">
        <v>239</v>
      </c>
    </row>
    <row r="7" s="1" customFormat="1" ht="18" customHeight="1" spans="1:7">
      <c r="A7" s="173" t="s">
        <v>101</v>
      </c>
      <c r="B7" s="173" t="s">
        <v>102</v>
      </c>
      <c r="C7" s="189">
        <v>7000844.84</v>
      </c>
      <c r="D7" s="189">
        <v>6850990.84</v>
      </c>
      <c r="E7" s="189">
        <v>4762790.84</v>
      </c>
      <c r="F7" s="189">
        <v>2088200</v>
      </c>
      <c r="G7" s="189">
        <v>149854</v>
      </c>
    </row>
    <row r="8" ht="18" customHeight="1" spans="1:7">
      <c r="A8" s="173" t="s">
        <v>103</v>
      </c>
      <c r="B8" s="173" t="s">
        <v>104</v>
      </c>
      <c r="C8" s="189">
        <v>137000</v>
      </c>
      <c r="D8" s="189">
        <v>77000</v>
      </c>
      <c r="E8" s="189">
        <v>77000</v>
      </c>
      <c r="F8" s="189"/>
      <c r="G8" s="189">
        <v>60000</v>
      </c>
    </row>
    <row r="9" ht="18" customHeight="1" spans="1:7">
      <c r="A9" s="173" t="s">
        <v>105</v>
      </c>
      <c r="B9" s="173" t="s">
        <v>106</v>
      </c>
      <c r="C9" s="189">
        <v>137000</v>
      </c>
      <c r="D9" s="189">
        <v>77000</v>
      </c>
      <c r="E9" s="189">
        <v>77000</v>
      </c>
      <c r="F9" s="189"/>
      <c r="G9" s="189">
        <v>60000</v>
      </c>
    </row>
    <row r="10" ht="18" customHeight="1" spans="1:7">
      <c r="A10" s="173" t="s">
        <v>107</v>
      </c>
      <c r="B10" s="173" t="s">
        <v>108</v>
      </c>
      <c r="C10" s="189">
        <v>5630718.16</v>
      </c>
      <c r="D10" s="189">
        <v>5622734.16</v>
      </c>
      <c r="E10" s="189">
        <v>3618434.16</v>
      </c>
      <c r="F10" s="189">
        <v>2004300</v>
      </c>
      <c r="G10" s="189">
        <v>7984</v>
      </c>
    </row>
    <row r="11" ht="18" customHeight="1" spans="1:7">
      <c r="A11" s="173" t="s">
        <v>109</v>
      </c>
      <c r="B11" s="173" t="s">
        <v>110</v>
      </c>
      <c r="C11" s="189">
        <v>5432718.16</v>
      </c>
      <c r="D11" s="189">
        <v>5424734.16</v>
      </c>
      <c r="E11" s="189">
        <v>3618434.16</v>
      </c>
      <c r="F11" s="189">
        <v>1806300</v>
      </c>
      <c r="G11" s="189">
        <v>7984</v>
      </c>
    </row>
    <row r="12" ht="18" customHeight="1" spans="1:7">
      <c r="A12" s="173" t="s">
        <v>111</v>
      </c>
      <c r="B12" s="173" t="s">
        <v>112</v>
      </c>
      <c r="C12" s="189">
        <v>198000</v>
      </c>
      <c r="D12" s="189">
        <v>198000</v>
      </c>
      <c r="E12" s="189"/>
      <c r="F12" s="189">
        <v>198000</v>
      </c>
      <c r="G12" s="189"/>
    </row>
    <row r="13" ht="18" customHeight="1" spans="1:7">
      <c r="A13" s="173" t="s">
        <v>115</v>
      </c>
      <c r="B13" s="173" t="s">
        <v>116</v>
      </c>
      <c r="C13" s="189">
        <v>282012</v>
      </c>
      <c r="D13" s="189">
        <v>282012</v>
      </c>
      <c r="E13" s="189">
        <v>247812</v>
      </c>
      <c r="F13" s="189">
        <v>34200</v>
      </c>
      <c r="G13" s="189"/>
    </row>
    <row r="14" ht="18" customHeight="1" spans="1:7">
      <c r="A14" s="173" t="s">
        <v>117</v>
      </c>
      <c r="B14" s="173" t="s">
        <v>110</v>
      </c>
      <c r="C14" s="189">
        <v>282012</v>
      </c>
      <c r="D14" s="189">
        <v>282012</v>
      </c>
      <c r="E14" s="189">
        <v>247812</v>
      </c>
      <c r="F14" s="189">
        <v>34200</v>
      </c>
      <c r="G14" s="189"/>
    </row>
    <row r="15" ht="18" customHeight="1" spans="1:7">
      <c r="A15" s="173" t="s">
        <v>118</v>
      </c>
      <c r="B15" s="173" t="s">
        <v>119</v>
      </c>
      <c r="C15" s="189">
        <v>484691.84</v>
      </c>
      <c r="D15" s="189">
        <v>484691.84</v>
      </c>
      <c r="E15" s="189">
        <v>456291.84</v>
      </c>
      <c r="F15" s="189">
        <v>28400</v>
      </c>
      <c r="G15" s="189"/>
    </row>
    <row r="16" ht="18" customHeight="1" spans="1:7">
      <c r="A16" s="173" t="s">
        <v>120</v>
      </c>
      <c r="B16" s="173" t="s">
        <v>112</v>
      </c>
      <c r="C16" s="189">
        <v>484691.84</v>
      </c>
      <c r="D16" s="189">
        <v>484691.84</v>
      </c>
      <c r="E16" s="189">
        <v>456291.84</v>
      </c>
      <c r="F16" s="189">
        <v>28400</v>
      </c>
      <c r="G16" s="189"/>
    </row>
    <row r="17" ht="18" customHeight="1" spans="1:7">
      <c r="A17" s="173" t="s">
        <v>121</v>
      </c>
      <c r="B17" s="173" t="s">
        <v>122</v>
      </c>
      <c r="C17" s="189">
        <v>81870</v>
      </c>
      <c r="D17" s="189"/>
      <c r="E17" s="189"/>
      <c r="F17" s="189"/>
      <c r="G17" s="189">
        <v>81870</v>
      </c>
    </row>
    <row r="18" ht="18" customHeight="1" spans="1:7">
      <c r="A18" s="173" t="s">
        <v>123</v>
      </c>
      <c r="B18" s="173" t="s">
        <v>124</v>
      </c>
      <c r="C18" s="189">
        <v>81870</v>
      </c>
      <c r="D18" s="189"/>
      <c r="E18" s="189"/>
      <c r="F18" s="189"/>
      <c r="G18" s="189">
        <v>81870</v>
      </c>
    </row>
    <row r="19" ht="18" customHeight="1" spans="1:7">
      <c r="A19" s="173" t="s">
        <v>125</v>
      </c>
      <c r="B19" s="173" t="s">
        <v>126</v>
      </c>
      <c r="C19" s="189">
        <v>384552.84</v>
      </c>
      <c r="D19" s="189">
        <v>384552.84</v>
      </c>
      <c r="E19" s="189">
        <v>363252.84</v>
      </c>
      <c r="F19" s="189">
        <v>21300</v>
      </c>
      <c r="G19" s="189"/>
    </row>
    <row r="20" ht="18" customHeight="1" spans="1:7">
      <c r="A20" s="173" t="s">
        <v>127</v>
      </c>
      <c r="B20" s="173" t="s">
        <v>112</v>
      </c>
      <c r="C20" s="189">
        <v>384552.84</v>
      </c>
      <c r="D20" s="189">
        <v>384552.84</v>
      </c>
      <c r="E20" s="189">
        <v>363252.84</v>
      </c>
      <c r="F20" s="189">
        <v>21300</v>
      </c>
      <c r="G20" s="189"/>
    </row>
    <row r="21" ht="18" customHeight="1" spans="1:7">
      <c r="A21" s="173" t="s">
        <v>128</v>
      </c>
      <c r="B21" s="173" t="s">
        <v>129</v>
      </c>
      <c r="C21" s="189">
        <v>339073.2</v>
      </c>
      <c r="D21" s="189">
        <v>339073.2</v>
      </c>
      <c r="E21" s="189">
        <v>317773.2</v>
      </c>
      <c r="F21" s="189">
        <v>21300</v>
      </c>
      <c r="G21" s="189"/>
    </row>
    <row r="22" ht="18" customHeight="1" spans="1:7">
      <c r="A22" s="173" t="s">
        <v>130</v>
      </c>
      <c r="B22" s="173" t="s">
        <v>131</v>
      </c>
      <c r="C22" s="189">
        <v>339073.2</v>
      </c>
      <c r="D22" s="189">
        <v>339073.2</v>
      </c>
      <c r="E22" s="189">
        <v>317773.2</v>
      </c>
      <c r="F22" s="189">
        <v>21300</v>
      </c>
      <c r="G22" s="189"/>
    </row>
    <row r="23" ht="18" customHeight="1" spans="1:7">
      <c r="A23" s="173" t="s">
        <v>132</v>
      </c>
      <c r="B23" s="173" t="s">
        <v>133</v>
      </c>
      <c r="C23" s="189">
        <v>339073.2</v>
      </c>
      <c r="D23" s="189">
        <v>339073.2</v>
      </c>
      <c r="E23" s="189">
        <v>317773.2</v>
      </c>
      <c r="F23" s="189">
        <v>21300</v>
      </c>
      <c r="G23" s="189"/>
    </row>
    <row r="24" ht="18" customHeight="1" spans="1:7">
      <c r="A24" s="173" t="s">
        <v>134</v>
      </c>
      <c r="B24" s="173" t="s">
        <v>135</v>
      </c>
      <c r="C24" s="189">
        <v>2523173.94</v>
      </c>
      <c r="D24" s="189">
        <v>2276799.2</v>
      </c>
      <c r="E24" s="189">
        <v>2138779.2</v>
      </c>
      <c r="F24" s="189">
        <v>138020</v>
      </c>
      <c r="G24" s="189">
        <v>246374.74</v>
      </c>
    </row>
    <row r="25" ht="18" customHeight="1" spans="1:7">
      <c r="A25" s="173" t="s">
        <v>136</v>
      </c>
      <c r="B25" s="173" t="s">
        <v>137</v>
      </c>
      <c r="C25" s="189">
        <v>698443.68</v>
      </c>
      <c r="D25" s="189">
        <v>698443.68</v>
      </c>
      <c r="E25" s="189">
        <v>655843.68</v>
      </c>
      <c r="F25" s="189">
        <v>42600</v>
      </c>
      <c r="G25" s="189"/>
    </row>
    <row r="26" ht="18" customHeight="1" spans="1:7">
      <c r="A26" s="173" t="s">
        <v>138</v>
      </c>
      <c r="B26" s="173" t="s">
        <v>139</v>
      </c>
      <c r="C26" s="189">
        <v>698443.68</v>
      </c>
      <c r="D26" s="189">
        <v>698443.68</v>
      </c>
      <c r="E26" s="189">
        <v>655843.68</v>
      </c>
      <c r="F26" s="189">
        <v>42600</v>
      </c>
      <c r="G26" s="189"/>
    </row>
    <row r="27" ht="18" customHeight="1" spans="1:7">
      <c r="A27" s="173" t="s">
        <v>140</v>
      </c>
      <c r="B27" s="173" t="s">
        <v>141</v>
      </c>
      <c r="C27" s="189">
        <v>1578355.52</v>
      </c>
      <c r="D27" s="189">
        <v>1578355.52</v>
      </c>
      <c r="E27" s="189">
        <v>1482935.52</v>
      </c>
      <c r="F27" s="189">
        <v>95420</v>
      </c>
      <c r="G27" s="189"/>
    </row>
    <row r="28" ht="18" customHeight="1" spans="1:7">
      <c r="A28" s="173" t="s">
        <v>142</v>
      </c>
      <c r="B28" s="173" t="s">
        <v>143</v>
      </c>
      <c r="C28" s="189">
        <v>311420</v>
      </c>
      <c r="D28" s="189">
        <v>311420</v>
      </c>
      <c r="E28" s="189">
        <v>216000</v>
      </c>
      <c r="F28" s="189">
        <v>95420</v>
      </c>
      <c r="G28" s="189"/>
    </row>
    <row r="29" ht="18" customHeight="1" spans="1:7">
      <c r="A29" s="173" t="s">
        <v>144</v>
      </c>
      <c r="B29" s="173" t="s">
        <v>145</v>
      </c>
      <c r="C29" s="189">
        <v>230400</v>
      </c>
      <c r="D29" s="189">
        <v>230400</v>
      </c>
      <c r="E29" s="189">
        <v>230400</v>
      </c>
      <c r="F29" s="189"/>
      <c r="G29" s="189"/>
    </row>
    <row r="30" ht="18" customHeight="1" spans="1:7">
      <c r="A30" s="173" t="s">
        <v>146</v>
      </c>
      <c r="B30" s="173" t="s">
        <v>147</v>
      </c>
      <c r="C30" s="189">
        <v>1036535.52</v>
      </c>
      <c r="D30" s="189">
        <v>1036535.52</v>
      </c>
      <c r="E30" s="189">
        <v>1036535.52</v>
      </c>
      <c r="F30" s="189"/>
      <c r="G30" s="189"/>
    </row>
    <row r="31" ht="18" customHeight="1" spans="1:7">
      <c r="A31" s="173" t="s">
        <v>148</v>
      </c>
      <c r="B31" s="173" t="s">
        <v>149</v>
      </c>
      <c r="C31" s="189">
        <v>246374.74</v>
      </c>
      <c r="D31" s="189"/>
      <c r="E31" s="189"/>
      <c r="F31" s="189"/>
      <c r="G31" s="189">
        <v>246374.74</v>
      </c>
    </row>
    <row r="32" ht="18" customHeight="1" spans="1:7">
      <c r="A32" s="173" t="s">
        <v>150</v>
      </c>
      <c r="B32" s="173" t="s">
        <v>151</v>
      </c>
      <c r="C32" s="189">
        <v>246374.74</v>
      </c>
      <c r="D32" s="189"/>
      <c r="E32" s="189"/>
      <c r="F32" s="189"/>
      <c r="G32" s="189">
        <v>246374.74</v>
      </c>
    </row>
    <row r="33" ht="18" customHeight="1" spans="1:7">
      <c r="A33" s="173" t="s">
        <v>152</v>
      </c>
      <c r="B33" s="173" t="s">
        <v>153</v>
      </c>
      <c r="C33" s="189">
        <v>1121066.64</v>
      </c>
      <c r="D33" s="189">
        <v>1121066.64</v>
      </c>
      <c r="E33" s="189">
        <v>1121066.64</v>
      </c>
      <c r="F33" s="189"/>
      <c r="G33" s="189"/>
    </row>
    <row r="34" ht="18" customHeight="1" spans="1:7">
      <c r="A34" s="173" t="s">
        <v>154</v>
      </c>
      <c r="B34" s="173" t="s">
        <v>155</v>
      </c>
      <c r="C34" s="189">
        <v>1121066.64</v>
      </c>
      <c r="D34" s="189">
        <v>1121066.64</v>
      </c>
      <c r="E34" s="189">
        <v>1121066.64</v>
      </c>
      <c r="F34" s="189"/>
      <c r="G34" s="189"/>
    </row>
    <row r="35" ht="18" customHeight="1" spans="1:7">
      <c r="A35" s="173" t="s">
        <v>156</v>
      </c>
      <c r="B35" s="173" t="s">
        <v>157</v>
      </c>
      <c r="C35" s="189">
        <v>261806.88</v>
      </c>
      <c r="D35" s="189">
        <v>261806.88</v>
      </c>
      <c r="E35" s="189">
        <v>261806.88</v>
      </c>
      <c r="F35" s="189"/>
      <c r="G35" s="189"/>
    </row>
    <row r="36" ht="18" customHeight="1" spans="1:7">
      <c r="A36" s="173" t="s">
        <v>158</v>
      </c>
      <c r="B36" s="173" t="s">
        <v>159</v>
      </c>
      <c r="C36" s="189">
        <v>370495.56</v>
      </c>
      <c r="D36" s="189">
        <v>370495.56</v>
      </c>
      <c r="E36" s="189">
        <v>370495.56</v>
      </c>
      <c r="F36" s="189"/>
      <c r="G36" s="189"/>
    </row>
    <row r="37" ht="18" customHeight="1" spans="1:7">
      <c r="A37" s="173" t="s">
        <v>160</v>
      </c>
      <c r="B37" s="173" t="s">
        <v>161</v>
      </c>
      <c r="C37" s="189">
        <v>466456.8</v>
      </c>
      <c r="D37" s="189">
        <v>466456.8</v>
      </c>
      <c r="E37" s="189">
        <v>466456.8</v>
      </c>
      <c r="F37" s="189"/>
      <c r="G37" s="189"/>
    </row>
    <row r="38" ht="18" customHeight="1" spans="1:7">
      <c r="A38" s="173" t="s">
        <v>162</v>
      </c>
      <c r="B38" s="173" t="s">
        <v>163</v>
      </c>
      <c r="C38" s="189">
        <v>22307.4</v>
      </c>
      <c r="D38" s="189">
        <v>22307.4</v>
      </c>
      <c r="E38" s="189">
        <v>22307.4</v>
      </c>
      <c r="F38" s="189"/>
      <c r="G38" s="189"/>
    </row>
    <row r="39" ht="18" customHeight="1" spans="1:7">
      <c r="A39" s="173" t="s">
        <v>164</v>
      </c>
      <c r="B39" s="173" t="s">
        <v>165</v>
      </c>
      <c r="C39" s="189">
        <v>826688.24</v>
      </c>
      <c r="D39" s="189">
        <v>826688.24</v>
      </c>
      <c r="E39" s="189">
        <v>776988.24</v>
      </c>
      <c r="F39" s="189">
        <v>49700</v>
      </c>
      <c r="G39" s="189"/>
    </row>
    <row r="40" ht="18" customHeight="1" spans="1:7">
      <c r="A40" s="173" t="s">
        <v>166</v>
      </c>
      <c r="B40" s="173" t="s">
        <v>167</v>
      </c>
      <c r="C40" s="189">
        <v>826688.24</v>
      </c>
      <c r="D40" s="189">
        <v>826688.24</v>
      </c>
      <c r="E40" s="189">
        <v>776988.24</v>
      </c>
      <c r="F40" s="189">
        <v>49700</v>
      </c>
      <c r="G40" s="189"/>
    </row>
    <row r="41" ht="18" customHeight="1" spans="1:7">
      <c r="A41" s="173" t="s">
        <v>168</v>
      </c>
      <c r="B41" s="173" t="s">
        <v>169</v>
      </c>
      <c r="C41" s="189">
        <v>826688.24</v>
      </c>
      <c r="D41" s="189">
        <v>826688.24</v>
      </c>
      <c r="E41" s="189">
        <v>776988.24</v>
      </c>
      <c r="F41" s="189">
        <v>49700</v>
      </c>
      <c r="G41" s="189"/>
    </row>
    <row r="42" ht="18" customHeight="1" spans="1:7">
      <c r="A42" s="173" t="s">
        <v>170</v>
      </c>
      <c r="B42" s="173" t="s">
        <v>171</v>
      </c>
      <c r="C42" s="189">
        <v>9403020.56</v>
      </c>
      <c r="D42" s="189">
        <v>3408820.56</v>
      </c>
      <c r="E42" s="189">
        <v>3245520.56</v>
      </c>
      <c r="F42" s="189">
        <v>163300</v>
      </c>
      <c r="G42" s="189">
        <v>5994200</v>
      </c>
    </row>
    <row r="43" ht="18" customHeight="1" spans="1:7">
      <c r="A43" s="173" t="s">
        <v>172</v>
      </c>
      <c r="B43" s="173" t="s">
        <v>173</v>
      </c>
      <c r="C43" s="189">
        <v>3096338.56</v>
      </c>
      <c r="D43" s="189">
        <v>3096338.56</v>
      </c>
      <c r="E43" s="189">
        <v>2933038.56</v>
      </c>
      <c r="F43" s="189">
        <v>163300</v>
      </c>
      <c r="G43" s="189"/>
    </row>
    <row r="44" ht="18" customHeight="1" spans="1:7">
      <c r="A44" s="173" t="s">
        <v>174</v>
      </c>
      <c r="B44" s="173" t="s">
        <v>112</v>
      </c>
      <c r="C44" s="189">
        <v>3096338.56</v>
      </c>
      <c r="D44" s="189">
        <v>3096338.56</v>
      </c>
      <c r="E44" s="189">
        <v>2933038.56</v>
      </c>
      <c r="F44" s="189">
        <v>163300</v>
      </c>
      <c r="G44" s="189"/>
    </row>
    <row r="45" ht="18" customHeight="1" spans="1:7">
      <c r="A45" s="173" t="s">
        <v>175</v>
      </c>
      <c r="B45" s="173" t="s">
        <v>176</v>
      </c>
      <c r="C45" s="189">
        <v>125400</v>
      </c>
      <c r="D45" s="189">
        <v>125400</v>
      </c>
      <c r="E45" s="189">
        <v>125400</v>
      </c>
      <c r="F45" s="189"/>
      <c r="G45" s="189"/>
    </row>
    <row r="46" ht="18" customHeight="1" spans="1:7">
      <c r="A46" s="173" t="s">
        <v>177</v>
      </c>
      <c r="B46" s="173" t="s">
        <v>178</v>
      </c>
      <c r="C46" s="189">
        <v>125400</v>
      </c>
      <c r="D46" s="189">
        <v>125400</v>
      </c>
      <c r="E46" s="189">
        <v>125400</v>
      </c>
      <c r="F46" s="189"/>
      <c r="G46" s="189"/>
    </row>
    <row r="47" ht="18" customHeight="1" spans="1:7">
      <c r="A47" s="173" t="s">
        <v>179</v>
      </c>
      <c r="B47" s="173" t="s">
        <v>180</v>
      </c>
      <c r="C47" s="189">
        <v>6181282</v>
      </c>
      <c r="D47" s="189">
        <v>187082</v>
      </c>
      <c r="E47" s="189">
        <v>187082</v>
      </c>
      <c r="F47" s="189"/>
      <c r="G47" s="189">
        <v>5994200</v>
      </c>
    </row>
    <row r="48" ht="18" customHeight="1" spans="1:7">
      <c r="A48" s="173" t="s">
        <v>181</v>
      </c>
      <c r="B48" s="173" t="s">
        <v>182</v>
      </c>
      <c r="C48" s="189">
        <v>6181282</v>
      </c>
      <c r="D48" s="189">
        <v>187082</v>
      </c>
      <c r="E48" s="189">
        <v>187082</v>
      </c>
      <c r="F48" s="189"/>
      <c r="G48" s="189">
        <v>5994200</v>
      </c>
    </row>
    <row r="49" ht="18" customHeight="1" spans="1:7">
      <c r="A49" s="173" t="s">
        <v>183</v>
      </c>
      <c r="B49" s="173" t="s">
        <v>184</v>
      </c>
      <c r="C49" s="189">
        <v>1171344</v>
      </c>
      <c r="D49" s="189">
        <v>1171344</v>
      </c>
      <c r="E49" s="189">
        <v>1171344</v>
      </c>
      <c r="F49" s="189"/>
      <c r="G49" s="189"/>
    </row>
    <row r="50" ht="18" customHeight="1" spans="1:7">
      <c r="A50" s="173" t="s">
        <v>185</v>
      </c>
      <c r="B50" s="173" t="s">
        <v>186</v>
      </c>
      <c r="C50" s="189">
        <v>1171344</v>
      </c>
      <c r="D50" s="189">
        <v>1171344</v>
      </c>
      <c r="E50" s="189">
        <v>1171344</v>
      </c>
      <c r="F50" s="189"/>
      <c r="G50" s="189"/>
    </row>
    <row r="51" ht="18" customHeight="1" spans="1:7">
      <c r="A51" s="173" t="s">
        <v>187</v>
      </c>
      <c r="B51" s="173" t="s">
        <v>188</v>
      </c>
      <c r="C51" s="189">
        <v>1171344</v>
      </c>
      <c r="D51" s="189">
        <v>1171344</v>
      </c>
      <c r="E51" s="189">
        <v>1171344</v>
      </c>
      <c r="F51" s="189"/>
      <c r="G51" s="189"/>
    </row>
    <row r="52" ht="18" customHeight="1" spans="1:7">
      <c r="A52" s="252" t="s">
        <v>192</v>
      </c>
      <c r="B52" s="253"/>
      <c r="C52" s="186">
        <v>22385211.42</v>
      </c>
      <c r="D52" s="189">
        <v>15994782.68</v>
      </c>
      <c r="E52" s="186">
        <v>13534262.68</v>
      </c>
      <c r="F52" s="186">
        <v>2460520</v>
      </c>
      <c r="G52" s="186">
        <v>6390428.74</v>
      </c>
    </row>
  </sheetData>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scale="3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35" sqref="G35"/>
    </sheetView>
  </sheetViews>
  <sheetFormatPr defaultColWidth="9.14285714285714" defaultRowHeight="14.25" customHeight="1" outlineLevelRow="6" outlineLevelCol="5"/>
  <cols>
    <col min="1" max="2" width="27.4285714285714" style="237" customWidth="1"/>
    <col min="3" max="3" width="17.2857142857143" style="238" customWidth="1"/>
    <col min="4" max="5" width="26.2857142857143" style="239" customWidth="1"/>
    <col min="6" max="6" width="18.7142857142857" style="239" customWidth="1"/>
    <col min="7" max="7" width="9.14285714285714" style="1" customWidth="1"/>
    <col min="8" max="16384" width="9.14285714285714" style="1"/>
  </cols>
  <sheetData>
    <row r="1" s="1" customFormat="1" customHeight="1" spans="1:6">
      <c r="A1" s="240"/>
      <c r="B1" s="240"/>
      <c r="C1" s="71"/>
      <c r="F1" s="241" t="s">
        <v>240</v>
      </c>
    </row>
    <row r="2" ht="25.5" customHeight="1" spans="1:6">
      <c r="A2" s="242" t="s">
        <v>241</v>
      </c>
      <c r="B2" s="242"/>
      <c r="C2" s="242"/>
      <c r="D2" s="242"/>
      <c r="E2" s="242"/>
      <c r="F2" s="242"/>
    </row>
    <row r="3" s="1" customFormat="1" ht="15.75" customHeight="1" spans="1:6">
      <c r="A3" s="6" t="s">
        <v>2</v>
      </c>
      <c r="B3" s="240"/>
      <c r="C3" s="71"/>
      <c r="F3" s="241" t="s">
        <v>242</v>
      </c>
    </row>
    <row r="4" s="236" customFormat="1" ht="19.5" customHeight="1" spans="1:6">
      <c r="A4" s="11" t="s">
        <v>243</v>
      </c>
      <c r="B4" s="17" t="s">
        <v>244</v>
      </c>
      <c r="C4" s="12" t="s">
        <v>245</v>
      </c>
      <c r="D4" s="13"/>
      <c r="E4" s="14"/>
      <c r="F4" s="17" t="s">
        <v>246</v>
      </c>
    </row>
    <row r="5" s="236" customFormat="1" ht="19.5" customHeight="1" spans="1:6">
      <c r="A5" s="19"/>
      <c r="B5" s="20"/>
      <c r="C5" s="75" t="s">
        <v>58</v>
      </c>
      <c r="D5" s="75" t="s">
        <v>247</v>
      </c>
      <c r="E5" s="75" t="s">
        <v>248</v>
      </c>
      <c r="F5" s="20"/>
    </row>
    <row r="6" s="236" customFormat="1" ht="18.75" customHeight="1" spans="1:6">
      <c r="A6" s="243">
        <v>1</v>
      </c>
      <c r="B6" s="243">
        <v>2</v>
      </c>
      <c r="C6" s="244">
        <v>3</v>
      </c>
      <c r="D6" s="243">
        <v>4</v>
      </c>
      <c r="E6" s="243">
        <v>5</v>
      </c>
      <c r="F6" s="243">
        <v>6</v>
      </c>
    </row>
    <row r="7" ht="18.75" customHeight="1" spans="1:6">
      <c r="A7" s="245">
        <v>554000</v>
      </c>
      <c r="B7" s="245"/>
      <c r="C7" s="245">
        <v>500000</v>
      </c>
      <c r="D7" s="245"/>
      <c r="E7" s="245">
        <v>500000</v>
      </c>
      <c r="F7" s="245">
        <v>54000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88"/>
  <sheetViews>
    <sheetView showZeros="0" workbookViewId="0">
      <selection activeCell="C190" sqref="C190"/>
    </sheetView>
  </sheetViews>
  <sheetFormatPr defaultColWidth="9.14285714285714" defaultRowHeight="14.25" customHeight="1"/>
  <cols>
    <col min="1" max="1" width="46.8571428571429" style="1" customWidth="1"/>
    <col min="2" max="2" width="19.4285714285714" style="1" customWidth="1"/>
    <col min="3" max="3" width="17.8571428571429" style="1" customWidth="1"/>
    <col min="4" max="4" width="13.5714285714286" style="1" customWidth="1"/>
    <col min="5" max="5" width="28.1428571428571" style="1" customWidth="1"/>
    <col min="6" max="6" width="17.8571428571429" style="1" customWidth="1"/>
    <col min="7" max="7" width="24.7142857142857" style="1" customWidth="1"/>
    <col min="8" max="8" width="14" style="1" customWidth="1"/>
    <col min="9" max="9" width="13" style="1" customWidth="1"/>
    <col min="10" max="10" width="13.5714285714286" style="1" customWidth="1"/>
    <col min="11" max="11" width="11.4285714285714" style="1" customWidth="1"/>
    <col min="12" max="12" width="17.8571428571429" style="1" customWidth="1"/>
    <col min="13" max="13" width="13" style="1" customWidth="1"/>
    <col min="14" max="14" width="9.28571428571429" style="1" customWidth="1"/>
    <col min="15" max="15" width="13.5714285714286" style="1" customWidth="1"/>
    <col min="16" max="16" width="15.7142857142857" style="1" customWidth="1"/>
    <col min="17" max="18" width="17.8571428571429" style="1" customWidth="1"/>
    <col min="19" max="19" width="5.85714285714286" style="1" customWidth="1"/>
    <col min="20" max="21" width="9.28571428571429" style="1" customWidth="1"/>
    <col min="22" max="22" width="13.5714285714286" style="1" customWidth="1"/>
    <col min="23" max="23" width="17.8571428571429" style="1" customWidth="1"/>
    <col min="24" max="24" width="20" style="1" customWidth="1"/>
    <col min="25" max="25" width="9.28571428571429" style="1" customWidth="1"/>
    <col min="26" max="26" width="9.14285714285714" style="1" customWidth="1"/>
    <col min="27" max="16384" width="9.14285714285714" style="1"/>
  </cols>
  <sheetData>
    <row r="1" s="165" customFormat="1" ht="13.5" customHeight="1" spans="2:24">
      <c r="B1" s="203"/>
      <c r="D1" s="204"/>
      <c r="E1" s="204"/>
      <c r="F1" s="204"/>
      <c r="G1" s="204"/>
      <c r="H1" s="205"/>
      <c r="I1" s="205"/>
      <c r="J1" s="219"/>
      <c r="K1" s="205"/>
      <c r="L1" s="205"/>
      <c r="M1" s="205"/>
      <c r="N1" s="205"/>
      <c r="O1" s="219"/>
      <c r="P1" s="219"/>
      <c r="Q1" s="219"/>
      <c r="R1" s="205"/>
      <c r="V1" s="203"/>
      <c r="X1" s="229" t="s">
        <v>249</v>
      </c>
    </row>
    <row r="2" s="165" customFormat="1" ht="27.75" customHeight="1" spans="1:24">
      <c r="A2" s="206" t="s">
        <v>250</v>
      </c>
      <c r="B2" s="206"/>
      <c r="C2" s="206"/>
      <c r="D2" s="206"/>
      <c r="E2" s="206"/>
      <c r="F2" s="206"/>
      <c r="G2" s="206"/>
      <c r="H2" s="206"/>
      <c r="I2" s="206"/>
      <c r="J2" s="220"/>
      <c r="K2" s="206"/>
      <c r="L2" s="206"/>
      <c r="M2" s="206"/>
      <c r="N2" s="206"/>
      <c r="O2" s="220"/>
      <c r="P2" s="220"/>
      <c r="Q2" s="220"/>
      <c r="R2" s="206"/>
      <c r="S2" s="206"/>
      <c r="T2" s="206"/>
      <c r="U2" s="206"/>
      <c r="V2" s="206"/>
      <c r="W2" s="206"/>
      <c r="X2" s="206"/>
    </row>
    <row r="3" s="165" customFormat="1" ht="18.75" customHeight="1" spans="1:24">
      <c r="A3" s="207" t="s">
        <v>2</v>
      </c>
      <c r="B3" s="208"/>
      <c r="C3" s="208"/>
      <c r="D3" s="208"/>
      <c r="E3" s="208"/>
      <c r="F3" s="208"/>
      <c r="G3" s="208"/>
      <c r="H3" s="209"/>
      <c r="I3" s="209"/>
      <c r="J3" s="221"/>
      <c r="K3" s="209"/>
      <c r="L3" s="209"/>
      <c r="M3" s="209"/>
      <c r="N3" s="209"/>
      <c r="O3" s="221"/>
      <c r="P3" s="221"/>
      <c r="Q3" s="221"/>
      <c r="R3" s="209"/>
      <c r="V3" s="203"/>
      <c r="X3" s="230" t="s">
        <v>242</v>
      </c>
    </row>
    <row r="4" s="165" customFormat="1" ht="18" customHeight="1" spans="1:24">
      <c r="A4" s="156" t="s">
        <v>251</v>
      </c>
      <c r="B4" s="156" t="s">
        <v>252</v>
      </c>
      <c r="C4" s="156" t="s">
        <v>253</v>
      </c>
      <c r="D4" s="156" t="s">
        <v>254</v>
      </c>
      <c r="E4" s="156" t="s">
        <v>255</v>
      </c>
      <c r="F4" s="156" t="s">
        <v>256</v>
      </c>
      <c r="G4" s="156" t="s">
        <v>257</v>
      </c>
      <c r="H4" s="210" t="s">
        <v>258</v>
      </c>
      <c r="I4" s="222"/>
      <c r="J4" s="223"/>
      <c r="K4" s="222"/>
      <c r="L4" s="222"/>
      <c r="M4" s="222"/>
      <c r="N4" s="222"/>
      <c r="O4" s="223"/>
      <c r="P4" s="223"/>
      <c r="Q4" s="223"/>
      <c r="R4" s="231"/>
      <c r="S4" s="222"/>
      <c r="T4" s="222"/>
      <c r="U4" s="222"/>
      <c r="V4" s="222"/>
      <c r="W4" s="222"/>
      <c r="X4" s="224"/>
    </row>
    <row r="5" s="165" customFormat="1" ht="18" customHeight="1" spans="1:24">
      <c r="A5" s="211"/>
      <c r="B5" s="212"/>
      <c r="C5" s="211"/>
      <c r="D5" s="211"/>
      <c r="E5" s="211"/>
      <c r="F5" s="211"/>
      <c r="G5" s="211"/>
      <c r="H5" s="213" t="s">
        <v>259</v>
      </c>
      <c r="I5" s="210" t="s">
        <v>59</v>
      </c>
      <c r="J5" s="223"/>
      <c r="K5" s="222"/>
      <c r="L5" s="222"/>
      <c r="M5" s="222"/>
      <c r="N5" s="224"/>
      <c r="O5" s="225" t="s">
        <v>260</v>
      </c>
      <c r="P5" s="223"/>
      <c r="Q5" s="232"/>
      <c r="R5" s="156" t="s">
        <v>62</v>
      </c>
      <c r="S5" s="210" t="s">
        <v>63</v>
      </c>
      <c r="T5" s="231"/>
      <c r="U5" s="222"/>
      <c r="V5" s="231"/>
      <c r="W5" s="231"/>
      <c r="X5" s="227"/>
    </row>
    <row r="6" s="165" customFormat="1" customHeight="1" spans="1:24">
      <c r="A6" s="214"/>
      <c r="B6" s="214"/>
      <c r="C6" s="214"/>
      <c r="D6" s="214"/>
      <c r="E6" s="214"/>
      <c r="F6" s="214"/>
      <c r="G6" s="214"/>
      <c r="H6" s="214"/>
      <c r="I6" s="226" t="s">
        <v>261</v>
      </c>
      <c r="J6" s="227"/>
      <c r="K6" s="156" t="s">
        <v>262</v>
      </c>
      <c r="L6" s="156" t="s">
        <v>263</v>
      </c>
      <c r="M6" s="156" t="s">
        <v>264</v>
      </c>
      <c r="N6" s="156" t="s">
        <v>265</v>
      </c>
      <c r="O6" s="156" t="s">
        <v>59</v>
      </c>
      <c r="P6" s="156" t="s">
        <v>60</v>
      </c>
      <c r="Q6" s="156" t="s">
        <v>61</v>
      </c>
      <c r="R6" s="214"/>
      <c r="S6" s="156" t="s">
        <v>58</v>
      </c>
      <c r="T6" s="156" t="s">
        <v>64</v>
      </c>
      <c r="U6" s="156" t="s">
        <v>266</v>
      </c>
      <c r="V6" s="156" t="s">
        <v>66</v>
      </c>
      <c r="W6" s="156" t="s">
        <v>67</v>
      </c>
      <c r="X6" s="156" t="s">
        <v>69</v>
      </c>
    </row>
    <row r="7" s="165" customFormat="1" ht="37.5" customHeight="1" spans="1:24">
      <c r="A7" s="215"/>
      <c r="B7" s="215"/>
      <c r="C7" s="215"/>
      <c r="D7" s="215"/>
      <c r="E7" s="215"/>
      <c r="F7" s="215"/>
      <c r="G7" s="215"/>
      <c r="H7" s="215"/>
      <c r="I7" s="147" t="s">
        <v>58</v>
      </c>
      <c r="J7" s="147" t="s">
        <v>267</v>
      </c>
      <c r="K7" s="228"/>
      <c r="L7" s="228"/>
      <c r="M7" s="228"/>
      <c r="N7" s="228"/>
      <c r="O7" s="228"/>
      <c r="P7" s="228"/>
      <c r="Q7" s="228"/>
      <c r="R7" s="228"/>
      <c r="S7" s="228"/>
      <c r="T7" s="228"/>
      <c r="U7" s="228"/>
      <c r="V7" s="228"/>
      <c r="W7" s="228"/>
      <c r="X7" s="228"/>
    </row>
    <row r="8" s="165" customFormat="1" customHeight="1" spans="1:24">
      <c r="A8" s="216">
        <v>1</v>
      </c>
      <c r="B8" s="216">
        <v>2</v>
      </c>
      <c r="C8" s="216">
        <v>3</v>
      </c>
      <c r="D8" s="216">
        <v>4</v>
      </c>
      <c r="E8" s="216">
        <v>5</v>
      </c>
      <c r="F8" s="216">
        <v>6</v>
      </c>
      <c r="G8" s="216">
        <v>7</v>
      </c>
      <c r="H8" s="216">
        <v>8</v>
      </c>
      <c r="I8" s="216">
        <v>9</v>
      </c>
      <c r="J8" s="216">
        <v>10</v>
      </c>
      <c r="K8" s="216">
        <v>11</v>
      </c>
      <c r="L8" s="216">
        <v>12</v>
      </c>
      <c r="M8" s="216">
        <v>13</v>
      </c>
      <c r="N8" s="216">
        <v>14</v>
      </c>
      <c r="O8" s="216">
        <v>15</v>
      </c>
      <c r="P8" s="216">
        <v>16</v>
      </c>
      <c r="Q8" s="216">
        <v>17</v>
      </c>
      <c r="R8" s="216">
        <v>18</v>
      </c>
      <c r="S8" s="216">
        <v>19</v>
      </c>
      <c r="T8" s="216">
        <v>20</v>
      </c>
      <c r="U8" s="216">
        <v>21</v>
      </c>
      <c r="V8" s="216">
        <v>22</v>
      </c>
      <c r="W8" s="216">
        <v>23</v>
      </c>
      <c r="X8" s="216">
        <v>24</v>
      </c>
    </row>
    <row r="9" s="165" customFormat="1" ht="21" customHeight="1" spans="1:24">
      <c r="A9" s="217" t="s">
        <v>71</v>
      </c>
      <c r="B9" s="217"/>
      <c r="C9" s="217"/>
      <c r="D9" s="217"/>
      <c r="E9" s="217"/>
      <c r="F9" s="217"/>
      <c r="G9" s="217"/>
      <c r="H9" s="121">
        <v>15994782.68</v>
      </c>
      <c r="I9" s="121">
        <v>15994782.68</v>
      </c>
      <c r="J9" s="121"/>
      <c r="K9" s="121"/>
      <c r="L9" s="121"/>
      <c r="M9" s="121">
        <v>15994782.68</v>
      </c>
      <c r="N9" s="121"/>
      <c r="O9" s="121"/>
      <c r="P9" s="121"/>
      <c r="Q9" s="121"/>
      <c r="R9" s="121"/>
      <c r="S9" s="121"/>
      <c r="T9" s="121"/>
      <c r="U9" s="121"/>
      <c r="V9" s="121"/>
      <c r="W9" s="121"/>
      <c r="X9" s="121"/>
    </row>
    <row r="10" s="165" customFormat="1" ht="21" customHeight="1" spans="1:24">
      <c r="A10" s="217" t="s">
        <v>73</v>
      </c>
      <c r="B10" s="171" t="s">
        <v>224</v>
      </c>
      <c r="C10" s="171" t="s">
        <v>224</v>
      </c>
      <c r="D10" s="171" t="s">
        <v>224</v>
      </c>
      <c r="E10" s="171" t="s">
        <v>224</v>
      </c>
      <c r="F10" s="171" t="s">
        <v>224</v>
      </c>
      <c r="G10" s="171" t="s">
        <v>224</v>
      </c>
      <c r="H10" s="218">
        <v>7785204.6</v>
      </c>
      <c r="I10" s="218">
        <v>7785204.6</v>
      </c>
      <c r="J10" s="218"/>
      <c r="K10" s="218"/>
      <c r="L10" s="218"/>
      <c r="M10" s="218">
        <v>7785204.6</v>
      </c>
      <c r="N10" s="218"/>
      <c r="O10" s="218"/>
      <c r="P10" s="218"/>
      <c r="Q10" s="218"/>
      <c r="R10" s="218"/>
      <c r="S10" s="218"/>
      <c r="T10" s="218"/>
      <c r="U10" s="218"/>
      <c r="V10" s="218"/>
      <c r="W10" s="218"/>
      <c r="X10" s="218"/>
    </row>
    <row r="11" s="165" customFormat="1" ht="27.75" customHeight="1" spans="1:24">
      <c r="A11" s="171" t="s">
        <v>268</v>
      </c>
      <c r="B11" s="171" t="s">
        <v>269</v>
      </c>
      <c r="C11" s="171" t="s">
        <v>270</v>
      </c>
      <c r="D11" s="171" t="s">
        <v>109</v>
      </c>
      <c r="E11" s="171" t="s">
        <v>271</v>
      </c>
      <c r="F11" s="171" t="s">
        <v>272</v>
      </c>
      <c r="G11" s="171" t="s">
        <v>273</v>
      </c>
      <c r="H11" s="218">
        <v>1051944</v>
      </c>
      <c r="I11" s="218">
        <v>1051944</v>
      </c>
      <c r="J11" s="218"/>
      <c r="K11" s="218"/>
      <c r="L11" s="218"/>
      <c r="M11" s="218">
        <v>1051944</v>
      </c>
      <c r="N11" s="218"/>
      <c r="O11" s="218"/>
      <c r="P11" s="218"/>
      <c r="Q11" s="218"/>
      <c r="R11" s="218"/>
      <c r="S11" s="218"/>
      <c r="T11" s="218"/>
      <c r="U11" s="218"/>
      <c r="V11" s="218"/>
      <c r="W11" s="218"/>
      <c r="X11" s="218"/>
    </row>
    <row r="12" s="165" customFormat="1" ht="27.75" customHeight="1" spans="1:24">
      <c r="A12" s="171" t="s">
        <v>268</v>
      </c>
      <c r="B12" s="171" t="s">
        <v>269</v>
      </c>
      <c r="C12" s="171" t="s">
        <v>270</v>
      </c>
      <c r="D12" s="171" t="s">
        <v>109</v>
      </c>
      <c r="E12" s="171" t="s">
        <v>271</v>
      </c>
      <c r="F12" s="171" t="s">
        <v>274</v>
      </c>
      <c r="G12" s="171" t="s">
        <v>275</v>
      </c>
      <c r="H12" s="218">
        <v>1542672</v>
      </c>
      <c r="I12" s="218">
        <v>1542672</v>
      </c>
      <c r="J12" s="218"/>
      <c r="K12" s="218"/>
      <c r="L12" s="218"/>
      <c r="M12" s="218">
        <v>1542672</v>
      </c>
      <c r="N12" s="218"/>
      <c r="O12" s="218"/>
      <c r="P12" s="218"/>
      <c r="Q12" s="218"/>
      <c r="R12" s="218"/>
      <c r="S12" s="218"/>
      <c r="T12" s="218"/>
      <c r="U12" s="218"/>
      <c r="V12" s="218"/>
      <c r="W12" s="218"/>
      <c r="X12" s="218"/>
    </row>
    <row r="13" s="165" customFormat="1" ht="27.75" customHeight="1" spans="1:24">
      <c r="A13" s="171" t="s">
        <v>268</v>
      </c>
      <c r="B13" s="171" t="s">
        <v>269</v>
      </c>
      <c r="C13" s="171" t="s">
        <v>270</v>
      </c>
      <c r="D13" s="171" t="s">
        <v>109</v>
      </c>
      <c r="E13" s="171" t="s">
        <v>271</v>
      </c>
      <c r="F13" s="171" t="s">
        <v>274</v>
      </c>
      <c r="G13" s="171" t="s">
        <v>275</v>
      </c>
      <c r="H13" s="218">
        <v>150000</v>
      </c>
      <c r="I13" s="218">
        <v>150000</v>
      </c>
      <c r="J13" s="218"/>
      <c r="K13" s="218"/>
      <c r="L13" s="218"/>
      <c r="M13" s="218">
        <v>150000</v>
      </c>
      <c r="N13" s="218"/>
      <c r="O13" s="218"/>
      <c r="P13" s="218"/>
      <c r="Q13" s="218"/>
      <c r="R13" s="218"/>
      <c r="S13" s="218"/>
      <c r="T13" s="218"/>
      <c r="U13" s="218"/>
      <c r="V13" s="218"/>
      <c r="W13" s="218"/>
      <c r="X13" s="218"/>
    </row>
    <row r="14" s="165" customFormat="1" ht="27.75" customHeight="1" spans="1:24">
      <c r="A14" s="171" t="s">
        <v>268</v>
      </c>
      <c r="B14" s="171" t="s">
        <v>276</v>
      </c>
      <c r="C14" s="171" t="s">
        <v>277</v>
      </c>
      <c r="D14" s="171" t="s">
        <v>109</v>
      </c>
      <c r="E14" s="171" t="s">
        <v>271</v>
      </c>
      <c r="F14" s="171" t="s">
        <v>278</v>
      </c>
      <c r="G14" s="171" t="s">
        <v>279</v>
      </c>
      <c r="H14" s="218">
        <v>444816</v>
      </c>
      <c r="I14" s="218">
        <v>444816</v>
      </c>
      <c r="J14" s="218"/>
      <c r="K14" s="218"/>
      <c r="L14" s="218"/>
      <c r="M14" s="218">
        <v>444816</v>
      </c>
      <c r="N14" s="218"/>
      <c r="O14" s="218"/>
      <c r="P14" s="218"/>
      <c r="Q14" s="218"/>
      <c r="R14" s="218"/>
      <c r="S14" s="218"/>
      <c r="T14" s="218"/>
      <c r="U14" s="218"/>
      <c r="V14" s="218"/>
      <c r="W14" s="218"/>
      <c r="X14" s="218"/>
    </row>
    <row r="15" s="165" customFormat="1" ht="27.75" customHeight="1" spans="1:24">
      <c r="A15" s="171" t="s">
        <v>268</v>
      </c>
      <c r="B15" s="171" t="s">
        <v>280</v>
      </c>
      <c r="C15" s="171" t="s">
        <v>281</v>
      </c>
      <c r="D15" s="171" t="s">
        <v>146</v>
      </c>
      <c r="E15" s="171" t="s">
        <v>282</v>
      </c>
      <c r="F15" s="171" t="s">
        <v>283</v>
      </c>
      <c r="G15" s="171" t="s">
        <v>284</v>
      </c>
      <c r="H15" s="218">
        <v>365303.52</v>
      </c>
      <c r="I15" s="218">
        <v>365303.52</v>
      </c>
      <c r="J15" s="218"/>
      <c r="K15" s="218"/>
      <c r="L15" s="218"/>
      <c r="M15" s="218">
        <v>365303.52</v>
      </c>
      <c r="N15" s="218"/>
      <c r="O15" s="218"/>
      <c r="P15" s="218"/>
      <c r="Q15" s="218"/>
      <c r="R15" s="218"/>
      <c r="S15" s="218"/>
      <c r="T15" s="218"/>
      <c r="U15" s="218"/>
      <c r="V15" s="218"/>
      <c r="W15" s="218"/>
      <c r="X15" s="218"/>
    </row>
    <row r="16" s="165" customFormat="1" ht="27.75" customHeight="1" spans="1:24">
      <c r="A16" s="171" t="s">
        <v>268</v>
      </c>
      <c r="B16" s="171" t="s">
        <v>280</v>
      </c>
      <c r="C16" s="171" t="s">
        <v>281</v>
      </c>
      <c r="D16" s="171" t="s">
        <v>156</v>
      </c>
      <c r="E16" s="171" t="s">
        <v>285</v>
      </c>
      <c r="F16" s="171" t="s">
        <v>286</v>
      </c>
      <c r="G16" s="171" t="s">
        <v>287</v>
      </c>
      <c r="H16" s="218">
        <v>230745.84</v>
      </c>
      <c r="I16" s="218">
        <v>230745.84</v>
      </c>
      <c r="J16" s="218"/>
      <c r="K16" s="218"/>
      <c r="L16" s="218"/>
      <c r="M16" s="218">
        <v>230745.84</v>
      </c>
      <c r="N16" s="218"/>
      <c r="O16" s="218"/>
      <c r="P16" s="218"/>
      <c r="Q16" s="218"/>
      <c r="R16" s="218"/>
      <c r="S16" s="218"/>
      <c r="T16" s="218"/>
      <c r="U16" s="218"/>
      <c r="V16" s="218"/>
      <c r="W16" s="218"/>
      <c r="X16" s="218"/>
    </row>
    <row r="17" s="165" customFormat="1" ht="27.75" customHeight="1" spans="1:24">
      <c r="A17" s="171" t="s">
        <v>268</v>
      </c>
      <c r="B17" s="171" t="s">
        <v>280</v>
      </c>
      <c r="C17" s="171" t="s">
        <v>281</v>
      </c>
      <c r="D17" s="171" t="s">
        <v>160</v>
      </c>
      <c r="E17" s="171" t="s">
        <v>288</v>
      </c>
      <c r="F17" s="171" t="s">
        <v>289</v>
      </c>
      <c r="G17" s="171" t="s">
        <v>290</v>
      </c>
      <c r="H17" s="218">
        <v>181478.52</v>
      </c>
      <c r="I17" s="218">
        <v>181478.52</v>
      </c>
      <c r="J17" s="218"/>
      <c r="K17" s="218"/>
      <c r="L17" s="218"/>
      <c r="M17" s="218">
        <v>181478.52</v>
      </c>
      <c r="N17" s="218"/>
      <c r="O17" s="218"/>
      <c r="P17" s="218"/>
      <c r="Q17" s="218"/>
      <c r="R17" s="218"/>
      <c r="S17" s="218"/>
      <c r="T17" s="218"/>
      <c r="U17" s="218"/>
      <c r="V17" s="218"/>
      <c r="W17" s="218"/>
      <c r="X17" s="218"/>
    </row>
    <row r="18" s="165" customFormat="1" ht="27.75" customHeight="1" spans="1:24">
      <c r="A18" s="171" t="s">
        <v>268</v>
      </c>
      <c r="B18" s="171" t="s">
        <v>280</v>
      </c>
      <c r="C18" s="171" t="s">
        <v>281</v>
      </c>
      <c r="D18" s="171" t="s">
        <v>162</v>
      </c>
      <c r="E18" s="171" t="s">
        <v>291</v>
      </c>
      <c r="F18" s="171" t="s">
        <v>292</v>
      </c>
      <c r="G18" s="171" t="s">
        <v>293</v>
      </c>
      <c r="H18" s="218">
        <v>8584.56</v>
      </c>
      <c r="I18" s="218">
        <v>8584.56</v>
      </c>
      <c r="J18" s="218"/>
      <c r="K18" s="218"/>
      <c r="L18" s="218"/>
      <c r="M18" s="218">
        <v>8584.56</v>
      </c>
      <c r="N18" s="218"/>
      <c r="O18" s="218"/>
      <c r="P18" s="218"/>
      <c r="Q18" s="218"/>
      <c r="R18" s="218"/>
      <c r="S18" s="218"/>
      <c r="T18" s="218"/>
      <c r="U18" s="218"/>
      <c r="V18" s="218"/>
      <c r="W18" s="218"/>
      <c r="X18" s="218"/>
    </row>
    <row r="19" s="165" customFormat="1" ht="27.75" customHeight="1" spans="1:24">
      <c r="A19" s="171" t="s">
        <v>268</v>
      </c>
      <c r="B19" s="171" t="s">
        <v>280</v>
      </c>
      <c r="C19" s="171" t="s">
        <v>281</v>
      </c>
      <c r="D19" s="171" t="s">
        <v>109</v>
      </c>
      <c r="E19" s="171" t="s">
        <v>271</v>
      </c>
      <c r="F19" s="171" t="s">
        <v>292</v>
      </c>
      <c r="G19" s="171" t="s">
        <v>293</v>
      </c>
      <c r="H19" s="218">
        <v>602.16</v>
      </c>
      <c r="I19" s="218">
        <v>602.16</v>
      </c>
      <c r="J19" s="218"/>
      <c r="K19" s="218"/>
      <c r="L19" s="218"/>
      <c r="M19" s="218">
        <v>602.16</v>
      </c>
      <c r="N19" s="218"/>
      <c r="O19" s="218"/>
      <c r="P19" s="218"/>
      <c r="Q19" s="218"/>
      <c r="R19" s="218"/>
      <c r="S19" s="218"/>
      <c r="T19" s="218"/>
      <c r="U19" s="218"/>
      <c r="V19" s="218"/>
      <c r="W19" s="218"/>
      <c r="X19" s="218"/>
    </row>
    <row r="20" s="165" customFormat="1" ht="27.75" customHeight="1" spans="1:24">
      <c r="A20" s="171" t="s">
        <v>268</v>
      </c>
      <c r="B20" s="171" t="s">
        <v>280</v>
      </c>
      <c r="C20" s="171" t="s">
        <v>281</v>
      </c>
      <c r="D20" s="171" t="s">
        <v>158</v>
      </c>
      <c r="E20" s="171" t="s">
        <v>294</v>
      </c>
      <c r="F20" s="171" t="s">
        <v>286</v>
      </c>
      <c r="G20" s="171" t="s">
        <v>287</v>
      </c>
      <c r="H20" s="218">
        <v>5232</v>
      </c>
      <c r="I20" s="218">
        <v>5232</v>
      </c>
      <c r="J20" s="218"/>
      <c r="K20" s="218"/>
      <c r="L20" s="218"/>
      <c r="M20" s="218">
        <v>5232</v>
      </c>
      <c r="N20" s="218"/>
      <c r="O20" s="218"/>
      <c r="P20" s="218"/>
      <c r="Q20" s="218"/>
      <c r="R20" s="218"/>
      <c r="S20" s="218"/>
      <c r="T20" s="218"/>
      <c r="U20" s="218"/>
      <c r="V20" s="218"/>
      <c r="W20" s="218"/>
      <c r="X20" s="218"/>
    </row>
    <row r="21" s="165" customFormat="1" ht="27.75" customHeight="1" spans="1:24">
      <c r="A21" s="171" t="s">
        <v>268</v>
      </c>
      <c r="B21" s="171" t="s">
        <v>280</v>
      </c>
      <c r="C21" s="171" t="s">
        <v>281</v>
      </c>
      <c r="D21" s="171" t="s">
        <v>156</v>
      </c>
      <c r="E21" s="171" t="s">
        <v>285</v>
      </c>
      <c r="F21" s="171" t="s">
        <v>286</v>
      </c>
      <c r="G21" s="171" t="s">
        <v>287</v>
      </c>
      <c r="H21" s="218">
        <v>13080</v>
      </c>
      <c r="I21" s="218">
        <v>13080</v>
      </c>
      <c r="J21" s="218"/>
      <c r="K21" s="218"/>
      <c r="L21" s="218"/>
      <c r="M21" s="218">
        <v>13080</v>
      </c>
      <c r="N21" s="218"/>
      <c r="O21" s="218"/>
      <c r="P21" s="218"/>
      <c r="Q21" s="218"/>
      <c r="R21" s="218"/>
      <c r="S21" s="218"/>
      <c r="T21" s="218"/>
      <c r="U21" s="218"/>
      <c r="V21" s="218"/>
      <c r="W21" s="218"/>
      <c r="X21" s="218"/>
    </row>
    <row r="22" s="165" customFormat="1" ht="27.75" customHeight="1" spans="1:24">
      <c r="A22" s="171" t="s">
        <v>268</v>
      </c>
      <c r="B22" s="171" t="s">
        <v>295</v>
      </c>
      <c r="C22" s="171" t="s">
        <v>296</v>
      </c>
      <c r="D22" s="171" t="s">
        <v>187</v>
      </c>
      <c r="E22" s="171" t="s">
        <v>296</v>
      </c>
      <c r="F22" s="171" t="s">
        <v>297</v>
      </c>
      <c r="G22" s="171" t="s">
        <v>296</v>
      </c>
      <c r="H22" s="218">
        <v>390744</v>
      </c>
      <c r="I22" s="218">
        <v>390744</v>
      </c>
      <c r="J22" s="218"/>
      <c r="K22" s="218"/>
      <c r="L22" s="218"/>
      <c r="M22" s="218">
        <v>390744</v>
      </c>
      <c r="N22" s="218"/>
      <c r="O22" s="218"/>
      <c r="P22" s="218"/>
      <c r="Q22" s="218"/>
      <c r="R22" s="218"/>
      <c r="S22" s="218"/>
      <c r="T22" s="218"/>
      <c r="U22" s="218"/>
      <c r="V22" s="218"/>
      <c r="W22" s="218"/>
      <c r="X22" s="218"/>
    </row>
    <row r="23" s="165" customFormat="1" ht="27.75" customHeight="1" spans="1:24">
      <c r="A23" s="171" t="s">
        <v>268</v>
      </c>
      <c r="B23" s="171" t="s">
        <v>298</v>
      </c>
      <c r="C23" s="171" t="s">
        <v>299</v>
      </c>
      <c r="D23" s="171" t="s">
        <v>109</v>
      </c>
      <c r="E23" s="171" t="s">
        <v>271</v>
      </c>
      <c r="F23" s="171" t="s">
        <v>300</v>
      </c>
      <c r="G23" s="171" t="s">
        <v>301</v>
      </c>
      <c r="H23" s="121">
        <v>150000</v>
      </c>
      <c r="I23" s="121">
        <v>150000</v>
      </c>
      <c r="J23" s="121"/>
      <c r="K23" s="121"/>
      <c r="L23" s="121"/>
      <c r="M23" s="121">
        <v>150000</v>
      </c>
      <c r="N23" s="121"/>
      <c r="O23" s="121"/>
      <c r="P23" s="121"/>
      <c r="Q23" s="121"/>
      <c r="R23" s="121"/>
      <c r="S23" s="121"/>
      <c r="T23" s="121"/>
      <c r="U23" s="121"/>
      <c r="V23" s="121"/>
      <c r="W23" s="121"/>
      <c r="X23" s="121"/>
    </row>
    <row r="24" s="165" customFormat="1" ht="27.75" customHeight="1" spans="1:24">
      <c r="A24" s="171" t="s">
        <v>268</v>
      </c>
      <c r="B24" s="171" t="s">
        <v>298</v>
      </c>
      <c r="C24" s="171" t="s">
        <v>299</v>
      </c>
      <c r="D24" s="171" t="s">
        <v>109</v>
      </c>
      <c r="E24" s="171" t="s">
        <v>271</v>
      </c>
      <c r="F24" s="171" t="s">
        <v>300</v>
      </c>
      <c r="G24" s="171" t="s">
        <v>301</v>
      </c>
      <c r="H24" s="121">
        <v>66600</v>
      </c>
      <c r="I24" s="121">
        <v>66600</v>
      </c>
      <c r="J24" s="121"/>
      <c r="K24" s="121"/>
      <c r="L24" s="121"/>
      <c r="M24" s="121">
        <v>66600</v>
      </c>
      <c r="N24" s="121"/>
      <c r="O24" s="121"/>
      <c r="P24" s="121"/>
      <c r="Q24" s="121"/>
      <c r="R24" s="121"/>
      <c r="S24" s="121"/>
      <c r="T24" s="121"/>
      <c r="U24" s="121"/>
      <c r="V24" s="121"/>
      <c r="W24" s="121"/>
      <c r="X24" s="121"/>
    </row>
    <row r="25" s="165" customFormat="1" ht="27.75" customHeight="1" spans="1:24">
      <c r="A25" s="171" t="s">
        <v>268</v>
      </c>
      <c r="B25" s="171" t="s">
        <v>298</v>
      </c>
      <c r="C25" s="171" t="s">
        <v>299</v>
      </c>
      <c r="D25" s="171" t="s">
        <v>109</v>
      </c>
      <c r="E25" s="171" t="s">
        <v>271</v>
      </c>
      <c r="F25" s="171" t="s">
        <v>300</v>
      </c>
      <c r="G25" s="171" t="s">
        <v>301</v>
      </c>
      <c r="H25" s="121">
        <v>80000</v>
      </c>
      <c r="I25" s="121">
        <v>80000</v>
      </c>
      <c r="J25" s="121"/>
      <c r="K25" s="121"/>
      <c r="L25" s="121"/>
      <c r="M25" s="121">
        <v>80000</v>
      </c>
      <c r="N25" s="121"/>
      <c r="O25" s="121"/>
      <c r="P25" s="121"/>
      <c r="Q25" s="121"/>
      <c r="R25" s="121"/>
      <c r="S25" s="121"/>
      <c r="T25" s="121"/>
      <c r="U25" s="121"/>
      <c r="V25" s="121"/>
      <c r="W25" s="121"/>
      <c r="X25" s="121"/>
    </row>
    <row r="26" s="165" customFormat="1" ht="27.75" customHeight="1" spans="1:24">
      <c r="A26" s="171" t="s">
        <v>302</v>
      </c>
      <c r="B26" s="171" t="s">
        <v>303</v>
      </c>
      <c r="C26" s="171" t="s">
        <v>299</v>
      </c>
      <c r="D26" s="171" t="s">
        <v>117</v>
      </c>
      <c r="E26" s="171" t="s">
        <v>271</v>
      </c>
      <c r="F26" s="171" t="s">
        <v>300</v>
      </c>
      <c r="G26" s="171" t="s">
        <v>301</v>
      </c>
      <c r="H26" s="121">
        <v>1181</v>
      </c>
      <c r="I26" s="121">
        <v>1181</v>
      </c>
      <c r="J26" s="121"/>
      <c r="K26" s="121"/>
      <c r="L26" s="121"/>
      <c r="M26" s="121">
        <v>1181</v>
      </c>
      <c r="N26" s="121"/>
      <c r="O26" s="121"/>
      <c r="P26" s="121"/>
      <c r="Q26" s="121"/>
      <c r="R26" s="121"/>
      <c r="S26" s="121"/>
      <c r="T26" s="121"/>
      <c r="U26" s="121"/>
      <c r="V26" s="121"/>
      <c r="W26" s="121"/>
      <c r="X26" s="121"/>
    </row>
    <row r="27" s="165" customFormat="1" ht="27.75" customHeight="1" spans="1:24">
      <c r="A27" s="171" t="s">
        <v>268</v>
      </c>
      <c r="B27" s="171" t="s">
        <v>298</v>
      </c>
      <c r="C27" s="171" t="s">
        <v>299</v>
      </c>
      <c r="D27" s="171" t="s">
        <v>109</v>
      </c>
      <c r="E27" s="171" t="s">
        <v>271</v>
      </c>
      <c r="F27" s="171" t="s">
        <v>304</v>
      </c>
      <c r="G27" s="171" t="s">
        <v>305</v>
      </c>
      <c r="H27" s="121">
        <v>30000</v>
      </c>
      <c r="I27" s="121">
        <v>30000</v>
      </c>
      <c r="J27" s="121"/>
      <c r="K27" s="121"/>
      <c r="L27" s="121"/>
      <c r="M27" s="121">
        <v>30000</v>
      </c>
      <c r="N27" s="121"/>
      <c r="O27" s="121"/>
      <c r="P27" s="121"/>
      <c r="Q27" s="121"/>
      <c r="R27" s="121"/>
      <c r="S27" s="121"/>
      <c r="T27" s="121"/>
      <c r="U27" s="121"/>
      <c r="V27" s="121"/>
      <c r="W27" s="121"/>
      <c r="X27" s="121"/>
    </row>
    <row r="28" s="165" customFormat="1" ht="27.75" customHeight="1" spans="1:24">
      <c r="A28" s="171" t="s">
        <v>268</v>
      </c>
      <c r="B28" s="171" t="s">
        <v>298</v>
      </c>
      <c r="C28" s="171" t="s">
        <v>299</v>
      </c>
      <c r="D28" s="171" t="s">
        <v>109</v>
      </c>
      <c r="E28" s="171" t="s">
        <v>271</v>
      </c>
      <c r="F28" s="171" t="s">
        <v>306</v>
      </c>
      <c r="G28" s="171" t="s">
        <v>307</v>
      </c>
      <c r="H28" s="121">
        <v>4900</v>
      </c>
      <c r="I28" s="121">
        <v>4900</v>
      </c>
      <c r="J28" s="121"/>
      <c r="K28" s="121"/>
      <c r="L28" s="121"/>
      <c r="M28" s="121">
        <v>4900</v>
      </c>
      <c r="N28" s="121"/>
      <c r="O28" s="121"/>
      <c r="P28" s="121"/>
      <c r="Q28" s="121"/>
      <c r="R28" s="121"/>
      <c r="S28" s="121"/>
      <c r="T28" s="121"/>
      <c r="U28" s="121"/>
      <c r="V28" s="121"/>
      <c r="W28" s="121"/>
      <c r="X28" s="121"/>
    </row>
    <row r="29" s="165" customFormat="1" ht="27.75" customHeight="1" spans="1:24">
      <c r="A29" s="171" t="s">
        <v>302</v>
      </c>
      <c r="B29" s="171" t="s">
        <v>303</v>
      </c>
      <c r="C29" s="171" t="s">
        <v>299</v>
      </c>
      <c r="D29" s="171" t="s">
        <v>117</v>
      </c>
      <c r="E29" s="171" t="s">
        <v>271</v>
      </c>
      <c r="F29" s="171" t="s">
        <v>306</v>
      </c>
      <c r="G29" s="171" t="s">
        <v>307</v>
      </c>
      <c r="H29" s="121">
        <v>500</v>
      </c>
      <c r="I29" s="121">
        <v>500</v>
      </c>
      <c r="J29" s="121"/>
      <c r="K29" s="121"/>
      <c r="L29" s="121"/>
      <c r="M29" s="121">
        <v>500</v>
      </c>
      <c r="N29" s="121"/>
      <c r="O29" s="121"/>
      <c r="P29" s="121"/>
      <c r="Q29" s="121"/>
      <c r="R29" s="121"/>
      <c r="S29" s="121"/>
      <c r="T29" s="121"/>
      <c r="U29" s="121"/>
      <c r="V29" s="121"/>
      <c r="W29" s="121"/>
      <c r="X29" s="121"/>
    </row>
    <row r="30" s="165" customFormat="1" ht="27.75" customHeight="1" spans="1:24">
      <c r="A30" s="171" t="s">
        <v>268</v>
      </c>
      <c r="B30" s="171" t="s">
        <v>298</v>
      </c>
      <c r="C30" s="171" t="s">
        <v>299</v>
      </c>
      <c r="D30" s="171" t="s">
        <v>109</v>
      </c>
      <c r="E30" s="171" t="s">
        <v>271</v>
      </c>
      <c r="F30" s="171" t="s">
        <v>308</v>
      </c>
      <c r="G30" s="171" t="s">
        <v>309</v>
      </c>
      <c r="H30" s="121">
        <v>20000</v>
      </c>
      <c r="I30" s="121">
        <v>20000</v>
      </c>
      <c r="J30" s="121"/>
      <c r="K30" s="121"/>
      <c r="L30" s="121"/>
      <c r="M30" s="121">
        <v>20000</v>
      </c>
      <c r="N30" s="121"/>
      <c r="O30" s="121"/>
      <c r="P30" s="121"/>
      <c r="Q30" s="121"/>
      <c r="R30" s="121"/>
      <c r="S30" s="121"/>
      <c r="T30" s="121"/>
      <c r="U30" s="121"/>
      <c r="V30" s="121"/>
      <c r="W30" s="121"/>
      <c r="X30" s="121"/>
    </row>
    <row r="31" s="165" customFormat="1" ht="27.75" customHeight="1" spans="1:24">
      <c r="A31" s="171" t="s">
        <v>302</v>
      </c>
      <c r="B31" s="171" t="s">
        <v>303</v>
      </c>
      <c r="C31" s="171" t="s">
        <v>299</v>
      </c>
      <c r="D31" s="171" t="s">
        <v>117</v>
      </c>
      <c r="E31" s="171" t="s">
        <v>271</v>
      </c>
      <c r="F31" s="171" t="s">
        <v>308</v>
      </c>
      <c r="G31" s="171" t="s">
        <v>309</v>
      </c>
      <c r="H31" s="121">
        <v>900</v>
      </c>
      <c r="I31" s="121">
        <v>900</v>
      </c>
      <c r="J31" s="121"/>
      <c r="K31" s="121"/>
      <c r="L31" s="121"/>
      <c r="M31" s="121">
        <v>900</v>
      </c>
      <c r="N31" s="121"/>
      <c r="O31" s="121"/>
      <c r="P31" s="121"/>
      <c r="Q31" s="121"/>
      <c r="R31" s="121"/>
      <c r="S31" s="121"/>
      <c r="T31" s="121"/>
      <c r="U31" s="121"/>
      <c r="V31" s="121"/>
      <c r="W31" s="121"/>
      <c r="X31" s="121"/>
    </row>
    <row r="32" s="165" customFormat="1" ht="27.75" customHeight="1" spans="1:24">
      <c r="A32" s="171" t="s">
        <v>268</v>
      </c>
      <c r="B32" s="171" t="s">
        <v>298</v>
      </c>
      <c r="C32" s="171" t="s">
        <v>299</v>
      </c>
      <c r="D32" s="171" t="s">
        <v>109</v>
      </c>
      <c r="E32" s="171" t="s">
        <v>271</v>
      </c>
      <c r="F32" s="171" t="s">
        <v>310</v>
      </c>
      <c r="G32" s="171" t="s">
        <v>311</v>
      </c>
      <c r="H32" s="121">
        <v>10000</v>
      </c>
      <c r="I32" s="121">
        <v>10000</v>
      </c>
      <c r="J32" s="121"/>
      <c r="K32" s="121"/>
      <c r="L32" s="121"/>
      <c r="M32" s="121">
        <v>10000</v>
      </c>
      <c r="N32" s="121"/>
      <c r="O32" s="121"/>
      <c r="P32" s="121"/>
      <c r="Q32" s="121"/>
      <c r="R32" s="121"/>
      <c r="S32" s="121"/>
      <c r="T32" s="121"/>
      <c r="U32" s="121"/>
      <c r="V32" s="121"/>
      <c r="W32" s="121"/>
      <c r="X32" s="121"/>
    </row>
    <row r="33" s="165" customFormat="1" ht="27.75" customHeight="1" spans="1:24">
      <c r="A33" s="171" t="s">
        <v>268</v>
      </c>
      <c r="B33" s="171" t="s">
        <v>298</v>
      </c>
      <c r="C33" s="171" t="s">
        <v>299</v>
      </c>
      <c r="D33" s="171" t="s">
        <v>109</v>
      </c>
      <c r="E33" s="171" t="s">
        <v>271</v>
      </c>
      <c r="F33" s="171" t="s">
        <v>312</v>
      </c>
      <c r="G33" s="171" t="s">
        <v>313</v>
      </c>
      <c r="H33" s="121">
        <v>70000</v>
      </c>
      <c r="I33" s="121">
        <v>70000</v>
      </c>
      <c r="J33" s="121"/>
      <c r="K33" s="121"/>
      <c r="L33" s="121"/>
      <c r="M33" s="121">
        <v>70000</v>
      </c>
      <c r="N33" s="121"/>
      <c r="O33" s="121"/>
      <c r="P33" s="121"/>
      <c r="Q33" s="121"/>
      <c r="R33" s="121"/>
      <c r="S33" s="121"/>
      <c r="T33" s="121"/>
      <c r="U33" s="121"/>
      <c r="V33" s="121"/>
      <c r="W33" s="121"/>
      <c r="X33" s="121"/>
    </row>
    <row r="34" s="165" customFormat="1" ht="27.75" customHeight="1" spans="1:24">
      <c r="A34" s="171" t="s">
        <v>268</v>
      </c>
      <c r="B34" s="171" t="s">
        <v>298</v>
      </c>
      <c r="C34" s="171" t="s">
        <v>299</v>
      </c>
      <c r="D34" s="171" t="s">
        <v>109</v>
      </c>
      <c r="E34" s="171" t="s">
        <v>271</v>
      </c>
      <c r="F34" s="171" t="s">
        <v>314</v>
      </c>
      <c r="G34" s="171" t="s">
        <v>315</v>
      </c>
      <c r="H34" s="121">
        <v>50000</v>
      </c>
      <c r="I34" s="121">
        <v>50000</v>
      </c>
      <c r="J34" s="121"/>
      <c r="K34" s="121"/>
      <c r="L34" s="121"/>
      <c r="M34" s="121">
        <v>50000</v>
      </c>
      <c r="N34" s="121"/>
      <c r="O34" s="121"/>
      <c r="P34" s="121"/>
      <c r="Q34" s="121"/>
      <c r="R34" s="121"/>
      <c r="S34" s="121"/>
      <c r="T34" s="121"/>
      <c r="U34" s="121"/>
      <c r="V34" s="121"/>
      <c r="W34" s="121"/>
      <c r="X34" s="121"/>
    </row>
    <row r="35" s="165" customFormat="1" ht="27.75" customHeight="1" spans="1:24">
      <c r="A35" s="171" t="s">
        <v>268</v>
      </c>
      <c r="B35" s="171" t="s">
        <v>298</v>
      </c>
      <c r="C35" s="171" t="s">
        <v>299</v>
      </c>
      <c r="D35" s="171" t="s">
        <v>109</v>
      </c>
      <c r="E35" s="171" t="s">
        <v>271</v>
      </c>
      <c r="F35" s="171" t="s">
        <v>316</v>
      </c>
      <c r="G35" s="171" t="s">
        <v>317</v>
      </c>
      <c r="H35" s="218">
        <v>1000</v>
      </c>
      <c r="I35" s="218">
        <v>1000</v>
      </c>
      <c r="J35" s="218"/>
      <c r="K35" s="218"/>
      <c r="L35" s="218"/>
      <c r="M35" s="218">
        <v>1000</v>
      </c>
      <c r="N35" s="218"/>
      <c r="O35" s="218"/>
      <c r="P35" s="218"/>
      <c r="Q35" s="218"/>
      <c r="R35" s="218"/>
      <c r="S35" s="218"/>
      <c r="T35" s="218"/>
      <c r="U35" s="218"/>
      <c r="V35" s="218"/>
      <c r="W35" s="218"/>
      <c r="X35" s="218"/>
    </row>
    <row r="36" s="165" customFormat="1" ht="27.75" customHeight="1" spans="1:24">
      <c r="A36" s="171" t="s">
        <v>268</v>
      </c>
      <c r="B36" s="171" t="s">
        <v>318</v>
      </c>
      <c r="C36" s="171" t="s">
        <v>319</v>
      </c>
      <c r="D36" s="171" t="s">
        <v>142</v>
      </c>
      <c r="E36" s="171" t="s">
        <v>320</v>
      </c>
      <c r="F36" s="171" t="s">
        <v>300</v>
      </c>
      <c r="G36" s="171" t="s">
        <v>301</v>
      </c>
      <c r="H36" s="218">
        <v>95420</v>
      </c>
      <c r="I36" s="218">
        <v>95420</v>
      </c>
      <c r="J36" s="218"/>
      <c r="K36" s="218"/>
      <c r="L36" s="218"/>
      <c r="M36" s="218">
        <v>95420</v>
      </c>
      <c r="N36" s="218"/>
      <c r="O36" s="218"/>
      <c r="P36" s="218"/>
      <c r="Q36" s="218"/>
      <c r="R36" s="218"/>
      <c r="S36" s="218"/>
      <c r="T36" s="218"/>
      <c r="U36" s="218"/>
      <c r="V36" s="218"/>
      <c r="W36" s="218"/>
      <c r="X36" s="218"/>
    </row>
    <row r="37" s="165" customFormat="1" ht="27.75" customHeight="1" spans="1:24">
      <c r="A37" s="171" t="s">
        <v>268</v>
      </c>
      <c r="B37" s="171" t="s">
        <v>298</v>
      </c>
      <c r="C37" s="171" t="s">
        <v>299</v>
      </c>
      <c r="D37" s="171" t="s">
        <v>109</v>
      </c>
      <c r="E37" s="171" t="s">
        <v>271</v>
      </c>
      <c r="F37" s="171" t="s">
        <v>321</v>
      </c>
      <c r="G37" s="171" t="s">
        <v>322</v>
      </c>
      <c r="H37" s="121">
        <v>95000</v>
      </c>
      <c r="I37" s="121">
        <v>95000</v>
      </c>
      <c r="J37" s="121"/>
      <c r="K37" s="121"/>
      <c r="L37" s="121"/>
      <c r="M37" s="121">
        <v>95000</v>
      </c>
      <c r="N37" s="121"/>
      <c r="O37" s="121"/>
      <c r="P37" s="121"/>
      <c r="Q37" s="121"/>
      <c r="R37" s="121"/>
      <c r="S37" s="121"/>
      <c r="T37" s="121"/>
      <c r="U37" s="121"/>
      <c r="V37" s="121"/>
      <c r="W37" s="121"/>
      <c r="X37" s="121"/>
    </row>
    <row r="38" s="165" customFormat="1" ht="27.75" customHeight="1" spans="1:24">
      <c r="A38" s="171" t="s">
        <v>268</v>
      </c>
      <c r="B38" s="171" t="s">
        <v>323</v>
      </c>
      <c r="C38" s="171" t="s">
        <v>246</v>
      </c>
      <c r="D38" s="171" t="s">
        <v>109</v>
      </c>
      <c r="E38" s="171" t="s">
        <v>271</v>
      </c>
      <c r="F38" s="171" t="s">
        <v>324</v>
      </c>
      <c r="G38" s="171" t="s">
        <v>246</v>
      </c>
      <c r="H38" s="121">
        <v>8000</v>
      </c>
      <c r="I38" s="121">
        <v>8000</v>
      </c>
      <c r="J38" s="121"/>
      <c r="K38" s="121"/>
      <c r="L38" s="121"/>
      <c r="M38" s="121">
        <v>8000</v>
      </c>
      <c r="N38" s="121"/>
      <c r="O38" s="121"/>
      <c r="P38" s="121"/>
      <c r="Q38" s="121"/>
      <c r="R38" s="121"/>
      <c r="S38" s="121"/>
      <c r="T38" s="121"/>
      <c r="U38" s="121"/>
      <c r="V38" s="121"/>
      <c r="W38" s="121"/>
      <c r="X38" s="121"/>
    </row>
    <row r="39" s="165" customFormat="1" ht="27.75" customHeight="1" spans="1:24">
      <c r="A39" s="171" t="s">
        <v>268</v>
      </c>
      <c r="B39" s="171" t="s">
        <v>298</v>
      </c>
      <c r="C39" s="171" t="s">
        <v>299</v>
      </c>
      <c r="D39" s="171" t="s">
        <v>109</v>
      </c>
      <c r="E39" s="171" t="s">
        <v>271</v>
      </c>
      <c r="F39" s="171" t="s">
        <v>325</v>
      </c>
      <c r="G39" s="171" t="s">
        <v>326</v>
      </c>
      <c r="H39" s="121">
        <v>800000</v>
      </c>
      <c r="I39" s="121">
        <v>800000</v>
      </c>
      <c r="J39" s="121"/>
      <c r="K39" s="121"/>
      <c r="L39" s="121"/>
      <c r="M39" s="121">
        <v>800000</v>
      </c>
      <c r="N39" s="121"/>
      <c r="O39" s="121"/>
      <c r="P39" s="121"/>
      <c r="Q39" s="121"/>
      <c r="R39" s="121"/>
      <c r="S39" s="121"/>
      <c r="T39" s="121"/>
      <c r="U39" s="121"/>
      <c r="V39" s="121"/>
      <c r="W39" s="121"/>
      <c r="X39" s="121"/>
    </row>
    <row r="40" s="165" customFormat="1" ht="27.75" customHeight="1" spans="1:24">
      <c r="A40" s="171" t="s">
        <v>268</v>
      </c>
      <c r="B40" s="171" t="s">
        <v>327</v>
      </c>
      <c r="C40" s="171" t="s">
        <v>328</v>
      </c>
      <c r="D40" s="171" t="s">
        <v>111</v>
      </c>
      <c r="E40" s="171" t="s">
        <v>329</v>
      </c>
      <c r="F40" s="171" t="s">
        <v>330</v>
      </c>
      <c r="G40" s="171" t="s">
        <v>331</v>
      </c>
      <c r="H40" s="218">
        <v>198000</v>
      </c>
      <c r="I40" s="218">
        <v>198000</v>
      </c>
      <c r="J40" s="218"/>
      <c r="K40" s="218"/>
      <c r="L40" s="218"/>
      <c r="M40" s="218">
        <v>198000</v>
      </c>
      <c r="N40" s="218"/>
      <c r="O40" s="218"/>
      <c r="P40" s="218"/>
      <c r="Q40" s="218"/>
      <c r="R40" s="218"/>
      <c r="S40" s="218"/>
      <c r="T40" s="218"/>
      <c r="U40" s="218"/>
      <c r="V40" s="218"/>
      <c r="W40" s="218"/>
      <c r="X40" s="218"/>
    </row>
    <row r="41" s="165" customFormat="1" ht="27.75" customHeight="1" spans="1:24">
      <c r="A41" s="171" t="s">
        <v>302</v>
      </c>
      <c r="B41" s="171" t="s">
        <v>303</v>
      </c>
      <c r="C41" s="171" t="s">
        <v>299</v>
      </c>
      <c r="D41" s="171" t="s">
        <v>117</v>
      </c>
      <c r="E41" s="171" t="s">
        <v>271</v>
      </c>
      <c r="F41" s="171" t="s">
        <v>325</v>
      </c>
      <c r="G41" s="171" t="s">
        <v>326</v>
      </c>
      <c r="H41" s="121">
        <v>8419</v>
      </c>
      <c r="I41" s="121">
        <v>8419</v>
      </c>
      <c r="J41" s="121"/>
      <c r="K41" s="121"/>
      <c r="L41" s="121"/>
      <c r="M41" s="121">
        <v>8419</v>
      </c>
      <c r="N41" s="121"/>
      <c r="O41" s="121"/>
      <c r="P41" s="121"/>
      <c r="Q41" s="121"/>
      <c r="R41" s="121"/>
      <c r="S41" s="121"/>
      <c r="T41" s="121"/>
      <c r="U41" s="121"/>
      <c r="V41" s="121"/>
      <c r="W41" s="121"/>
      <c r="X41" s="121"/>
    </row>
    <row r="42" s="165" customFormat="1" ht="27.75" customHeight="1" spans="1:24">
      <c r="A42" s="171" t="s">
        <v>268</v>
      </c>
      <c r="B42" s="171" t="s">
        <v>332</v>
      </c>
      <c r="C42" s="171" t="s">
        <v>333</v>
      </c>
      <c r="D42" s="171" t="s">
        <v>142</v>
      </c>
      <c r="E42" s="171" t="s">
        <v>320</v>
      </c>
      <c r="F42" s="171" t="s">
        <v>334</v>
      </c>
      <c r="G42" s="171" t="s">
        <v>335</v>
      </c>
      <c r="H42" s="218">
        <v>216000</v>
      </c>
      <c r="I42" s="218">
        <v>216000</v>
      </c>
      <c r="J42" s="218"/>
      <c r="K42" s="218"/>
      <c r="L42" s="218"/>
      <c r="M42" s="218">
        <v>216000</v>
      </c>
      <c r="N42" s="218"/>
      <c r="O42" s="218"/>
      <c r="P42" s="218"/>
      <c r="Q42" s="218"/>
      <c r="R42" s="218"/>
      <c r="S42" s="218"/>
      <c r="T42" s="218"/>
      <c r="U42" s="218"/>
      <c r="V42" s="218"/>
      <c r="W42" s="218"/>
      <c r="X42" s="218"/>
    </row>
    <row r="43" s="165" customFormat="1" ht="27.75" customHeight="1" spans="1:24">
      <c r="A43" s="171" t="s">
        <v>268</v>
      </c>
      <c r="B43" s="171" t="s">
        <v>332</v>
      </c>
      <c r="C43" s="171" t="s">
        <v>333</v>
      </c>
      <c r="D43" s="171" t="s">
        <v>144</v>
      </c>
      <c r="E43" s="171" t="s">
        <v>336</v>
      </c>
      <c r="F43" s="171" t="s">
        <v>334</v>
      </c>
      <c r="G43" s="171" t="s">
        <v>335</v>
      </c>
      <c r="H43" s="218">
        <v>230400</v>
      </c>
      <c r="I43" s="218">
        <v>230400</v>
      </c>
      <c r="J43" s="218"/>
      <c r="K43" s="218"/>
      <c r="L43" s="218"/>
      <c r="M43" s="218">
        <v>230400</v>
      </c>
      <c r="N43" s="218"/>
      <c r="O43" s="218"/>
      <c r="P43" s="218"/>
      <c r="Q43" s="218"/>
      <c r="R43" s="218"/>
      <c r="S43" s="218"/>
      <c r="T43" s="218"/>
      <c r="U43" s="218"/>
      <c r="V43" s="218"/>
      <c r="W43" s="218"/>
      <c r="X43" s="218"/>
    </row>
    <row r="44" s="165" customFormat="1" ht="27.75" customHeight="1" spans="1:24">
      <c r="A44" s="171" t="s">
        <v>268</v>
      </c>
      <c r="B44" s="171" t="s">
        <v>337</v>
      </c>
      <c r="C44" s="171" t="s">
        <v>338</v>
      </c>
      <c r="D44" s="171" t="s">
        <v>105</v>
      </c>
      <c r="E44" s="171" t="s">
        <v>339</v>
      </c>
      <c r="F44" s="171" t="s">
        <v>334</v>
      </c>
      <c r="G44" s="171" t="s">
        <v>335</v>
      </c>
      <c r="H44" s="218">
        <v>72000</v>
      </c>
      <c r="I44" s="218">
        <v>72000</v>
      </c>
      <c r="J44" s="218"/>
      <c r="K44" s="218"/>
      <c r="L44" s="218"/>
      <c r="M44" s="218">
        <v>72000</v>
      </c>
      <c r="N44" s="218"/>
      <c r="O44" s="218"/>
      <c r="P44" s="218"/>
      <c r="Q44" s="218"/>
      <c r="R44" s="218"/>
      <c r="S44" s="218"/>
      <c r="T44" s="218"/>
      <c r="U44" s="218"/>
      <c r="V44" s="218"/>
      <c r="W44" s="218"/>
      <c r="X44" s="218"/>
    </row>
    <row r="45" s="165" customFormat="1" ht="27.75" customHeight="1" spans="1:24">
      <c r="A45" s="171" t="s">
        <v>268</v>
      </c>
      <c r="B45" s="171" t="s">
        <v>337</v>
      </c>
      <c r="C45" s="171" t="s">
        <v>338</v>
      </c>
      <c r="D45" s="171" t="s">
        <v>105</v>
      </c>
      <c r="E45" s="171" t="s">
        <v>339</v>
      </c>
      <c r="F45" s="171" t="s">
        <v>334</v>
      </c>
      <c r="G45" s="171" t="s">
        <v>335</v>
      </c>
      <c r="H45" s="218">
        <v>5000</v>
      </c>
      <c r="I45" s="218">
        <v>5000</v>
      </c>
      <c r="J45" s="218"/>
      <c r="K45" s="218"/>
      <c r="L45" s="218"/>
      <c r="M45" s="218">
        <v>5000</v>
      </c>
      <c r="N45" s="218"/>
      <c r="O45" s="218"/>
      <c r="P45" s="218"/>
      <c r="Q45" s="218"/>
      <c r="R45" s="218"/>
      <c r="S45" s="218"/>
      <c r="T45" s="218"/>
      <c r="U45" s="218"/>
      <c r="V45" s="218"/>
      <c r="W45" s="218"/>
      <c r="X45" s="218"/>
    </row>
    <row r="46" s="165" customFormat="1" ht="27.75" customHeight="1" spans="1:24">
      <c r="A46" s="171" t="s">
        <v>268</v>
      </c>
      <c r="B46" s="171" t="s">
        <v>337</v>
      </c>
      <c r="C46" s="171" t="s">
        <v>338</v>
      </c>
      <c r="D46" s="171" t="s">
        <v>174</v>
      </c>
      <c r="E46" s="171" t="s">
        <v>329</v>
      </c>
      <c r="F46" s="171" t="s">
        <v>334</v>
      </c>
      <c r="G46" s="171" t="s">
        <v>335</v>
      </c>
      <c r="H46" s="218">
        <v>36000</v>
      </c>
      <c r="I46" s="218">
        <v>36000</v>
      </c>
      <c r="J46" s="218"/>
      <c r="K46" s="218"/>
      <c r="L46" s="218"/>
      <c r="M46" s="218">
        <v>36000</v>
      </c>
      <c r="N46" s="218"/>
      <c r="O46" s="218"/>
      <c r="P46" s="218"/>
      <c r="Q46" s="218"/>
      <c r="R46" s="218"/>
      <c r="S46" s="218"/>
      <c r="T46" s="218"/>
      <c r="U46" s="218"/>
      <c r="V46" s="218"/>
      <c r="W46" s="218"/>
      <c r="X46" s="218"/>
    </row>
    <row r="47" s="165" customFormat="1" ht="27.75" customHeight="1" spans="1:24">
      <c r="A47" s="171" t="s">
        <v>268</v>
      </c>
      <c r="B47" s="171" t="s">
        <v>337</v>
      </c>
      <c r="C47" s="171" t="s">
        <v>338</v>
      </c>
      <c r="D47" s="171" t="s">
        <v>177</v>
      </c>
      <c r="E47" s="171" t="s">
        <v>340</v>
      </c>
      <c r="F47" s="171" t="s">
        <v>334</v>
      </c>
      <c r="G47" s="171" t="s">
        <v>335</v>
      </c>
      <c r="H47" s="218">
        <v>7200</v>
      </c>
      <c r="I47" s="218">
        <v>7200</v>
      </c>
      <c r="J47" s="218"/>
      <c r="K47" s="218"/>
      <c r="L47" s="218"/>
      <c r="M47" s="218">
        <v>7200</v>
      </c>
      <c r="N47" s="218"/>
      <c r="O47" s="218"/>
      <c r="P47" s="218"/>
      <c r="Q47" s="218"/>
      <c r="R47" s="218"/>
      <c r="S47" s="218"/>
      <c r="T47" s="218"/>
      <c r="U47" s="218"/>
      <c r="V47" s="218"/>
      <c r="W47" s="218"/>
      <c r="X47" s="218"/>
    </row>
    <row r="48" s="165" customFormat="1" ht="27.75" customHeight="1" spans="1:24">
      <c r="A48" s="171" t="s">
        <v>268</v>
      </c>
      <c r="B48" s="171" t="s">
        <v>337</v>
      </c>
      <c r="C48" s="171" t="s">
        <v>338</v>
      </c>
      <c r="D48" s="171" t="s">
        <v>177</v>
      </c>
      <c r="E48" s="171" t="s">
        <v>340</v>
      </c>
      <c r="F48" s="171" t="s">
        <v>334</v>
      </c>
      <c r="G48" s="171" t="s">
        <v>335</v>
      </c>
      <c r="H48" s="218">
        <v>97200</v>
      </c>
      <c r="I48" s="218">
        <v>97200</v>
      </c>
      <c r="J48" s="218"/>
      <c r="K48" s="218"/>
      <c r="L48" s="218"/>
      <c r="M48" s="218">
        <v>97200</v>
      </c>
      <c r="N48" s="218"/>
      <c r="O48" s="218"/>
      <c r="P48" s="218"/>
      <c r="Q48" s="218"/>
      <c r="R48" s="218"/>
      <c r="S48" s="218"/>
      <c r="T48" s="218"/>
      <c r="U48" s="218"/>
      <c r="V48" s="218"/>
      <c r="W48" s="218"/>
      <c r="X48" s="218"/>
    </row>
    <row r="49" s="165" customFormat="1" ht="27.75" customHeight="1" spans="1:24">
      <c r="A49" s="171" t="s">
        <v>268</v>
      </c>
      <c r="B49" s="171" t="s">
        <v>337</v>
      </c>
      <c r="C49" s="171" t="s">
        <v>338</v>
      </c>
      <c r="D49" s="171" t="s">
        <v>177</v>
      </c>
      <c r="E49" s="171" t="s">
        <v>340</v>
      </c>
      <c r="F49" s="171" t="s">
        <v>334</v>
      </c>
      <c r="G49" s="171" t="s">
        <v>335</v>
      </c>
      <c r="H49" s="218">
        <v>21000</v>
      </c>
      <c r="I49" s="218">
        <v>21000</v>
      </c>
      <c r="J49" s="218"/>
      <c r="K49" s="218"/>
      <c r="L49" s="218"/>
      <c r="M49" s="218">
        <v>21000</v>
      </c>
      <c r="N49" s="218"/>
      <c r="O49" s="218"/>
      <c r="P49" s="218"/>
      <c r="Q49" s="218"/>
      <c r="R49" s="218"/>
      <c r="S49" s="218"/>
      <c r="T49" s="218"/>
      <c r="U49" s="218"/>
      <c r="V49" s="218"/>
      <c r="W49" s="218"/>
      <c r="X49" s="218"/>
    </row>
    <row r="50" s="165" customFormat="1" ht="27.75" customHeight="1" spans="1:24">
      <c r="A50" s="171" t="s">
        <v>268</v>
      </c>
      <c r="B50" s="171" t="s">
        <v>337</v>
      </c>
      <c r="C50" s="171" t="s">
        <v>338</v>
      </c>
      <c r="D50" s="171" t="s">
        <v>181</v>
      </c>
      <c r="E50" s="171" t="s">
        <v>341</v>
      </c>
      <c r="F50" s="171" t="s">
        <v>342</v>
      </c>
      <c r="G50" s="171" t="s">
        <v>343</v>
      </c>
      <c r="H50" s="218">
        <v>187082</v>
      </c>
      <c r="I50" s="218">
        <v>187082</v>
      </c>
      <c r="J50" s="218"/>
      <c r="K50" s="218"/>
      <c r="L50" s="218"/>
      <c r="M50" s="218">
        <v>187082</v>
      </c>
      <c r="N50" s="218"/>
      <c r="O50" s="218"/>
      <c r="P50" s="218"/>
      <c r="Q50" s="218"/>
      <c r="R50" s="218"/>
      <c r="S50" s="218"/>
      <c r="T50" s="218"/>
      <c r="U50" s="218"/>
      <c r="V50" s="218"/>
      <c r="W50" s="218"/>
      <c r="X50" s="218"/>
    </row>
    <row r="51" s="165" customFormat="1" ht="27.75" customHeight="1" spans="1:24">
      <c r="A51" s="171" t="s">
        <v>268</v>
      </c>
      <c r="B51" s="171" t="s">
        <v>344</v>
      </c>
      <c r="C51" s="171" t="s">
        <v>345</v>
      </c>
      <c r="D51" s="171" t="s">
        <v>109</v>
      </c>
      <c r="E51" s="171" t="s">
        <v>271</v>
      </c>
      <c r="F51" s="171" t="s">
        <v>346</v>
      </c>
      <c r="G51" s="171" t="s">
        <v>347</v>
      </c>
      <c r="H51" s="218">
        <v>428400</v>
      </c>
      <c r="I51" s="218">
        <v>428400</v>
      </c>
      <c r="J51" s="218"/>
      <c r="K51" s="218"/>
      <c r="L51" s="218"/>
      <c r="M51" s="218">
        <v>428400</v>
      </c>
      <c r="N51" s="218"/>
      <c r="O51" s="218"/>
      <c r="P51" s="218"/>
      <c r="Q51" s="218"/>
      <c r="R51" s="218"/>
      <c r="S51" s="218"/>
      <c r="T51" s="218"/>
      <c r="U51" s="218"/>
      <c r="V51" s="218"/>
      <c r="W51" s="218"/>
      <c r="X51" s="218"/>
    </row>
    <row r="52" s="165" customFormat="1" ht="21" customHeight="1" spans="1:24">
      <c r="A52" s="217" t="s">
        <v>75</v>
      </c>
      <c r="B52" s="53"/>
      <c r="C52" s="53"/>
      <c r="D52" s="53"/>
      <c r="E52" s="53"/>
      <c r="F52" s="53"/>
      <c r="G52" s="53"/>
      <c r="H52" s="218">
        <v>373344.48</v>
      </c>
      <c r="I52" s="218">
        <v>373344.48</v>
      </c>
      <c r="J52" s="218"/>
      <c r="K52" s="218"/>
      <c r="L52" s="218"/>
      <c r="M52" s="218">
        <v>373344.48</v>
      </c>
      <c r="N52" s="218"/>
      <c r="O52" s="218"/>
      <c r="P52" s="218"/>
      <c r="Q52" s="218"/>
      <c r="R52" s="218"/>
      <c r="S52" s="218"/>
      <c r="T52" s="218"/>
      <c r="U52" s="218"/>
      <c r="V52" s="218"/>
      <c r="W52" s="218"/>
      <c r="X52" s="218"/>
    </row>
    <row r="53" s="165" customFormat="1" ht="27.75" customHeight="1" spans="1:24">
      <c r="A53" s="171" t="s">
        <v>302</v>
      </c>
      <c r="B53" s="171" t="s">
        <v>348</v>
      </c>
      <c r="C53" s="171" t="s">
        <v>270</v>
      </c>
      <c r="D53" s="171" t="s">
        <v>117</v>
      </c>
      <c r="E53" s="171" t="s">
        <v>271</v>
      </c>
      <c r="F53" s="171" t="s">
        <v>272</v>
      </c>
      <c r="G53" s="171" t="s">
        <v>273</v>
      </c>
      <c r="H53" s="218">
        <v>82812</v>
      </c>
      <c r="I53" s="218">
        <v>82812</v>
      </c>
      <c r="J53" s="218"/>
      <c r="K53" s="218"/>
      <c r="L53" s="218"/>
      <c r="M53" s="218">
        <v>82812</v>
      </c>
      <c r="N53" s="218"/>
      <c r="O53" s="218"/>
      <c r="P53" s="218"/>
      <c r="Q53" s="218"/>
      <c r="R53" s="218"/>
      <c r="S53" s="218"/>
      <c r="T53" s="218"/>
      <c r="U53" s="218"/>
      <c r="V53" s="218"/>
      <c r="W53" s="218"/>
      <c r="X53" s="218"/>
    </row>
    <row r="54" s="165" customFormat="1" ht="27.75" customHeight="1" spans="1:24">
      <c r="A54" s="171" t="s">
        <v>302</v>
      </c>
      <c r="B54" s="171" t="s">
        <v>348</v>
      </c>
      <c r="C54" s="171" t="s">
        <v>270</v>
      </c>
      <c r="D54" s="171" t="s">
        <v>117</v>
      </c>
      <c r="E54" s="171" t="s">
        <v>271</v>
      </c>
      <c r="F54" s="171" t="s">
        <v>274</v>
      </c>
      <c r="G54" s="171" t="s">
        <v>275</v>
      </c>
      <c r="H54" s="218">
        <v>118584</v>
      </c>
      <c r="I54" s="218">
        <v>118584</v>
      </c>
      <c r="J54" s="218"/>
      <c r="K54" s="218"/>
      <c r="L54" s="218"/>
      <c r="M54" s="218">
        <v>118584</v>
      </c>
      <c r="N54" s="218"/>
      <c r="O54" s="218"/>
      <c r="P54" s="218"/>
      <c r="Q54" s="218"/>
      <c r="R54" s="218"/>
      <c r="S54" s="218"/>
      <c r="T54" s="218"/>
      <c r="U54" s="218"/>
      <c r="V54" s="218"/>
      <c r="W54" s="218"/>
      <c r="X54" s="218"/>
    </row>
    <row r="55" s="165" customFormat="1" ht="27.75" customHeight="1" spans="1:24">
      <c r="A55" s="171" t="s">
        <v>302</v>
      </c>
      <c r="B55" s="171" t="s">
        <v>348</v>
      </c>
      <c r="C55" s="171" t="s">
        <v>270</v>
      </c>
      <c r="D55" s="171" t="s">
        <v>117</v>
      </c>
      <c r="E55" s="171" t="s">
        <v>271</v>
      </c>
      <c r="F55" s="171" t="s">
        <v>274</v>
      </c>
      <c r="G55" s="171" t="s">
        <v>275</v>
      </c>
      <c r="H55" s="218">
        <v>12000</v>
      </c>
      <c r="I55" s="218">
        <v>12000</v>
      </c>
      <c r="J55" s="218"/>
      <c r="K55" s="218"/>
      <c r="L55" s="218"/>
      <c r="M55" s="218">
        <v>12000</v>
      </c>
      <c r="N55" s="218"/>
      <c r="O55" s="218"/>
      <c r="P55" s="218"/>
      <c r="Q55" s="218"/>
      <c r="R55" s="218"/>
      <c r="S55" s="218"/>
      <c r="T55" s="218"/>
      <c r="U55" s="218"/>
      <c r="V55" s="218"/>
      <c r="W55" s="218"/>
      <c r="X55" s="218"/>
    </row>
    <row r="56" s="165" customFormat="1" ht="27.75" customHeight="1" spans="1:24">
      <c r="A56" s="171" t="s">
        <v>302</v>
      </c>
      <c r="B56" s="171" t="s">
        <v>349</v>
      </c>
      <c r="C56" s="171" t="s">
        <v>277</v>
      </c>
      <c r="D56" s="171" t="s">
        <v>117</v>
      </c>
      <c r="E56" s="171" t="s">
        <v>271</v>
      </c>
      <c r="F56" s="171" t="s">
        <v>278</v>
      </c>
      <c r="G56" s="171" t="s">
        <v>279</v>
      </c>
      <c r="H56" s="218">
        <v>34416</v>
      </c>
      <c r="I56" s="218">
        <v>34416</v>
      </c>
      <c r="J56" s="218"/>
      <c r="K56" s="218"/>
      <c r="L56" s="218"/>
      <c r="M56" s="218">
        <v>34416</v>
      </c>
      <c r="N56" s="218"/>
      <c r="O56" s="218"/>
      <c r="P56" s="218"/>
      <c r="Q56" s="218"/>
      <c r="R56" s="218"/>
      <c r="S56" s="218"/>
      <c r="T56" s="218"/>
      <c r="U56" s="218"/>
      <c r="V56" s="218"/>
      <c r="W56" s="218"/>
      <c r="X56" s="218"/>
    </row>
    <row r="57" s="165" customFormat="1" ht="27.75" customHeight="1" spans="1:24">
      <c r="A57" s="171" t="s">
        <v>302</v>
      </c>
      <c r="B57" s="171" t="s">
        <v>350</v>
      </c>
      <c r="C57" s="171" t="s">
        <v>281</v>
      </c>
      <c r="D57" s="171" t="s">
        <v>146</v>
      </c>
      <c r="E57" s="171" t="s">
        <v>282</v>
      </c>
      <c r="F57" s="171" t="s">
        <v>283</v>
      </c>
      <c r="G57" s="171" t="s">
        <v>284</v>
      </c>
      <c r="H57" s="218">
        <v>28028.16</v>
      </c>
      <c r="I57" s="218">
        <v>28028.16</v>
      </c>
      <c r="J57" s="218"/>
      <c r="K57" s="218"/>
      <c r="L57" s="218"/>
      <c r="M57" s="218">
        <v>28028.16</v>
      </c>
      <c r="N57" s="218"/>
      <c r="O57" s="218"/>
      <c r="P57" s="218"/>
      <c r="Q57" s="218"/>
      <c r="R57" s="218"/>
      <c r="S57" s="218"/>
      <c r="T57" s="218"/>
      <c r="U57" s="218"/>
      <c r="V57" s="218"/>
      <c r="W57" s="218"/>
      <c r="X57" s="218"/>
    </row>
    <row r="58" s="165" customFormat="1" ht="27.75" customHeight="1" spans="1:24">
      <c r="A58" s="171" t="s">
        <v>302</v>
      </c>
      <c r="B58" s="171" t="s">
        <v>350</v>
      </c>
      <c r="C58" s="171" t="s">
        <v>281</v>
      </c>
      <c r="D58" s="171" t="s">
        <v>156</v>
      </c>
      <c r="E58" s="171" t="s">
        <v>285</v>
      </c>
      <c r="F58" s="171" t="s">
        <v>286</v>
      </c>
      <c r="G58" s="171" t="s">
        <v>287</v>
      </c>
      <c r="H58" s="218">
        <v>17327.04</v>
      </c>
      <c r="I58" s="218">
        <v>17327.04</v>
      </c>
      <c r="J58" s="218"/>
      <c r="K58" s="218"/>
      <c r="L58" s="218"/>
      <c r="M58" s="218">
        <v>17327.04</v>
      </c>
      <c r="N58" s="218"/>
      <c r="O58" s="218"/>
      <c r="P58" s="218"/>
      <c r="Q58" s="218"/>
      <c r="R58" s="218"/>
      <c r="S58" s="218"/>
      <c r="T58" s="218"/>
      <c r="U58" s="218"/>
      <c r="V58" s="218"/>
      <c r="W58" s="218"/>
      <c r="X58" s="218"/>
    </row>
    <row r="59" s="165" customFormat="1" ht="27.75" customHeight="1" spans="1:24">
      <c r="A59" s="171" t="s">
        <v>302</v>
      </c>
      <c r="B59" s="171" t="s">
        <v>350</v>
      </c>
      <c r="C59" s="171" t="s">
        <v>281</v>
      </c>
      <c r="D59" s="171" t="s">
        <v>160</v>
      </c>
      <c r="E59" s="171" t="s">
        <v>288</v>
      </c>
      <c r="F59" s="171" t="s">
        <v>289</v>
      </c>
      <c r="G59" s="171" t="s">
        <v>290</v>
      </c>
      <c r="H59" s="218">
        <v>14621.52</v>
      </c>
      <c r="I59" s="218">
        <v>14621.52</v>
      </c>
      <c r="J59" s="218"/>
      <c r="K59" s="218"/>
      <c r="L59" s="218"/>
      <c r="M59" s="218">
        <v>14621.52</v>
      </c>
      <c r="N59" s="218"/>
      <c r="O59" s="218"/>
      <c r="P59" s="218"/>
      <c r="Q59" s="218"/>
      <c r="R59" s="218"/>
      <c r="S59" s="218"/>
      <c r="T59" s="218"/>
      <c r="U59" s="218"/>
      <c r="V59" s="218"/>
      <c r="W59" s="218"/>
      <c r="X59" s="218"/>
    </row>
    <row r="60" s="165" customFormat="1" ht="27.75" customHeight="1" spans="1:24">
      <c r="A60" s="171" t="s">
        <v>302</v>
      </c>
      <c r="B60" s="171" t="s">
        <v>350</v>
      </c>
      <c r="C60" s="171" t="s">
        <v>281</v>
      </c>
      <c r="D60" s="171" t="s">
        <v>162</v>
      </c>
      <c r="E60" s="171" t="s">
        <v>291</v>
      </c>
      <c r="F60" s="171" t="s">
        <v>292</v>
      </c>
      <c r="G60" s="171" t="s">
        <v>293</v>
      </c>
      <c r="H60" s="218">
        <v>665.76</v>
      </c>
      <c r="I60" s="218">
        <v>665.76</v>
      </c>
      <c r="J60" s="218"/>
      <c r="K60" s="218"/>
      <c r="L60" s="218"/>
      <c r="M60" s="218">
        <v>665.76</v>
      </c>
      <c r="N60" s="218"/>
      <c r="O60" s="218"/>
      <c r="P60" s="218"/>
      <c r="Q60" s="218"/>
      <c r="R60" s="218"/>
      <c r="S60" s="218"/>
      <c r="T60" s="218"/>
      <c r="U60" s="218"/>
      <c r="V60" s="218"/>
      <c r="W60" s="218"/>
      <c r="X60" s="218"/>
    </row>
    <row r="61" s="165" customFormat="1" ht="27.75" customHeight="1" spans="1:24">
      <c r="A61" s="171" t="s">
        <v>302</v>
      </c>
      <c r="B61" s="171" t="s">
        <v>350</v>
      </c>
      <c r="C61" s="171" t="s">
        <v>281</v>
      </c>
      <c r="D61" s="171" t="s">
        <v>156</v>
      </c>
      <c r="E61" s="171" t="s">
        <v>285</v>
      </c>
      <c r="F61" s="171" t="s">
        <v>286</v>
      </c>
      <c r="G61" s="171" t="s">
        <v>287</v>
      </c>
      <c r="H61" s="218">
        <v>654</v>
      </c>
      <c r="I61" s="218">
        <v>654</v>
      </c>
      <c r="J61" s="218"/>
      <c r="K61" s="218"/>
      <c r="L61" s="218"/>
      <c r="M61" s="218">
        <v>654</v>
      </c>
      <c r="N61" s="218"/>
      <c r="O61" s="218"/>
      <c r="P61" s="218"/>
      <c r="Q61" s="218"/>
      <c r="R61" s="218"/>
      <c r="S61" s="218"/>
      <c r="T61" s="218"/>
      <c r="U61" s="218"/>
      <c r="V61" s="218"/>
      <c r="W61" s="218"/>
      <c r="X61" s="218"/>
    </row>
    <row r="62" s="165" customFormat="1" ht="27.75" customHeight="1" spans="1:24">
      <c r="A62" s="171" t="s">
        <v>302</v>
      </c>
      <c r="B62" s="171" t="s">
        <v>351</v>
      </c>
      <c r="C62" s="171" t="s">
        <v>296</v>
      </c>
      <c r="D62" s="171" t="s">
        <v>187</v>
      </c>
      <c r="E62" s="171" t="s">
        <v>296</v>
      </c>
      <c r="F62" s="171" t="s">
        <v>297</v>
      </c>
      <c r="G62" s="171" t="s">
        <v>296</v>
      </c>
      <c r="H62" s="218">
        <v>30036</v>
      </c>
      <c r="I62" s="218">
        <v>30036</v>
      </c>
      <c r="J62" s="218"/>
      <c r="K62" s="218"/>
      <c r="L62" s="218"/>
      <c r="M62" s="218">
        <v>30036</v>
      </c>
      <c r="N62" s="218"/>
      <c r="O62" s="218"/>
      <c r="P62" s="218"/>
      <c r="Q62" s="218"/>
      <c r="R62" s="218"/>
      <c r="S62" s="218"/>
      <c r="T62" s="218"/>
      <c r="U62" s="218"/>
      <c r="V62" s="218"/>
      <c r="W62" s="218"/>
      <c r="X62" s="218"/>
    </row>
    <row r="63" s="165" customFormat="1" ht="27.75" customHeight="1" spans="1:24">
      <c r="A63" s="171" t="s">
        <v>268</v>
      </c>
      <c r="B63" s="171" t="s">
        <v>352</v>
      </c>
      <c r="C63" s="171" t="s">
        <v>353</v>
      </c>
      <c r="D63" s="171" t="s">
        <v>109</v>
      </c>
      <c r="E63" s="171" t="s">
        <v>271</v>
      </c>
      <c r="F63" s="171" t="s">
        <v>354</v>
      </c>
      <c r="G63" s="171" t="s">
        <v>353</v>
      </c>
      <c r="H63" s="121">
        <v>40000</v>
      </c>
      <c r="I63" s="121">
        <v>40000</v>
      </c>
      <c r="J63" s="121"/>
      <c r="K63" s="121"/>
      <c r="L63" s="121"/>
      <c r="M63" s="121">
        <v>40000</v>
      </c>
      <c r="N63" s="121"/>
      <c r="O63" s="121"/>
      <c r="P63" s="121"/>
      <c r="Q63" s="121"/>
      <c r="R63" s="121"/>
      <c r="S63" s="121"/>
      <c r="T63" s="121"/>
      <c r="U63" s="121"/>
      <c r="V63" s="121"/>
      <c r="W63" s="121"/>
      <c r="X63" s="121"/>
    </row>
    <row r="64" s="165" customFormat="1" ht="27.75" customHeight="1" spans="1:24">
      <c r="A64" s="171" t="s">
        <v>302</v>
      </c>
      <c r="B64" s="171" t="s">
        <v>355</v>
      </c>
      <c r="C64" s="171" t="s">
        <v>353</v>
      </c>
      <c r="D64" s="171" t="s">
        <v>117</v>
      </c>
      <c r="E64" s="171" t="s">
        <v>271</v>
      </c>
      <c r="F64" s="171" t="s">
        <v>354</v>
      </c>
      <c r="G64" s="171" t="s">
        <v>353</v>
      </c>
      <c r="H64" s="121">
        <v>3200</v>
      </c>
      <c r="I64" s="121">
        <v>3200</v>
      </c>
      <c r="J64" s="121"/>
      <c r="K64" s="121"/>
      <c r="L64" s="121"/>
      <c r="M64" s="121">
        <v>3200</v>
      </c>
      <c r="N64" s="121"/>
      <c r="O64" s="121"/>
      <c r="P64" s="121"/>
      <c r="Q64" s="121"/>
      <c r="R64" s="121"/>
      <c r="S64" s="121"/>
      <c r="T64" s="121"/>
      <c r="U64" s="121"/>
      <c r="V64" s="121"/>
      <c r="W64" s="121"/>
      <c r="X64" s="121"/>
    </row>
    <row r="65" s="165" customFormat="1" ht="27.75" customHeight="1" spans="1:24">
      <c r="A65" s="171" t="s">
        <v>268</v>
      </c>
      <c r="B65" s="171" t="s">
        <v>298</v>
      </c>
      <c r="C65" s="171" t="s">
        <v>299</v>
      </c>
      <c r="D65" s="171" t="s">
        <v>109</v>
      </c>
      <c r="E65" s="171" t="s">
        <v>271</v>
      </c>
      <c r="F65" s="171" t="s">
        <v>356</v>
      </c>
      <c r="G65" s="171" t="s">
        <v>357</v>
      </c>
      <c r="H65" s="121">
        <v>25000</v>
      </c>
      <c r="I65" s="121">
        <v>25000</v>
      </c>
      <c r="J65" s="121"/>
      <c r="K65" s="121"/>
      <c r="L65" s="121"/>
      <c r="M65" s="121">
        <v>25000</v>
      </c>
      <c r="N65" s="121"/>
      <c r="O65" s="121"/>
      <c r="P65" s="121"/>
      <c r="Q65" s="121"/>
      <c r="R65" s="121"/>
      <c r="S65" s="121"/>
      <c r="T65" s="121"/>
      <c r="U65" s="121"/>
      <c r="V65" s="121"/>
      <c r="W65" s="121"/>
      <c r="X65" s="121"/>
    </row>
    <row r="66" s="165" customFormat="1" ht="27.75" customHeight="1" spans="1:24">
      <c r="A66" s="171" t="s">
        <v>302</v>
      </c>
      <c r="B66" s="171" t="s">
        <v>303</v>
      </c>
      <c r="C66" s="171" t="s">
        <v>299</v>
      </c>
      <c r="D66" s="171" t="s">
        <v>117</v>
      </c>
      <c r="E66" s="171" t="s">
        <v>271</v>
      </c>
      <c r="F66" s="171" t="s">
        <v>356</v>
      </c>
      <c r="G66" s="171" t="s">
        <v>357</v>
      </c>
      <c r="H66" s="121">
        <v>2000</v>
      </c>
      <c r="I66" s="121">
        <v>2000</v>
      </c>
      <c r="J66" s="121"/>
      <c r="K66" s="121"/>
      <c r="L66" s="121"/>
      <c r="M66" s="121">
        <v>2000</v>
      </c>
      <c r="N66" s="121"/>
      <c r="O66" s="121"/>
      <c r="P66" s="121"/>
      <c r="Q66" s="121"/>
      <c r="R66" s="121"/>
      <c r="S66" s="121"/>
      <c r="T66" s="121"/>
      <c r="U66" s="121"/>
      <c r="V66" s="121"/>
      <c r="W66" s="121"/>
      <c r="X66" s="121"/>
    </row>
    <row r="67" s="165" customFormat="1" ht="27.75" customHeight="1" spans="1:24">
      <c r="A67" s="171" t="s">
        <v>268</v>
      </c>
      <c r="B67" s="171" t="s">
        <v>327</v>
      </c>
      <c r="C67" s="171" t="s">
        <v>328</v>
      </c>
      <c r="D67" s="171" t="s">
        <v>109</v>
      </c>
      <c r="E67" s="171" t="s">
        <v>271</v>
      </c>
      <c r="F67" s="171" t="s">
        <v>330</v>
      </c>
      <c r="G67" s="171" t="s">
        <v>331</v>
      </c>
      <c r="H67" s="121">
        <v>132000</v>
      </c>
      <c r="I67" s="121">
        <v>132000</v>
      </c>
      <c r="J67" s="121"/>
      <c r="K67" s="121"/>
      <c r="L67" s="121"/>
      <c r="M67" s="121">
        <v>132000</v>
      </c>
      <c r="N67" s="121"/>
      <c r="O67" s="121"/>
      <c r="P67" s="121"/>
      <c r="Q67" s="121"/>
      <c r="R67" s="121"/>
      <c r="S67" s="121"/>
      <c r="T67" s="121"/>
      <c r="U67" s="121"/>
      <c r="V67" s="121"/>
      <c r="W67" s="121"/>
      <c r="X67" s="121"/>
    </row>
    <row r="68" s="165" customFormat="1" ht="27.75" customHeight="1" spans="1:24">
      <c r="A68" s="171" t="s">
        <v>268</v>
      </c>
      <c r="B68" s="171" t="s">
        <v>358</v>
      </c>
      <c r="C68" s="171" t="s">
        <v>359</v>
      </c>
      <c r="D68" s="171" t="s">
        <v>109</v>
      </c>
      <c r="E68" s="171" t="s">
        <v>271</v>
      </c>
      <c r="F68" s="171" t="s">
        <v>360</v>
      </c>
      <c r="G68" s="171" t="s">
        <v>361</v>
      </c>
      <c r="H68" s="121">
        <v>223800</v>
      </c>
      <c r="I68" s="121">
        <v>223800</v>
      </c>
      <c r="J68" s="121"/>
      <c r="K68" s="121"/>
      <c r="L68" s="121"/>
      <c r="M68" s="121">
        <v>223800</v>
      </c>
      <c r="N68" s="121"/>
      <c r="O68" s="121"/>
      <c r="P68" s="121"/>
      <c r="Q68" s="121"/>
      <c r="R68" s="121"/>
      <c r="S68" s="121"/>
      <c r="T68" s="121"/>
      <c r="U68" s="121"/>
      <c r="V68" s="121"/>
      <c r="W68" s="121"/>
      <c r="X68" s="121"/>
    </row>
    <row r="69" s="165" customFormat="1" ht="27.75" customHeight="1" spans="1:24">
      <c r="A69" s="171" t="s">
        <v>302</v>
      </c>
      <c r="B69" s="171" t="s">
        <v>362</v>
      </c>
      <c r="C69" s="171" t="s">
        <v>359</v>
      </c>
      <c r="D69" s="171" t="s">
        <v>117</v>
      </c>
      <c r="E69" s="171" t="s">
        <v>271</v>
      </c>
      <c r="F69" s="171" t="s">
        <v>360</v>
      </c>
      <c r="G69" s="171" t="s">
        <v>361</v>
      </c>
      <c r="H69" s="121">
        <v>18000</v>
      </c>
      <c r="I69" s="121">
        <v>18000</v>
      </c>
      <c r="J69" s="121"/>
      <c r="K69" s="121"/>
      <c r="L69" s="121"/>
      <c r="M69" s="121">
        <v>18000</v>
      </c>
      <c r="N69" s="121"/>
      <c r="O69" s="121"/>
      <c r="P69" s="121"/>
      <c r="Q69" s="121"/>
      <c r="R69" s="121"/>
      <c r="S69" s="121"/>
      <c r="T69" s="121"/>
      <c r="U69" s="121"/>
      <c r="V69" s="121"/>
      <c r="W69" s="121"/>
      <c r="X69" s="121"/>
    </row>
    <row r="70" s="165" customFormat="1" ht="21" customHeight="1" spans="1:24">
      <c r="A70" s="217" t="s">
        <v>77</v>
      </c>
      <c r="B70" s="53"/>
      <c r="C70" s="53"/>
      <c r="D70" s="53"/>
      <c r="E70" s="53"/>
      <c r="F70" s="53"/>
      <c r="G70" s="53"/>
      <c r="H70" s="218">
        <v>519064.32</v>
      </c>
      <c r="I70" s="218">
        <v>519064.32</v>
      </c>
      <c r="J70" s="218"/>
      <c r="K70" s="218"/>
      <c r="L70" s="218"/>
      <c r="M70" s="218">
        <v>519064.32</v>
      </c>
      <c r="N70" s="218"/>
      <c r="O70" s="218"/>
      <c r="P70" s="218"/>
      <c r="Q70" s="218"/>
      <c r="R70" s="218"/>
      <c r="S70" s="218"/>
      <c r="T70" s="218"/>
      <c r="U70" s="218"/>
      <c r="V70" s="218"/>
      <c r="W70" s="218"/>
      <c r="X70" s="218"/>
    </row>
    <row r="71" s="165" customFormat="1" ht="27.75" customHeight="1" spans="1:24">
      <c r="A71" s="171" t="s">
        <v>363</v>
      </c>
      <c r="B71" s="171" t="s">
        <v>364</v>
      </c>
      <c r="C71" s="171" t="s">
        <v>365</v>
      </c>
      <c r="D71" s="171" t="s">
        <v>127</v>
      </c>
      <c r="E71" s="171" t="s">
        <v>329</v>
      </c>
      <c r="F71" s="171" t="s">
        <v>272</v>
      </c>
      <c r="G71" s="171" t="s">
        <v>273</v>
      </c>
      <c r="H71" s="218">
        <v>140628</v>
      </c>
      <c r="I71" s="218">
        <v>140628</v>
      </c>
      <c r="J71" s="218"/>
      <c r="K71" s="218"/>
      <c r="L71" s="218"/>
      <c r="M71" s="218">
        <v>140628</v>
      </c>
      <c r="N71" s="218"/>
      <c r="O71" s="218"/>
      <c r="P71" s="218"/>
      <c r="Q71" s="218"/>
      <c r="R71" s="218"/>
      <c r="S71" s="218"/>
      <c r="T71" s="218"/>
      <c r="U71" s="218"/>
      <c r="V71" s="218"/>
      <c r="W71" s="218"/>
      <c r="X71" s="218"/>
    </row>
    <row r="72" s="165" customFormat="1" ht="27.75" customHeight="1" spans="1:24">
      <c r="A72" s="171" t="s">
        <v>363</v>
      </c>
      <c r="B72" s="171" t="s">
        <v>364</v>
      </c>
      <c r="C72" s="171" t="s">
        <v>365</v>
      </c>
      <c r="D72" s="171" t="s">
        <v>127</v>
      </c>
      <c r="E72" s="171" t="s">
        <v>329</v>
      </c>
      <c r="F72" s="171" t="s">
        <v>274</v>
      </c>
      <c r="G72" s="171" t="s">
        <v>275</v>
      </c>
      <c r="H72" s="218">
        <v>13152</v>
      </c>
      <c r="I72" s="218">
        <v>13152</v>
      </c>
      <c r="J72" s="218"/>
      <c r="K72" s="218"/>
      <c r="L72" s="218"/>
      <c r="M72" s="218">
        <v>13152</v>
      </c>
      <c r="N72" s="218"/>
      <c r="O72" s="218"/>
      <c r="P72" s="218"/>
      <c r="Q72" s="218"/>
      <c r="R72" s="218"/>
      <c r="S72" s="218"/>
      <c r="T72" s="218"/>
      <c r="U72" s="218"/>
      <c r="V72" s="218"/>
      <c r="W72" s="218"/>
      <c r="X72" s="218"/>
    </row>
    <row r="73" s="165" customFormat="1" ht="27.75" customHeight="1" spans="1:24">
      <c r="A73" s="171" t="s">
        <v>363</v>
      </c>
      <c r="B73" s="171" t="s">
        <v>364</v>
      </c>
      <c r="C73" s="171" t="s">
        <v>365</v>
      </c>
      <c r="D73" s="171" t="s">
        <v>127</v>
      </c>
      <c r="E73" s="171" t="s">
        <v>329</v>
      </c>
      <c r="F73" s="171" t="s">
        <v>274</v>
      </c>
      <c r="G73" s="171" t="s">
        <v>275</v>
      </c>
      <c r="H73" s="218">
        <v>18000</v>
      </c>
      <c r="I73" s="218">
        <v>18000</v>
      </c>
      <c r="J73" s="218"/>
      <c r="K73" s="218"/>
      <c r="L73" s="218"/>
      <c r="M73" s="218">
        <v>18000</v>
      </c>
      <c r="N73" s="218"/>
      <c r="O73" s="218"/>
      <c r="P73" s="218"/>
      <c r="Q73" s="218"/>
      <c r="R73" s="218"/>
      <c r="S73" s="218"/>
      <c r="T73" s="218"/>
      <c r="U73" s="218"/>
      <c r="V73" s="218"/>
      <c r="W73" s="218"/>
      <c r="X73" s="218"/>
    </row>
    <row r="74" s="165" customFormat="1" ht="27.75" customHeight="1" spans="1:24">
      <c r="A74" s="171" t="s">
        <v>363</v>
      </c>
      <c r="B74" s="171" t="s">
        <v>364</v>
      </c>
      <c r="C74" s="171" t="s">
        <v>365</v>
      </c>
      <c r="D74" s="171" t="s">
        <v>127</v>
      </c>
      <c r="E74" s="171" t="s">
        <v>329</v>
      </c>
      <c r="F74" s="171" t="s">
        <v>366</v>
      </c>
      <c r="G74" s="171" t="s">
        <v>367</v>
      </c>
      <c r="H74" s="218">
        <v>90000</v>
      </c>
      <c r="I74" s="218">
        <v>90000</v>
      </c>
      <c r="J74" s="218"/>
      <c r="K74" s="218"/>
      <c r="L74" s="218"/>
      <c r="M74" s="218">
        <v>90000</v>
      </c>
      <c r="N74" s="218"/>
      <c r="O74" s="218"/>
      <c r="P74" s="218"/>
      <c r="Q74" s="218"/>
      <c r="R74" s="218"/>
      <c r="S74" s="218"/>
      <c r="T74" s="218"/>
      <c r="U74" s="218"/>
      <c r="V74" s="218"/>
      <c r="W74" s="218"/>
      <c r="X74" s="218"/>
    </row>
    <row r="75" s="165" customFormat="1" ht="27.75" customHeight="1" spans="1:24">
      <c r="A75" s="171" t="s">
        <v>363</v>
      </c>
      <c r="B75" s="171" t="s">
        <v>368</v>
      </c>
      <c r="C75" s="171" t="s">
        <v>369</v>
      </c>
      <c r="D75" s="171" t="s">
        <v>127</v>
      </c>
      <c r="E75" s="171" t="s">
        <v>329</v>
      </c>
      <c r="F75" s="171" t="s">
        <v>366</v>
      </c>
      <c r="G75" s="171" t="s">
        <v>367</v>
      </c>
      <c r="H75" s="218">
        <v>54000</v>
      </c>
      <c r="I75" s="218">
        <v>54000</v>
      </c>
      <c r="J75" s="218"/>
      <c r="K75" s="218"/>
      <c r="L75" s="218"/>
      <c r="M75" s="218">
        <v>54000</v>
      </c>
      <c r="N75" s="218"/>
      <c r="O75" s="218"/>
      <c r="P75" s="218"/>
      <c r="Q75" s="218"/>
      <c r="R75" s="218"/>
      <c r="S75" s="218"/>
      <c r="T75" s="218"/>
      <c r="U75" s="218"/>
      <c r="V75" s="218"/>
      <c r="W75" s="218"/>
      <c r="X75" s="218"/>
    </row>
    <row r="76" s="165" customFormat="1" ht="27.75" customHeight="1" spans="1:24">
      <c r="A76" s="171" t="s">
        <v>363</v>
      </c>
      <c r="B76" s="171" t="s">
        <v>364</v>
      </c>
      <c r="C76" s="171" t="s">
        <v>365</v>
      </c>
      <c r="D76" s="171" t="s">
        <v>127</v>
      </c>
      <c r="E76" s="171" t="s">
        <v>329</v>
      </c>
      <c r="F76" s="171" t="s">
        <v>366</v>
      </c>
      <c r="G76" s="171" t="s">
        <v>367</v>
      </c>
      <c r="H76" s="218">
        <v>45540</v>
      </c>
      <c r="I76" s="218">
        <v>45540</v>
      </c>
      <c r="J76" s="218"/>
      <c r="K76" s="218"/>
      <c r="L76" s="218"/>
      <c r="M76" s="218">
        <v>45540</v>
      </c>
      <c r="N76" s="218"/>
      <c r="O76" s="218"/>
      <c r="P76" s="218"/>
      <c r="Q76" s="218"/>
      <c r="R76" s="218"/>
      <c r="S76" s="218"/>
      <c r="T76" s="218"/>
      <c r="U76" s="218"/>
      <c r="V76" s="218"/>
      <c r="W76" s="218"/>
      <c r="X76" s="218"/>
    </row>
    <row r="77" s="165" customFormat="1" ht="27.75" customHeight="1" spans="1:24">
      <c r="A77" s="171" t="s">
        <v>363</v>
      </c>
      <c r="B77" s="171" t="s">
        <v>370</v>
      </c>
      <c r="C77" s="171" t="s">
        <v>281</v>
      </c>
      <c r="D77" s="171" t="s">
        <v>146</v>
      </c>
      <c r="E77" s="171" t="s">
        <v>282</v>
      </c>
      <c r="F77" s="171" t="s">
        <v>283</v>
      </c>
      <c r="G77" s="171" t="s">
        <v>284</v>
      </c>
      <c r="H77" s="218">
        <v>44181.12</v>
      </c>
      <c r="I77" s="218">
        <v>44181.12</v>
      </c>
      <c r="J77" s="218"/>
      <c r="K77" s="218"/>
      <c r="L77" s="218"/>
      <c r="M77" s="218">
        <v>44181.12</v>
      </c>
      <c r="N77" s="218"/>
      <c r="O77" s="218"/>
      <c r="P77" s="218"/>
      <c r="Q77" s="218"/>
      <c r="R77" s="218"/>
      <c r="S77" s="218"/>
      <c r="T77" s="218"/>
      <c r="U77" s="218"/>
      <c r="V77" s="218"/>
      <c r="W77" s="218"/>
      <c r="X77" s="218"/>
    </row>
    <row r="78" s="165" customFormat="1" ht="27.75" customHeight="1" spans="1:24">
      <c r="A78" s="171" t="s">
        <v>363</v>
      </c>
      <c r="B78" s="171" t="s">
        <v>370</v>
      </c>
      <c r="C78" s="171" t="s">
        <v>281</v>
      </c>
      <c r="D78" s="171" t="s">
        <v>158</v>
      </c>
      <c r="E78" s="171" t="s">
        <v>294</v>
      </c>
      <c r="F78" s="171" t="s">
        <v>286</v>
      </c>
      <c r="G78" s="171" t="s">
        <v>287</v>
      </c>
      <c r="H78" s="218">
        <v>23854.2</v>
      </c>
      <c r="I78" s="218">
        <v>23854.2</v>
      </c>
      <c r="J78" s="218"/>
      <c r="K78" s="218"/>
      <c r="L78" s="218"/>
      <c r="M78" s="218">
        <v>23854.2</v>
      </c>
      <c r="N78" s="218"/>
      <c r="O78" s="218"/>
      <c r="P78" s="218"/>
      <c r="Q78" s="218"/>
      <c r="R78" s="218"/>
      <c r="S78" s="218"/>
      <c r="T78" s="218"/>
      <c r="U78" s="218"/>
      <c r="V78" s="218"/>
      <c r="W78" s="218"/>
      <c r="X78" s="218"/>
    </row>
    <row r="79" s="165" customFormat="1" ht="27.75" customHeight="1" spans="1:24">
      <c r="A79" s="171" t="s">
        <v>363</v>
      </c>
      <c r="B79" s="171" t="s">
        <v>370</v>
      </c>
      <c r="C79" s="171" t="s">
        <v>281</v>
      </c>
      <c r="D79" s="171" t="s">
        <v>160</v>
      </c>
      <c r="E79" s="171" t="s">
        <v>288</v>
      </c>
      <c r="F79" s="171" t="s">
        <v>289</v>
      </c>
      <c r="G79" s="171" t="s">
        <v>290</v>
      </c>
      <c r="H79" s="218">
        <v>14370</v>
      </c>
      <c r="I79" s="218">
        <v>14370</v>
      </c>
      <c r="J79" s="218"/>
      <c r="K79" s="218"/>
      <c r="L79" s="218"/>
      <c r="M79" s="218">
        <v>14370</v>
      </c>
      <c r="N79" s="218"/>
      <c r="O79" s="218"/>
      <c r="P79" s="218"/>
      <c r="Q79" s="218"/>
      <c r="R79" s="218"/>
      <c r="S79" s="218"/>
      <c r="T79" s="218"/>
      <c r="U79" s="218"/>
      <c r="V79" s="218"/>
      <c r="W79" s="218"/>
      <c r="X79" s="218"/>
    </row>
    <row r="80" s="165" customFormat="1" ht="27.75" customHeight="1" spans="1:24">
      <c r="A80" s="171" t="s">
        <v>363</v>
      </c>
      <c r="B80" s="171" t="s">
        <v>370</v>
      </c>
      <c r="C80" s="171" t="s">
        <v>281</v>
      </c>
      <c r="D80" s="171" t="s">
        <v>162</v>
      </c>
      <c r="E80" s="171" t="s">
        <v>291</v>
      </c>
      <c r="F80" s="171" t="s">
        <v>292</v>
      </c>
      <c r="G80" s="171" t="s">
        <v>293</v>
      </c>
      <c r="H80" s="218">
        <v>1049.16</v>
      </c>
      <c r="I80" s="218">
        <v>1049.16</v>
      </c>
      <c r="J80" s="218"/>
      <c r="K80" s="218"/>
      <c r="L80" s="218"/>
      <c r="M80" s="218">
        <v>1049.16</v>
      </c>
      <c r="N80" s="218"/>
      <c r="O80" s="218"/>
      <c r="P80" s="218"/>
      <c r="Q80" s="218"/>
      <c r="R80" s="218"/>
      <c r="S80" s="218"/>
      <c r="T80" s="218"/>
      <c r="U80" s="218"/>
      <c r="V80" s="218"/>
      <c r="W80" s="218"/>
      <c r="X80" s="218"/>
    </row>
    <row r="81" s="165" customFormat="1" ht="27.75" customHeight="1" spans="1:24">
      <c r="A81" s="171" t="s">
        <v>363</v>
      </c>
      <c r="B81" s="171" t="s">
        <v>370</v>
      </c>
      <c r="C81" s="171" t="s">
        <v>281</v>
      </c>
      <c r="D81" s="171" t="s">
        <v>127</v>
      </c>
      <c r="E81" s="171" t="s">
        <v>329</v>
      </c>
      <c r="F81" s="171" t="s">
        <v>292</v>
      </c>
      <c r="G81" s="171" t="s">
        <v>293</v>
      </c>
      <c r="H81" s="218">
        <v>1932.84</v>
      </c>
      <c r="I81" s="218">
        <v>1932.84</v>
      </c>
      <c r="J81" s="218"/>
      <c r="K81" s="218"/>
      <c r="L81" s="218"/>
      <c r="M81" s="218">
        <v>1932.84</v>
      </c>
      <c r="N81" s="218"/>
      <c r="O81" s="218"/>
      <c r="P81" s="218"/>
      <c r="Q81" s="218"/>
      <c r="R81" s="218"/>
      <c r="S81" s="218"/>
      <c r="T81" s="218"/>
      <c r="U81" s="218"/>
      <c r="V81" s="218"/>
      <c r="W81" s="218"/>
      <c r="X81" s="218"/>
    </row>
    <row r="82" s="165" customFormat="1" ht="27.75" customHeight="1" spans="1:24">
      <c r="A82" s="171" t="s">
        <v>363</v>
      </c>
      <c r="B82" s="171" t="s">
        <v>370</v>
      </c>
      <c r="C82" s="171" t="s">
        <v>281</v>
      </c>
      <c r="D82" s="171" t="s">
        <v>158</v>
      </c>
      <c r="E82" s="171" t="s">
        <v>294</v>
      </c>
      <c r="F82" s="171" t="s">
        <v>286</v>
      </c>
      <c r="G82" s="171" t="s">
        <v>287</v>
      </c>
      <c r="H82" s="218">
        <v>981</v>
      </c>
      <c r="I82" s="218">
        <v>981</v>
      </c>
      <c r="J82" s="218"/>
      <c r="K82" s="218"/>
      <c r="L82" s="218"/>
      <c r="M82" s="218">
        <v>981</v>
      </c>
      <c r="N82" s="218"/>
      <c r="O82" s="218"/>
      <c r="P82" s="218"/>
      <c r="Q82" s="218"/>
      <c r="R82" s="218"/>
      <c r="S82" s="218"/>
      <c r="T82" s="218"/>
      <c r="U82" s="218"/>
      <c r="V82" s="218"/>
      <c r="W82" s="218"/>
      <c r="X82" s="218"/>
    </row>
    <row r="83" s="165" customFormat="1" ht="27.75" customHeight="1" spans="1:24">
      <c r="A83" s="171" t="s">
        <v>363</v>
      </c>
      <c r="B83" s="171" t="s">
        <v>371</v>
      </c>
      <c r="C83" s="171" t="s">
        <v>296</v>
      </c>
      <c r="D83" s="171" t="s">
        <v>187</v>
      </c>
      <c r="E83" s="171" t="s">
        <v>296</v>
      </c>
      <c r="F83" s="171" t="s">
        <v>297</v>
      </c>
      <c r="G83" s="171" t="s">
        <v>296</v>
      </c>
      <c r="H83" s="218">
        <v>50076</v>
      </c>
      <c r="I83" s="218">
        <v>50076</v>
      </c>
      <c r="J83" s="218"/>
      <c r="K83" s="218"/>
      <c r="L83" s="218"/>
      <c r="M83" s="218">
        <v>50076</v>
      </c>
      <c r="N83" s="218"/>
      <c r="O83" s="218"/>
      <c r="P83" s="218"/>
      <c r="Q83" s="218"/>
      <c r="R83" s="218"/>
      <c r="S83" s="218"/>
      <c r="T83" s="218"/>
      <c r="U83" s="218"/>
      <c r="V83" s="218"/>
      <c r="W83" s="218"/>
      <c r="X83" s="218"/>
    </row>
    <row r="84" s="165" customFormat="1" ht="27.75" customHeight="1" spans="1:24">
      <c r="A84" s="171" t="s">
        <v>363</v>
      </c>
      <c r="B84" s="171" t="s">
        <v>372</v>
      </c>
      <c r="C84" s="171" t="s">
        <v>299</v>
      </c>
      <c r="D84" s="171" t="s">
        <v>127</v>
      </c>
      <c r="E84" s="171" t="s">
        <v>329</v>
      </c>
      <c r="F84" s="171" t="s">
        <v>300</v>
      </c>
      <c r="G84" s="171" t="s">
        <v>301</v>
      </c>
      <c r="H84" s="218">
        <v>13500</v>
      </c>
      <c r="I84" s="218">
        <v>13500</v>
      </c>
      <c r="J84" s="218"/>
      <c r="K84" s="218"/>
      <c r="L84" s="218"/>
      <c r="M84" s="218">
        <v>13500</v>
      </c>
      <c r="N84" s="218"/>
      <c r="O84" s="218"/>
      <c r="P84" s="218"/>
      <c r="Q84" s="218"/>
      <c r="R84" s="218"/>
      <c r="S84" s="218"/>
      <c r="T84" s="218"/>
      <c r="U84" s="218"/>
      <c r="V84" s="218"/>
      <c r="W84" s="218"/>
      <c r="X84" s="218"/>
    </row>
    <row r="85" s="165" customFormat="1" ht="27.75" customHeight="1" spans="1:24">
      <c r="A85" s="171" t="s">
        <v>363</v>
      </c>
      <c r="B85" s="171" t="s">
        <v>373</v>
      </c>
      <c r="C85" s="171" t="s">
        <v>353</v>
      </c>
      <c r="D85" s="171" t="s">
        <v>127</v>
      </c>
      <c r="E85" s="171" t="s">
        <v>329</v>
      </c>
      <c r="F85" s="171" t="s">
        <v>354</v>
      </c>
      <c r="G85" s="171" t="s">
        <v>353</v>
      </c>
      <c r="H85" s="218">
        <v>4800</v>
      </c>
      <c r="I85" s="218">
        <v>4800</v>
      </c>
      <c r="J85" s="218"/>
      <c r="K85" s="218"/>
      <c r="L85" s="218"/>
      <c r="M85" s="218">
        <v>4800</v>
      </c>
      <c r="N85" s="218"/>
      <c r="O85" s="218"/>
      <c r="P85" s="218"/>
      <c r="Q85" s="218"/>
      <c r="R85" s="218"/>
      <c r="S85" s="218"/>
      <c r="T85" s="218"/>
      <c r="U85" s="218"/>
      <c r="V85" s="218"/>
      <c r="W85" s="218"/>
      <c r="X85" s="218"/>
    </row>
    <row r="86" s="165" customFormat="1" ht="27.75" customHeight="1" spans="1:24">
      <c r="A86" s="171" t="s">
        <v>363</v>
      </c>
      <c r="B86" s="171" t="s">
        <v>372</v>
      </c>
      <c r="C86" s="171" t="s">
        <v>299</v>
      </c>
      <c r="D86" s="171" t="s">
        <v>127</v>
      </c>
      <c r="E86" s="171" t="s">
        <v>329</v>
      </c>
      <c r="F86" s="171" t="s">
        <v>356</v>
      </c>
      <c r="G86" s="171" t="s">
        <v>357</v>
      </c>
      <c r="H86" s="218">
        <v>3000</v>
      </c>
      <c r="I86" s="218">
        <v>3000</v>
      </c>
      <c r="J86" s="218"/>
      <c r="K86" s="218"/>
      <c r="L86" s="218"/>
      <c r="M86" s="218">
        <v>3000</v>
      </c>
      <c r="N86" s="218"/>
      <c r="O86" s="218"/>
      <c r="P86" s="218"/>
      <c r="Q86" s="218"/>
      <c r="R86" s="218"/>
      <c r="S86" s="218"/>
      <c r="T86" s="218"/>
      <c r="U86" s="218"/>
      <c r="V86" s="218"/>
      <c r="W86" s="218"/>
      <c r="X86" s="218"/>
    </row>
    <row r="87" s="165" customFormat="1" ht="21" customHeight="1" spans="1:24">
      <c r="A87" s="217" t="s">
        <v>79</v>
      </c>
      <c r="B87" s="53"/>
      <c r="C87" s="53"/>
      <c r="D87" s="53"/>
      <c r="E87" s="53"/>
      <c r="F87" s="53"/>
      <c r="G87" s="53"/>
      <c r="H87" s="218">
        <v>467171.88</v>
      </c>
      <c r="I87" s="218">
        <v>467171.88</v>
      </c>
      <c r="J87" s="218"/>
      <c r="K87" s="218"/>
      <c r="L87" s="218"/>
      <c r="M87" s="218">
        <v>467171.88</v>
      </c>
      <c r="N87" s="218"/>
      <c r="O87" s="218"/>
      <c r="P87" s="218"/>
      <c r="Q87" s="218"/>
      <c r="R87" s="218"/>
      <c r="S87" s="218"/>
      <c r="T87" s="218"/>
      <c r="U87" s="218"/>
      <c r="V87" s="218"/>
      <c r="W87" s="218"/>
      <c r="X87" s="218"/>
    </row>
    <row r="88" s="165" customFormat="1" ht="27.75" customHeight="1" spans="1:24">
      <c r="A88" s="171" t="s">
        <v>374</v>
      </c>
      <c r="B88" s="171" t="s">
        <v>375</v>
      </c>
      <c r="C88" s="171" t="s">
        <v>365</v>
      </c>
      <c r="D88" s="171" t="s">
        <v>132</v>
      </c>
      <c r="E88" s="171" t="s">
        <v>376</v>
      </c>
      <c r="F88" s="171" t="s">
        <v>272</v>
      </c>
      <c r="G88" s="171" t="s">
        <v>273</v>
      </c>
      <c r="H88" s="218">
        <v>95244</v>
      </c>
      <c r="I88" s="218">
        <v>95244</v>
      </c>
      <c r="J88" s="218"/>
      <c r="K88" s="218"/>
      <c r="L88" s="218"/>
      <c r="M88" s="218">
        <v>95244</v>
      </c>
      <c r="N88" s="218"/>
      <c r="O88" s="218"/>
      <c r="P88" s="218"/>
      <c r="Q88" s="218"/>
      <c r="R88" s="218"/>
      <c r="S88" s="218"/>
      <c r="T88" s="218"/>
      <c r="U88" s="218"/>
      <c r="V88" s="218"/>
      <c r="W88" s="218"/>
      <c r="X88" s="218"/>
    </row>
    <row r="89" s="165" customFormat="1" ht="27.75" customHeight="1" spans="1:24">
      <c r="A89" s="171" t="s">
        <v>374</v>
      </c>
      <c r="B89" s="171" t="s">
        <v>375</v>
      </c>
      <c r="C89" s="171" t="s">
        <v>365</v>
      </c>
      <c r="D89" s="171" t="s">
        <v>132</v>
      </c>
      <c r="E89" s="171" t="s">
        <v>376</v>
      </c>
      <c r="F89" s="171" t="s">
        <v>274</v>
      </c>
      <c r="G89" s="171" t="s">
        <v>275</v>
      </c>
      <c r="H89" s="218">
        <v>12240</v>
      </c>
      <c r="I89" s="218">
        <v>12240</v>
      </c>
      <c r="J89" s="218"/>
      <c r="K89" s="218"/>
      <c r="L89" s="218"/>
      <c r="M89" s="218">
        <v>12240</v>
      </c>
      <c r="N89" s="218"/>
      <c r="O89" s="218"/>
      <c r="P89" s="218"/>
      <c r="Q89" s="218"/>
      <c r="R89" s="218"/>
      <c r="S89" s="218"/>
      <c r="T89" s="218"/>
      <c r="U89" s="218"/>
      <c r="V89" s="218"/>
      <c r="W89" s="218"/>
      <c r="X89" s="218"/>
    </row>
    <row r="90" s="165" customFormat="1" ht="27.75" customHeight="1" spans="1:24">
      <c r="A90" s="171" t="s">
        <v>374</v>
      </c>
      <c r="B90" s="171" t="s">
        <v>375</v>
      </c>
      <c r="C90" s="171" t="s">
        <v>365</v>
      </c>
      <c r="D90" s="171" t="s">
        <v>132</v>
      </c>
      <c r="E90" s="171" t="s">
        <v>376</v>
      </c>
      <c r="F90" s="171" t="s">
        <v>274</v>
      </c>
      <c r="G90" s="171" t="s">
        <v>275</v>
      </c>
      <c r="H90" s="218">
        <v>18000</v>
      </c>
      <c r="I90" s="218">
        <v>18000</v>
      </c>
      <c r="J90" s="218"/>
      <c r="K90" s="218"/>
      <c r="L90" s="218"/>
      <c r="M90" s="218">
        <v>18000</v>
      </c>
      <c r="N90" s="218"/>
      <c r="O90" s="218"/>
      <c r="P90" s="218"/>
      <c r="Q90" s="218"/>
      <c r="R90" s="218"/>
      <c r="S90" s="218"/>
      <c r="T90" s="218"/>
      <c r="U90" s="218"/>
      <c r="V90" s="218"/>
      <c r="W90" s="218"/>
      <c r="X90" s="218"/>
    </row>
    <row r="91" s="165" customFormat="1" ht="27.75" customHeight="1" spans="1:24">
      <c r="A91" s="171" t="s">
        <v>374</v>
      </c>
      <c r="B91" s="171" t="s">
        <v>375</v>
      </c>
      <c r="C91" s="171" t="s">
        <v>365</v>
      </c>
      <c r="D91" s="171" t="s">
        <v>132</v>
      </c>
      <c r="E91" s="171" t="s">
        <v>376</v>
      </c>
      <c r="F91" s="171" t="s">
        <v>366</v>
      </c>
      <c r="G91" s="171" t="s">
        <v>367</v>
      </c>
      <c r="H91" s="218">
        <v>90000</v>
      </c>
      <c r="I91" s="218">
        <v>90000</v>
      </c>
      <c r="J91" s="218"/>
      <c r="K91" s="218"/>
      <c r="L91" s="218"/>
      <c r="M91" s="218">
        <v>90000</v>
      </c>
      <c r="N91" s="218"/>
      <c r="O91" s="218"/>
      <c r="P91" s="218"/>
      <c r="Q91" s="218"/>
      <c r="R91" s="218"/>
      <c r="S91" s="218"/>
      <c r="T91" s="218"/>
      <c r="U91" s="218"/>
      <c r="V91" s="218"/>
      <c r="W91" s="218"/>
      <c r="X91" s="218"/>
    </row>
    <row r="92" s="165" customFormat="1" ht="27.75" customHeight="1" spans="1:24">
      <c r="A92" s="171" t="s">
        <v>374</v>
      </c>
      <c r="B92" s="171" t="s">
        <v>377</v>
      </c>
      <c r="C92" s="171" t="s">
        <v>369</v>
      </c>
      <c r="D92" s="171" t="s">
        <v>132</v>
      </c>
      <c r="E92" s="171" t="s">
        <v>376</v>
      </c>
      <c r="F92" s="171" t="s">
        <v>366</v>
      </c>
      <c r="G92" s="171" t="s">
        <v>367</v>
      </c>
      <c r="H92" s="218">
        <v>54000</v>
      </c>
      <c r="I92" s="218">
        <v>54000</v>
      </c>
      <c r="J92" s="218"/>
      <c r="K92" s="218"/>
      <c r="L92" s="218"/>
      <c r="M92" s="218">
        <v>54000</v>
      </c>
      <c r="N92" s="218"/>
      <c r="O92" s="218"/>
      <c r="P92" s="218"/>
      <c r="Q92" s="218"/>
      <c r="R92" s="218"/>
      <c r="S92" s="218"/>
      <c r="T92" s="218"/>
      <c r="U92" s="218"/>
      <c r="V92" s="218"/>
      <c r="W92" s="218"/>
      <c r="X92" s="218"/>
    </row>
    <row r="93" s="165" customFormat="1" ht="27.75" customHeight="1" spans="1:24">
      <c r="A93" s="171" t="s">
        <v>374</v>
      </c>
      <c r="B93" s="171" t="s">
        <v>375</v>
      </c>
      <c r="C93" s="171" t="s">
        <v>365</v>
      </c>
      <c r="D93" s="171" t="s">
        <v>132</v>
      </c>
      <c r="E93" s="171" t="s">
        <v>376</v>
      </c>
      <c r="F93" s="171" t="s">
        <v>366</v>
      </c>
      <c r="G93" s="171" t="s">
        <v>367</v>
      </c>
      <c r="H93" s="218">
        <v>46680</v>
      </c>
      <c r="I93" s="218">
        <v>46680</v>
      </c>
      <c r="J93" s="218"/>
      <c r="K93" s="218"/>
      <c r="L93" s="218"/>
      <c r="M93" s="218">
        <v>46680</v>
      </c>
      <c r="N93" s="218"/>
      <c r="O93" s="218"/>
      <c r="P93" s="218"/>
      <c r="Q93" s="218"/>
      <c r="R93" s="218"/>
      <c r="S93" s="218"/>
      <c r="T93" s="218"/>
      <c r="U93" s="218"/>
      <c r="V93" s="218"/>
      <c r="W93" s="218"/>
      <c r="X93" s="218"/>
    </row>
    <row r="94" s="165" customFormat="1" ht="27.75" customHeight="1" spans="1:24">
      <c r="A94" s="171" t="s">
        <v>374</v>
      </c>
      <c r="B94" s="171" t="s">
        <v>378</v>
      </c>
      <c r="C94" s="171" t="s">
        <v>281</v>
      </c>
      <c r="D94" s="171" t="s">
        <v>146</v>
      </c>
      <c r="E94" s="171" t="s">
        <v>282</v>
      </c>
      <c r="F94" s="171" t="s">
        <v>283</v>
      </c>
      <c r="G94" s="171" t="s">
        <v>284</v>
      </c>
      <c r="H94" s="218">
        <v>36779.52</v>
      </c>
      <c r="I94" s="218">
        <v>36779.52</v>
      </c>
      <c r="J94" s="218"/>
      <c r="K94" s="218"/>
      <c r="L94" s="218"/>
      <c r="M94" s="218">
        <v>36779.52</v>
      </c>
      <c r="N94" s="218"/>
      <c r="O94" s="218"/>
      <c r="P94" s="218"/>
      <c r="Q94" s="218"/>
      <c r="R94" s="218"/>
      <c r="S94" s="218"/>
      <c r="T94" s="218"/>
      <c r="U94" s="218"/>
      <c r="V94" s="218"/>
      <c r="W94" s="218"/>
      <c r="X94" s="218"/>
    </row>
    <row r="95" s="165" customFormat="1" ht="27.75" customHeight="1" spans="1:24">
      <c r="A95" s="171" t="s">
        <v>374</v>
      </c>
      <c r="B95" s="171" t="s">
        <v>378</v>
      </c>
      <c r="C95" s="171" t="s">
        <v>281</v>
      </c>
      <c r="D95" s="171" t="s">
        <v>158</v>
      </c>
      <c r="E95" s="171" t="s">
        <v>294</v>
      </c>
      <c r="F95" s="171" t="s">
        <v>286</v>
      </c>
      <c r="G95" s="171" t="s">
        <v>287</v>
      </c>
      <c r="H95" s="218">
        <v>19671</v>
      </c>
      <c r="I95" s="218">
        <v>19671</v>
      </c>
      <c r="J95" s="218"/>
      <c r="K95" s="218"/>
      <c r="L95" s="218"/>
      <c r="M95" s="218">
        <v>19671</v>
      </c>
      <c r="N95" s="218"/>
      <c r="O95" s="218"/>
      <c r="P95" s="218"/>
      <c r="Q95" s="218"/>
      <c r="R95" s="218"/>
      <c r="S95" s="218"/>
      <c r="T95" s="218"/>
      <c r="U95" s="218"/>
      <c r="V95" s="218"/>
      <c r="W95" s="218"/>
      <c r="X95" s="218"/>
    </row>
    <row r="96" s="165" customFormat="1" ht="27.75" customHeight="1" spans="1:24">
      <c r="A96" s="171" t="s">
        <v>374</v>
      </c>
      <c r="B96" s="171" t="s">
        <v>378</v>
      </c>
      <c r="C96" s="171" t="s">
        <v>281</v>
      </c>
      <c r="D96" s="171" t="s">
        <v>160</v>
      </c>
      <c r="E96" s="171" t="s">
        <v>288</v>
      </c>
      <c r="F96" s="171" t="s">
        <v>289</v>
      </c>
      <c r="G96" s="171" t="s">
        <v>290</v>
      </c>
      <c r="H96" s="218">
        <v>26023.08</v>
      </c>
      <c r="I96" s="218">
        <v>26023.08</v>
      </c>
      <c r="J96" s="218"/>
      <c r="K96" s="218"/>
      <c r="L96" s="218"/>
      <c r="M96" s="218">
        <v>26023.08</v>
      </c>
      <c r="N96" s="218"/>
      <c r="O96" s="218"/>
      <c r="P96" s="218"/>
      <c r="Q96" s="218"/>
      <c r="R96" s="218"/>
      <c r="S96" s="218"/>
      <c r="T96" s="218"/>
      <c r="U96" s="218"/>
      <c r="V96" s="218"/>
      <c r="W96" s="218"/>
      <c r="X96" s="218"/>
    </row>
    <row r="97" s="165" customFormat="1" ht="27.75" customHeight="1" spans="1:24">
      <c r="A97" s="171" t="s">
        <v>374</v>
      </c>
      <c r="B97" s="171" t="s">
        <v>378</v>
      </c>
      <c r="C97" s="171" t="s">
        <v>281</v>
      </c>
      <c r="D97" s="171" t="s">
        <v>162</v>
      </c>
      <c r="E97" s="171" t="s">
        <v>291</v>
      </c>
      <c r="F97" s="171" t="s">
        <v>292</v>
      </c>
      <c r="G97" s="171" t="s">
        <v>293</v>
      </c>
      <c r="H97" s="218">
        <v>724.08</v>
      </c>
      <c r="I97" s="218">
        <v>724.08</v>
      </c>
      <c r="J97" s="218"/>
      <c r="K97" s="218"/>
      <c r="L97" s="218"/>
      <c r="M97" s="218">
        <v>724.08</v>
      </c>
      <c r="N97" s="218"/>
      <c r="O97" s="218"/>
      <c r="P97" s="218"/>
      <c r="Q97" s="218"/>
      <c r="R97" s="218"/>
      <c r="S97" s="218"/>
      <c r="T97" s="218"/>
      <c r="U97" s="218"/>
      <c r="V97" s="218"/>
      <c r="W97" s="218"/>
      <c r="X97" s="218"/>
    </row>
    <row r="98" s="165" customFormat="1" ht="27.75" customHeight="1" spans="1:24">
      <c r="A98" s="171" t="s">
        <v>374</v>
      </c>
      <c r="B98" s="171" t="s">
        <v>378</v>
      </c>
      <c r="C98" s="171" t="s">
        <v>281</v>
      </c>
      <c r="D98" s="171" t="s">
        <v>132</v>
      </c>
      <c r="E98" s="171" t="s">
        <v>376</v>
      </c>
      <c r="F98" s="171" t="s">
        <v>292</v>
      </c>
      <c r="G98" s="171" t="s">
        <v>293</v>
      </c>
      <c r="H98" s="218">
        <v>1609.2</v>
      </c>
      <c r="I98" s="218">
        <v>1609.2</v>
      </c>
      <c r="J98" s="218"/>
      <c r="K98" s="218"/>
      <c r="L98" s="218"/>
      <c r="M98" s="218">
        <v>1609.2</v>
      </c>
      <c r="N98" s="218"/>
      <c r="O98" s="218"/>
      <c r="P98" s="218"/>
      <c r="Q98" s="218"/>
      <c r="R98" s="218"/>
      <c r="S98" s="218"/>
      <c r="T98" s="218"/>
      <c r="U98" s="218"/>
      <c r="V98" s="218"/>
      <c r="W98" s="218"/>
      <c r="X98" s="218"/>
    </row>
    <row r="99" s="165" customFormat="1" ht="27.75" customHeight="1" spans="1:24">
      <c r="A99" s="171" t="s">
        <v>374</v>
      </c>
      <c r="B99" s="171" t="s">
        <v>378</v>
      </c>
      <c r="C99" s="171" t="s">
        <v>281</v>
      </c>
      <c r="D99" s="171" t="s">
        <v>158</v>
      </c>
      <c r="E99" s="171" t="s">
        <v>294</v>
      </c>
      <c r="F99" s="171" t="s">
        <v>286</v>
      </c>
      <c r="G99" s="171" t="s">
        <v>287</v>
      </c>
      <c r="H99" s="218">
        <v>981</v>
      </c>
      <c r="I99" s="218">
        <v>981</v>
      </c>
      <c r="J99" s="218"/>
      <c r="K99" s="218"/>
      <c r="L99" s="218"/>
      <c r="M99" s="218">
        <v>981</v>
      </c>
      <c r="N99" s="218"/>
      <c r="O99" s="218"/>
      <c r="P99" s="218"/>
      <c r="Q99" s="218"/>
      <c r="R99" s="218"/>
      <c r="S99" s="218"/>
      <c r="T99" s="218"/>
      <c r="U99" s="218"/>
      <c r="V99" s="218"/>
      <c r="W99" s="218"/>
      <c r="X99" s="218"/>
    </row>
    <row r="100" s="165" customFormat="1" ht="27.75" customHeight="1" spans="1:24">
      <c r="A100" s="171" t="s">
        <v>374</v>
      </c>
      <c r="B100" s="171" t="s">
        <v>379</v>
      </c>
      <c r="C100" s="171" t="s">
        <v>296</v>
      </c>
      <c r="D100" s="171" t="s">
        <v>187</v>
      </c>
      <c r="E100" s="171" t="s">
        <v>296</v>
      </c>
      <c r="F100" s="171" t="s">
        <v>297</v>
      </c>
      <c r="G100" s="171" t="s">
        <v>296</v>
      </c>
      <c r="H100" s="218">
        <v>43920</v>
      </c>
      <c r="I100" s="218">
        <v>43920</v>
      </c>
      <c r="J100" s="218"/>
      <c r="K100" s="218"/>
      <c r="L100" s="218"/>
      <c r="M100" s="218">
        <v>43920</v>
      </c>
      <c r="N100" s="218"/>
      <c r="O100" s="218"/>
      <c r="P100" s="218"/>
      <c r="Q100" s="218"/>
      <c r="R100" s="218"/>
      <c r="S100" s="218"/>
      <c r="T100" s="218"/>
      <c r="U100" s="218"/>
      <c r="V100" s="218"/>
      <c r="W100" s="218"/>
      <c r="X100" s="218"/>
    </row>
    <row r="101" s="165" customFormat="1" ht="27.75" customHeight="1" spans="1:24">
      <c r="A101" s="171" t="s">
        <v>374</v>
      </c>
      <c r="B101" s="171" t="s">
        <v>380</v>
      </c>
      <c r="C101" s="171" t="s">
        <v>299</v>
      </c>
      <c r="D101" s="171" t="s">
        <v>132</v>
      </c>
      <c r="E101" s="171" t="s">
        <v>376</v>
      </c>
      <c r="F101" s="171" t="s">
        <v>306</v>
      </c>
      <c r="G101" s="171" t="s">
        <v>307</v>
      </c>
      <c r="H101" s="218">
        <v>5475</v>
      </c>
      <c r="I101" s="218">
        <v>5475</v>
      </c>
      <c r="J101" s="218"/>
      <c r="K101" s="218"/>
      <c r="L101" s="218"/>
      <c r="M101" s="218">
        <v>5475</v>
      </c>
      <c r="N101" s="218"/>
      <c r="O101" s="218"/>
      <c r="P101" s="218"/>
      <c r="Q101" s="218"/>
      <c r="R101" s="218"/>
      <c r="S101" s="218"/>
      <c r="T101" s="218"/>
      <c r="U101" s="218"/>
      <c r="V101" s="218"/>
      <c r="W101" s="218"/>
      <c r="X101" s="218"/>
    </row>
    <row r="102" s="165" customFormat="1" ht="27.75" customHeight="1" spans="1:24">
      <c r="A102" s="171" t="s">
        <v>374</v>
      </c>
      <c r="B102" s="171" t="s">
        <v>380</v>
      </c>
      <c r="C102" s="171" t="s">
        <v>299</v>
      </c>
      <c r="D102" s="171" t="s">
        <v>132</v>
      </c>
      <c r="E102" s="171" t="s">
        <v>376</v>
      </c>
      <c r="F102" s="171" t="s">
        <v>308</v>
      </c>
      <c r="G102" s="171" t="s">
        <v>309</v>
      </c>
      <c r="H102" s="218">
        <v>4000</v>
      </c>
      <c r="I102" s="218">
        <v>4000</v>
      </c>
      <c r="J102" s="218"/>
      <c r="K102" s="218"/>
      <c r="L102" s="218"/>
      <c r="M102" s="218">
        <v>4000</v>
      </c>
      <c r="N102" s="218"/>
      <c r="O102" s="218"/>
      <c r="P102" s="218"/>
      <c r="Q102" s="218"/>
      <c r="R102" s="218"/>
      <c r="S102" s="218"/>
      <c r="T102" s="218"/>
      <c r="U102" s="218"/>
      <c r="V102" s="218"/>
      <c r="W102" s="218"/>
      <c r="X102" s="218"/>
    </row>
    <row r="103" s="165" customFormat="1" ht="27.75" customHeight="1" spans="1:24">
      <c r="A103" s="171" t="s">
        <v>374</v>
      </c>
      <c r="B103" s="171" t="s">
        <v>380</v>
      </c>
      <c r="C103" s="171" t="s">
        <v>299</v>
      </c>
      <c r="D103" s="171" t="s">
        <v>132</v>
      </c>
      <c r="E103" s="171" t="s">
        <v>376</v>
      </c>
      <c r="F103" s="171" t="s">
        <v>300</v>
      </c>
      <c r="G103" s="171" t="s">
        <v>301</v>
      </c>
      <c r="H103" s="218">
        <v>4025</v>
      </c>
      <c r="I103" s="218">
        <v>4025</v>
      </c>
      <c r="J103" s="218"/>
      <c r="K103" s="218"/>
      <c r="L103" s="218"/>
      <c r="M103" s="218">
        <v>4025</v>
      </c>
      <c r="N103" s="218"/>
      <c r="O103" s="218"/>
      <c r="P103" s="218"/>
      <c r="Q103" s="218"/>
      <c r="R103" s="218"/>
      <c r="S103" s="218"/>
      <c r="T103" s="218"/>
      <c r="U103" s="218"/>
      <c r="V103" s="218"/>
      <c r="W103" s="218"/>
      <c r="X103" s="218"/>
    </row>
    <row r="104" s="165" customFormat="1" ht="27.75" customHeight="1" spans="1:24">
      <c r="A104" s="171" t="s">
        <v>374</v>
      </c>
      <c r="B104" s="171" t="s">
        <v>381</v>
      </c>
      <c r="C104" s="171" t="s">
        <v>353</v>
      </c>
      <c r="D104" s="171" t="s">
        <v>132</v>
      </c>
      <c r="E104" s="171" t="s">
        <v>376</v>
      </c>
      <c r="F104" s="171" t="s">
        <v>354</v>
      </c>
      <c r="G104" s="171" t="s">
        <v>353</v>
      </c>
      <c r="H104" s="218">
        <v>4800</v>
      </c>
      <c r="I104" s="218">
        <v>4800</v>
      </c>
      <c r="J104" s="218"/>
      <c r="K104" s="218"/>
      <c r="L104" s="218"/>
      <c r="M104" s="218">
        <v>4800</v>
      </c>
      <c r="N104" s="218"/>
      <c r="O104" s="218"/>
      <c r="P104" s="218"/>
      <c r="Q104" s="218"/>
      <c r="R104" s="218"/>
      <c r="S104" s="218"/>
      <c r="T104" s="218"/>
      <c r="U104" s="218"/>
      <c r="V104" s="218"/>
      <c r="W104" s="218"/>
      <c r="X104" s="218"/>
    </row>
    <row r="105" s="165" customFormat="1" ht="27.75" customHeight="1" spans="1:24">
      <c r="A105" s="171" t="s">
        <v>374</v>
      </c>
      <c r="B105" s="171" t="s">
        <v>380</v>
      </c>
      <c r="C105" s="171" t="s">
        <v>299</v>
      </c>
      <c r="D105" s="171" t="s">
        <v>132</v>
      </c>
      <c r="E105" s="171" t="s">
        <v>376</v>
      </c>
      <c r="F105" s="171" t="s">
        <v>356</v>
      </c>
      <c r="G105" s="171" t="s">
        <v>357</v>
      </c>
      <c r="H105" s="218">
        <v>3000</v>
      </c>
      <c r="I105" s="218">
        <v>3000</v>
      </c>
      <c r="J105" s="218"/>
      <c r="K105" s="218"/>
      <c r="L105" s="218"/>
      <c r="M105" s="218">
        <v>3000</v>
      </c>
      <c r="N105" s="218"/>
      <c r="O105" s="218"/>
      <c r="P105" s="218"/>
      <c r="Q105" s="218"/>
      <c r="R105" s="218"/>
      <c r="S105" s="218"/>
      <c r="T105" s="218"/>
      <c r="U105" s="218"/>
      <c r="V105" s="218"/>
      <c r="W105" s="218"/>
      <c r="X105" s="218"/>
    </row>
    <row r="106" s="165" customFormat="1" ht="21" customHeight="1" spans="1:24">
      <c r="A106" s="217" t="s">
        <v>81</v>
      </c>
      <c r="B106" s="53"/>
      <c r="C106" s="53"/>
      <c r="D106" s="53"/>
      <c r="E106" s="53"/>
      <c r="F106" s="53"/>
      <c r="G106" s="53"/>
      <c r="H106" s="218">
        <v>1106469.44</v>
      </c>
      <c r="I106" s="218">
        <v>1106469.44</v>
      </c>
      <c r="J106" s="218"/>
      <c r="K106" s="218"/>
      <c r="L106" s="218"/>
      <c r="M106" s="218">
        <v>1106469.44</v>
      </c>
      <c r="N106" s="218"/>
      <c r="O106" s="218"/>
      <c r="P106" s="218"/>
      <c r="Q106" s="218"/>
      <c r="R106" s="218"/>
      <c r="S106" s="218"/>
      <c r="T106" s="218"/>
      <c r="U106" s="218"/>
      <c r="V106" s="218"/>
      <c r="W106" s="218"/>
      <c r="X106" s="218"/>
    </row>
    <row r="107" s="165" customFormat="1" ht="27.75" customHeight="1" spans="1:24">
      <c r="A107" s="171" t="s">
        <v>382</v>
      </c>
      <c r="B107" s="171" t="s">
        <v>383</v>
      </c>
      <c r="C107" s="171" t="s">
        <v>365</v>
      </c>
      <c r="D107" s="171" t="s">
        <v>168</v>
      </c>
      <c r="E107" s="171" t="s">
        <v>384</v>
      </c>
      <c r="F107" s="171" t="s">
        <v>272</v>
      </c>
      <c r="G107" s="171" t="s">
        <v>273</v>
      </c>
      <c r="H107" s="218">
        <v>255960</v>
      </c>
      <c r="I107" s="218">
        <v>255960</v>
      </c>
      <c r="J107" s="218"/>
      <c r="K107" s="218"/>
      <c r="L107" s="218"/>
      <c r="M107" s="218">
        <v>255960</v>
      </c>
      <c r="N107" s="218"/>
      <c r="O107" s="218"/>
      <c r="P107" s="218"/>
      <c r="Q107" s="218"/>
      <c r="R107" s="218"/>
      <c r="S107" s="218"/>
      <c r="T107" s="218"/>
      <c r="U107" s="218"/>
      <c r="V107" s="218"/>
      <c r="W107" s="218"/>
      <c r="X107" s="218"/>
    </row>
    <row r="108" s="165" customFormat="1" ht="27.75" customHeight="1" spans="1:24">
      <c r="A108" s="171" t="s">
        <v>382</v>
      </c>
      <c r="B108" s="171" t="s">
        <v>383</v>
      </c>
      <c r="C108" s="171" t="s">
        <v>365</v>
      </c>
      <c r="D108" s="171" t="s">
        <v>168</v>
      </c>
      <c r="E108" s="171" t="s">
        <v>384</v>
      </c>
      <c r="F108" s="171" t="s">
        <v>274</v>
      </c>
      <c r="G108" s="171" t="s">
        <v>275</v>
      </c>
      <c r="H108" s="218">
        <v>29040</v>
      </c>
      <c r="I108" s="218">
        <v>29040</v>
      </c>
      <c r="J108" s="218"/>
      <c r="K108" s="218"/>
      <c r="L108" s="218"/>
      <c r="M108" s="218">
        <v>29040</v>
      </c>
      <c r="N108" s="218"/>
      <c r="O108" s="218"/>
      <c r="P108" s="218"/>
      <c r="Q108" s="218"/>
      <c r="R108" s="218"/>
      <c r="S108" s="218"/>
      <c r="T108" s="218"/>
      <c r="U108" s="218"/>
      <c r="V108" s="218"/>
      <c r="W108" s="218"/>
      <c r="X108" s="218"/>
    </row>
    <row r="109" s="165" customFormat="1" ht="27.75" customHeight="1" spans="1:24">
      <c r="A109" s="171" t="s">
        <v>382</v>
      </c>
      <c r="B109" s="171" t="s">
        <v>383</v>
      </c>
      <c r="C109" s="171" t="s">
        <v>365</v>
      </c>
      <c r="D109" s="171" t="s">
        <v>168</v>
      </c>
      <c r="E109" s="171" t="s">
        <v>384</v>
      </c>
      <c r="F109" s="171" t="s">
        <v>274</v>
      </c>
      <c r="G109" s="171" t="s">
        <v>275</v>
      </c>
      <c r="H109" s="218">
        <v>42000</v>
      </c>
      <c r="I109" s="218">
        <v>42000</v>
      </c>
      <c r="J109" s="218"/>
      <c r="K109" s="218"/>
      <c r="L109" s="218"/>
      <c r="M109" s="218">
        <v>42000</v>
      </c>
      <c r="N109" s="218"/>
      <c r="O109" s="218"/>
      <c r="P109" s="218"/>
      <c r="Q109" s="218"/>
      <c r="R109" s="218"/>
      <c r="S109" s="218"/>
      <c r="T109" s="218"/>
      <c r="U109" s="218"/>
      <c r="V109" s="218"/>
      <c r="W109" s="218"/>
      <c r="X109" s="218"/>
    </row>
    <row r="110" s="165" customFormat="1" ht="27.75" customHeight="1" spans="1:24">
      <c r="A110" s="171" t="s">
        <v>382</v>
      </c>
      <c r="B110" s="171" t="s">
        <v>383</v>
      </c>
      <c r="C110" s="171" t="s">
        <v>365</v>
      </c>
      <c r="D110" s="171" t="s">
        <v>168</v>
      </c>
      <c r="E110" s="171" t="s">
        <v>384</v>
      </c>
      <c r="F110" s="171" t="s">
        <v>366</v>
      </c>
      <c r="G110" s="171" t="s">
        <v>367</v>
      </c>
      <c r="H110" s="218">
        <v>210000</v>
      </c>
      <c r="I110" s="218">
        <v>210000</v>
      </c>
      <c r="J110" s="218"/>
      <c r="K110" s="218"/>
      <c r="L110" s="218"/>
      <c r="M110" s="218">
        <v>210000</v>
      </c>
      <c r="N110" s="218"/>
      <c r="O110" s="218"/>
      <c r="P110" s="218"/>
      <c r="Q110" s="218"/>
      <c r="R110" s="218"/>
      <c r="S110" s="218"/>
      <c r="T110" s="218"/>
      <c r="U110" s="218"/>
      <c r="V110" s="218"/>
      <c r="W110" s="218"/>
      <c r="X110" s="218"/>
    </row>
    <row r="111" s="165" customFormat="1" ht="27.75" customHeight="1" spans="1:24">
      <c r="A111" s="171" t="s">
        <v>382</v>
      </c>
      <c r="B111" s="171" t="s">
        <v>385</v>
      </c>
      <c r="C111" s="171" t="s">
        <v>369</v>
      </c>
      <c r="D111" s="171" t="s">
        <v>168</v>
      </c>
      <c r="E111" s="171" t="s">
        <v>384</v>
      </c>
      <c r="F111" s="171" t="s">
        <v>366</v>
      </c>
      <c r="G111" s="171" t="s">
        <v>367</v>
      </c>
      <c r="H111" s="218">
        <v>126000</v>
      </c>
      <c r="I111" s="218">
        <v>126000</v>
      </c>
      <c r="J111" s="218"/>
      <c r="K111" s="218"/>
      <c r="L111" s="218"/>
      <c r="M111" s="218">
        <v>126000</v>
      </c>
      <c r="N111" s="218"/>
      <c r="O111" s="218"/>
      <c r="P111" s="218"/>
      <c r="Q111" s="218"/>
      <c r="R111" s="218"/>
      <c r="S111" s="218"/>
      <c r="T111" s="218"/>
      <c r="U111" s="218"/>
      <c r="V111" s="218"/>
      <c r="W111" s="218"/>
      <c r="X111" s="218"/>
    </row>
    <row r="112" s="165" customFormat="1" ht="27.75" customHeight="1" spans="1:24">
      <c r="A112" s="171" t="s">
        <v>382</v>
      </c>
      <c r="B112" s="171" t="s">
        <v>383</v>
      </c>
      <c r="C112" s="171" t="s">
        <v>365</v>
      </c>
      <c r="D112" s="171" t="s">
        <v>168</v>
      </c>
      <c r="E112" s="171" t="s">
        <v>384</v>
      </c>
      <c r="F112" s="171" t="s">
        <v>366</v>
      </c>
      <c r="G112" s="171" t="s">
        <v>367</v>
      </c>
      <c r="H112" s="218">
        <v>110040</v>
      </c>
      <c r="I112" s="218">
        <v>110040</v>
      </c>
      <c r="J112" s="218"/>
      <c r="K112" s="218"/>
      <c r="L112" s="218"/>
      <c r="M112" s="218">
        <v>110040</v>
      </c>
      <c r="N112" s="218"/>
      <c r="O112" s="218"/>
      <c r="P112" s="218"/>
      <c r="Q112" s="218"/>
      <c r="R112" s="218"/>
      <c r="S112" s="218"/>
      <c r="T112" s="218"/>
      <c r="U112" s="218"/>
      <c r="V112" s="218"/>
      <c r="W112" s="218"/>
      <c r="X112" s="218"/>
    </row>
    <row r="113" s="165" customFormat="1" ht="27.75" customHeight="1" spans="1:24">
      <c r="A113" s="171" t="s">
        <v>382</v>
      </c>
      <c r="B113" s="171" t="s">
        <v>386</v>
      </c>
      <c r="C113" s="171" t="s">
        <v>281</v>
      </c>
      <c r="D113" s="171" t="s">
        <v>146</v>
      </c>
      <c r="E113" s="171" t="s">
        <v>282</v>
      </c>
      <c r="F113" s="171" t="s">
        <v>283</v>
      </c>
      <c r="G113" s="171" t="s">
        <v>284</v>
      </c>
      <c r="H113" s="218">
        <v>90247.68</v>
      </c>
      <c r="I113" s="218">
        <v>90247.68</v>
      </c>
      <c r="J113" s="218"/>
      <c r="K113" s="218"/>
      <c r="L113" s="218"/>
      <c r="M113" s="218">
        <v>90247.68</v>
      </c>
      <c r="N113" s="218"/>
      <c r="O113" s="218"/>
      <c r="P113" s="218"/>
      <c r="Q113" s="218"/>
      <c r="R113" s="218"/>
      <c r="S113" s="218"/>
      <c r="T113" s="218"/>
      <c r="U113" s="218"/>
      <c r="V113" s="218"/>
      <c r="W113" s="218"/>
      <c r="X113" s="218"/>
    </row>
    <row r="114" s="165" customFormat="1" ht="27.75" customHeight="1" spans="1:24">
      <c r="A114" s="171" t="s">
        <v>382</v>
      </c>
      <c r="B114" s="171" t="s">
        <v>386</v>
      </c>
      <c r="C114" s="171" t="s">
        <v>281</v>
      </c>
      <c r="D114" s="171" t="s">
        <v>158</v>
      </c>
      <c r="E114" s="171" t="s">
        <v>294</v>
      </c>
      <c r="F114" s="171" t="s">
        <v>286</v>
      </c>
      <c r="G114" s="171" t="s">
        <v>287</v>
      </c>
      <c r="H114" s="218">
        <v>48868.8</v>
      </c>
      <c r="I114" s="218">
        <v>48868.8</v>
      </c>
      <c r="J114" s="218"/>
      <c r="K114" s="218"/>
      <c r="L114" s="218"/>
      <c r="M114" s="218">
        <v>48868.8</v>
      </c>
      <c r="N114" s="218"/>
      <c r="O114" s="218"/>
      <c r="P114" s="218"/>
      <c r="Q114" s="218"/>
      <c r="R114" s="218"/>
      <c r="S114" s="218"/>
      <c r="T114" s="218"/>
      <c r="U114" s="218"/>
      <c r="V114" s="218"/>
      <c r="W114" s="218"/>
      <c r="X114" s="218"/>
    </row>
    <row r="115" s="165" customFormat="1" ht="27.75" customHeight="1" spans="1:24">
      <c r="A115" s="171" t="s">
        <v>382</v>
      </c>
      <c r="B115" s="171" t="s">
        <v>386</v>
      </c>
      <c r="C115" s="171" t="s">
        <v>281</v>
      </c>
      <c r="D115" s="171" t="s">
        <v>160</v>
      </c>
      <c r="E115" s="171" t="s">
        <v>288</v>
      </c>
      <c r="F115" s="171" t="s">
        <v>289</v>
      </c>
      <c r="G115" s="171" t="s">
        <v>290</v>
      </c>
      <c r="H115" s="218">
        <v>29439</v>
      </c>
      <c r="I115" s="218">
        <v>29439</v>
      </c>
      <c r="J115" s="218"/>
      <c r="K115" s="218"/>
      <c r="L115" s="218"/>
      <c r="M115" s="218">
        <v>29439</v>
      </c>
      <c r="N115" s="218"/>
      <c r="O115" s="218"/>
      <c r="P115" s="218"/>
      <c r="Q115" s="218"/>
      <c r="R115" s="218"/>
      <c r="S115" s="218"/>
      <c r="T115" s="218"/>
      <c r="U115" s="218"/>
      <c r="V115" s="218"/>
      <c r="W115" s="218"/>
      <c r="X115" s="218"/>
    </row>
    <row r="116" s="165" customFormat="1" ht="27.75" customHeight="1" spans="1:24">
      <c r="A116" s="171" t="s">
        <v>382</v>
      </c>
      <c r="B116" s="171" t="s">
        <v>386</v>
      </c>
      <c r="C116" s="171" t="s">
        <v>281</v>
      </c>
      <c r="D116" s="171" t="s">
        <v>162</v>
      </c>
      <c r="E116" s="171" t="s">
        <v>291</v>
      </c>
      <c r="F116" s="171" t="s">
        <v>292</v>
      </c>
      <c r="G116" s="171" t="s">
        <v>293</v>
      </c>
      <c r="H116" s="218">
        <v>1776.72</v>
      </c>
      <c r="I116" s="218">
        <v>1776.72</v>
      </c>
      <c r="J116" s="218"/>
      <c r="K116" s="218"/>
      <c r="L116" s="218"/>
      <c r="M116" s="218">
        <v>1776.72</v>
      </c>
      <c r="N116" s="218"/>
      <c r="O116" s="218"/>
      <c r="P116" s="218"/>
      <c r="Q116" s="218"/>
      <c r="R116" s="218"/>
      <c r="S116" s="218"/>
      <c r="T116" s="218"/>
      <c r="U116" s="218"/>
      <c r="V116" s="218"/>
      <c r="W116" s="218"/>
      <c r="X116" s="218"/>
    </row>
    <row r="117" s="165" customFormat="1" ht="27.75" customHeight="1" spans="1:24">
      <c r="A117" s="171" t="s">
        <v>382</v>
      </c>
      <c r="B117" s="171" t="s">
        <v>386</v>
      </c>
      <c r="C117" s="171" t="s">
        <v>281</v>
      </c>
      <c r="D117" s="171" t="s">
        <v>168</v>
      </c>
      <c r="E117" s="171" t="s">
        <v>384</v>
      </c>
      <c r="F117" s="171" t="s">
        <v>292</v>
      </c>
      <c r="G117" s="171" t="s">
        <v>293</v>
      </c>
      <c r="H117" s="218">
        <v>3948.24</v>
      </c>
      <c r="I117" s="218">
        <v>3948.24</v>
      </c>
      <c r="J117" s="218"/>
      <c r="K117" s="218"/>
      <c r="L117" s="218"/>
      <c r="M117" s="218">
        <v>3948.24</v>
      </c>
      <c r="N117" s="218"/>
      <c r="O117" s="218"/>
      <c r="P117" s="218"/>
      <c r="Q117" s="218"/>
      <c r="R117" s="218"/>
      <c r="S117" s="218"/>
      <c r="T117" s="218"/>
      <c r="U117" s="218"/>
      <c r="V117" s="218"/>
      <c r="W117" s="218"/>
      <c r="X117" s="218"/>
    </row>
    <row r="118" s="165" customFormat="1" ht="27.75" customHeight="1" spans="1:24">
      <c r="A118" s="171" t="s">
        <v>382</v>
      </c>
      <c r="B118" s="171" t="s">
        <v>386</v>
      </c>
      <c r="C118" s="171" t="s">
        <v>281</v>
      </c>
      <c r="D118" s="171" t="s">
        <v>158</v>
      </c>
      <c r="E118" s="171" t="s">
        <v>294</v>
      </c>
      <c r="F118" s="171" t="s">
        <v>286</v>
      </c>
      <c r="G118" s="171" t="s">
        <v>287</v>
      </c>
      <c r="H118" s="218">
        <v>2289</v>
      </c>
      <c r="I118" s="218">
        <v>2289</v>
      </c>
      <c r="J118" s="218"/>
      <c r="K118" s="218"/>
      <c r="L118" s="218"/>
      <c r="M118" s="218">
        <v>2289</v>
      </c>
      <c r="N118" s="218"/>
      <c r="O118" s="218"/>
      <c r="P118" s="218"/>
      <c r="Q118" s="218"/>
      <c r="R118" s="218"/>
      <c r="S118" s="218"/>
      <c r="T118" s="218"/>
      <c r="U118" s="218"/>
      <c r="V118" s="218"/>
      <c r="W118" s="218"/>
      <c r="X118" s="218"/>
    </row>
    <row r="119" s="165" customFormat="1" ht="27.75" customHeight="1" spans="1:24">
      <c r="A119" s="171" t="s">
        <v>382</v>
      </c>
      <c r="B119" s="171" t="s">
        <v>387</v>
      </c>
      <c r="C119" s="171" t="s">
        <v>296</v>
      </c>
      <c r="D119" s="171" t="s">
        <v>187</v>
      </c>
      <c r="E119" s="171" t="s">
        <v>296</v>
      </c>
      <c r="F119" s="171" t="s">
        <v>297</v>
      </c>
      <c r="G119" s="171" t="s">
        <v>296</v>
      </c>
      <c r="H119" s="218">
        <v>107160</v>
      </c>
      <c r="I119" s="218">
        <v>107160</v>
      </c>
      <c r="J119" s="218"/>
      <c r="K119" s="218"/>
      <c r="L119" s="218"/>
      <c r="M119" s="218">
        <v>107160</v>
      </c>
      <c r="N119" s="218"/>
      <c r="O119" s="218"/>
      <c r="P119" s="218"/>
      <c r="Q119" s="218"/>
      <c r="R119" s="218"/>
      <c r="S119" s="218"/>
      <c r="T119" s="218"/>
      <c r="U119" s="218"/>
      <c r="V119" s="218"/>
      <c r="W119" s="218"/>
      <c r="X119" s="218"/>
    </row>
    <row r="120" s="165" customFormat="1" ht="27.75" customHeight="1" spans="1:24">
      <c r="A120" s="171" t="s">
        <v>382</v>
      </c>
      <c r="B120" s="171" t="s">
        <v>388</v>
      </c>
      <c r="C120" s="171" t="s">
        <v>299</v>
      </c>
      <c r="D120" s="171" t="s">
        <v>168</v>
      </c>
      <c r="E120" s="171" t="s">
        <v>384</v>
      </c>
      <c r="F120" s="171" t="s">
        <v>306</v>
      </c>
      <c r="G120" s="171" t="s">
        <v>307</v>
      </c>
      <c r="H120" s="218">
        <v>900</v>
      </c>
      <c r="I120" s="218">
        <v>900</v>
      </c>
      <c r="J120" s="218"/>
      <c r="K120" s="218"/>
      <c r="L120" s="218"/>
      <c r="M120" s="218">
        <v>900</v>
      </c>
      <c r="N120" s="218"/>
      <c r="O120" s="218"/>
      <c r="P120" s="218"/>
      <c r="Q120" s="218"/>
      <c r="R120" s="218"/>
      <c r="S120" s="218"/>
      <c r="T120" s="218"/>
      <c r="U120" s="218"/>
      <c r="V120" s="218"/>
      <c r="W120" s="218"/>
      <c r="X120" s="218"/>
    </row>
    <row r="121" s="165" customFormat="1" ht="27.75" customHeight="1" spans="1:24">
      <c r="A121" s="171" t="s">
        <v>382</v>
      </c>
      <c r="B121" s="171" t="s">
        <v>388</v>
      </c>
      <c r="C121" s="171" t="s">
        <v>299</v>
      </c>
      <c r="D121" s="171" t="s">
        <v>168</v>
      </c>
      <c r="E121" s="171" t="s">
        <v>384</v>
      </c>
      <c r="F121" s="171" t="s">
        <v>308</v>
      </c>
      <c r="G121" s="171" t="s">
        <v>309</v>
      </c>
      <c r="H121" s="218">
        <v>500</v>
      </c>
      <c r="I121" s="218">
        <v>500</v>
      </c>
      <c r="J121" s="218"/>
      <c r="K121" s="218"/>
      <c r="L121" s="218"/>
      <c r="M121" s="218">
        <v>500</v>
      </c>
      <c r="N121" s="218"/>
      <c r="O121" s="218"/>
      <c r="P121" s="218"/>
      <c r="Q121" s="218"/>
      <c r="R121" s="218"/>
      <c r="S121" s="218"/>
      <c r="T121" s="218"/>
      <c r="U121" s="218"/>
      <c r="V121" s="218"/>
      <c r="W121" s="218"/>
      <c r="X121" s="218"/>
    </row>
    <row r="122" s="165" customFormat="1" ht="27.75" customHeight="1" spans="1:24">
      <c r="A122" s="171" t="s">
        <v>382</v>
      </c>
      <c r="B122" s="171" t="s">
        <v>388</v>
      </c>
      <c r="C122" s="171" t="s">
        <v>299</v>
      </c>
      <c r="D122" s="171" t="s">
        <v>168</v>
      </c>
      <c r="E122" s="171" t="s">
        <v>384</v>
      </c>
      <c r="F122" s="171" t="s">
        <v>300</v>
      </c>
      <c r="G122" s="171" t="s">
        <v>301</v>
      </c>
      <c r="H122" s="218">
        <v>30100</v>
      </c>
      <c r="I122" s="218">
        <v>30100</v>
      </c>
      <c r="J122" s="218"/>
      <c r="K122" s="218"/>
      <c r="L122" s="218"/>
      <c r="M122" s="218">
        <v>30100</v>
      </c>
      <c r="N122" s="218"/>
      <c r="O122" s="218"/>
      <c r="P122" s="218"/>
      <c r="Q122" s="218"/>
      <c r="R122" s="218"/>
      <c r="S122" s="218"/>
      <c r="T122" s="218"/>
      <c r="U122" s="218"/>
      <c r="V122" s="218"/>
      <c r="W122" s="218"/>
      <c r="X122" s="218"/>
    </row>
    <row r="123" s="165" customFormat="1" ht="27.75" customHeight="1" spans="1:24">
      <c r="A123" s="171" t="s">
        <v>382</v>
      </c>
      <c r="B123" s="171" t="s">
        <v>389</v>
      </c>
      <c r="C123" s="171" t="s">
        <v>353</v>
      </c>
      <c r="D123" s="171" t="s">
        <v>168</v>
      </c>
      <c r="E123" s="171" t="s">
        <v>384</v>
      </c>
      <c r="F123" s="171" t="s">
        <v>354</v>
      </c>
      <c r="G123" s="171" t="s">
        <v>353</v>
      </c>
      <c r="H123" s="218">
        <v>11200</v>
      </c>
      <c r="I123" s="218">
        <v>11200</v>
      </c>
      <c r="J123" s="218"/>
      <c r="K123" s="218"/>
      <c r="L123" s="218"/>
      <c r="M123" s="218">
        <v>11200</v>
      </c>
      <c r="N123" s="218"/>
      <c r="O123" s="218"/>
      <c r="P123" s="218"/>
      <c r="Q123" s="218"/>
      <c r="R123" s="218"/>
      <c r="S123" s="218"/>
      <c r="T123" s="218"/>
      <c r="U123" s="218"/>
      <c r="V123" s="218"/>
      <c r="W123" s="218"/>
      <c r="X123" s="218"/>
    </row>
    <row r="124" s="165" customFormat="1" ht="27.75" customHeight="1" spans="1:24">
      <c r="A124" s="171" t="s">
        <v>382</v>
      </c>
      <c r="B124" s="171" t="s">
        <v>388</v>
      </c>
      <c r="C124" s="171" t="s">
        <v>299</v>
      </c>
      <c r="D124" s="171" t="s">
        <v>168</v>
      </c>
      <c r="E124" s="171" t="s">
        <v>384</v>
      </c>
      <c r="F124" s="171" t="s">
        <v>356</v>
      </c>
      <c r="G124" s="171" t="s">
        <v>357</v>
      </c>
      <c r="H124" s="218">
        <v>7000</v>
      </c>
      <c r="I124" s="218">
        <v>7000</v>
      </c>
      <c r="J124" s="218"/>
      <c r="K124" s="218"/>
      <c r="L124" s="218"/>
      <c r="M124" s="218">
        <v>7000</v>
      </c>
      <c r="N124" s="218"/>
      <c r="O124" s="218"/>
      <c r="P124" s="218"/>
      <c r="Q124" s="218"/>
      <c r="R124" s="218"/>
      <c r="S124" s="218"/>
      <c r="T124" s="218"/>
      <c r="U124" s="218"/>
      <c r="V124" s="218"/>
      <c r="W124" s="218"/>
      <c r="X124" s="218"/>
    </row>
    <row r="125" s="165" customFormat="1" ht="21" customHeight="1" spans="1:24">
      <c r="A125" s="217" t="s">
        <v>83</v>
      </c>
      <c r="B125" s="53"/>
      <c r="C125" s="53"/>
      <c r="D125" s="53"/>
      <c r="E125" s="53"/>
      <c r="F125" s="53"/>
      <c r="G125" s="53"/>
      <c r="H125" s="218">
        <v>4156355.32</v>
      </c>
      <c r="I125" s="218">
        <v>4156355.32</v>
      </c>
      <c r="J125" s="218"/>
      <c r="K125" s="218"/>
      <c r="L125" s="218"/>
      <c r="M125" s="218">
        <v>4156355.32</v>
      </c>
      <c r="N125" s="218"/>
      <c r="O125" s="218"/>
      <c r="P125" s="218"/>
      <c r="Q125" s="218"/>
      <c r="R125" s="218"/>
      <c r="S125" s="218"/>
      <c r="T125" s="218"/>
      <c r="U125" s="218"/>
      <c r="V125" s="218"/>
      <c r="W125" s="218"/>
      <c r="X125" s="218"/>
    </row>
    <row r="126" s="165" customFormat="1" ht="27.75" customHeight="1" spans="1:24">
      <c r="A126" s="171" t="s">
        <v>390</v>
      </c>
      <c r="B126" s="171" t="s">
        <v>391</v>
      </c>
      <c r="C126" s="171" t="s">
        <v>365</v>
      </c>
      <c r="D126" s="171" t="s">
        <v>174</v>
      </c>
      <c r="E126" s="171" t="s">
        <v>329</v>
      </c>
      <c r="F126" s="171" t="s">
        <v>272</v>
      </c>
      <c r="G126" s="171" t="s">
        <v>273</v>
      </c>
      <c r="H126" s="218">
        <v>1102104</v>
      </c>
      <c r="I126" s="218">
        <v>1102104</v>
      </c>
      <c r="J126" s="218"/>
      <c r="K126" s="218"/>
      <c r="L126" s="218"/>
      <c r="M126" s="218">
        <v>1102104</v>
      </c>
      <c r="N126" s="218"/>
      <c r="O126" s="218"/>
      <c r="P126" s="218"/>
      <c r="Q126" s="218"/>
      <c r="R126" s="218"/>
      <c r="S126" s="218"/>
      <c r="T126" s="218"/>
      <c r="U126" s="218"/>
      <c r="V126" s="218"/>
      <c r="W126" s="218"/>
      <c r="X126" s="218"/>
    </row>
    <row r="127" s="165" customFormat="1" ht="27.75" customHeight="1" spans="1:24">
      <c r="A127" s="171" t="s">
        <v>390</v>
      </c>
      <c r="B127" s="171" t="s">
        <v>391</v>
      </c>
      <c r="C127" s="171" t="s">
        <v>365</v>
      </c>
      <c r="D127" s="171" t="s">
        <v>174</v>
      </c>
      <c r="E127" s="171" t="s">
        <v>329</v>
      </c>
      <c r="F127" s="171" t="s">
        <v>274</v>
      </c>
      <c r="G127" s="171" t="s">
        <v>275</v>
      </c>
      <c r="H127" s="218">
        <v>159000</v>
      </c>
      <c r="I127" s="218">
        <v>159000</v>
      </c>
      <c r="J127" s="218"/>
      <c r="K127" s="218"/>
      <c r="L127" s="218"/>
      <c r="M127" s="218">
        <v>159000</v>
      </c>
      <c r="N127" s="218"/>
      <c r="O127" s="218"/>
      <c r="P127" s="218"/>
      <c r="Q127" s="218"/>
      <c r="R127" s="218"/>
      <c r="S127" s="218"/>
      <c r="T127" s="218"/>
      <c r="U127" s="218"/>
      <c r="V127" s="218"/>
      <c r="W127" s="218"/>
      <c r="X127" s="218"/>
    </row>
    <row r="128" s="165" customFormat="1" ht="27.75" customHeight="1" spans="1:24">
      <c r="A128" s="171" t="s">
        <v>390</v>
      </c>
      <c r="B128" s="171" t="s">
        <v>391</v>
      </c>
      <c r="C128" s="171" t="s">
        <v>365</v>
      </c>
      <c r="D128" s="171" t="s">
        <v>174</v>
      </c>
      <c r="E128" s="171" t="s">
        <v>329</v>
      </c>
      <c r="F128" s="171" t="s">
        <v>274</v>
      </c>
      <c r="G128" s="171" t="s">
        <v>275</v>
      </c>
      <c r="H128" s="218">
        <v>138000</v>
      </c>
      <c r="I128" s="218">
        <v>138000</v>
      </c>
      <c r="J128" s="218"/>
      <c r="K128" s="218"/>
      <c r="L128" s="218"/>
      <c r="M128" s="218">
        <v>138000</v>
      </c>
      <c r="N128" s="218"/>
      <c r="O128" s="218"/>
      <c r="P128" s="218"/>
      <c r="Q128" s="218"/>
      <c r="R128" s="218"/>
      <c r="S128" s="218"/>
      <c r="T128" s="218"/>
      <c r="U128" s="218"/>
      <c r="V128" s="218"/>
      <c r="W128" s="218"/>
      <c r="X128" s="218"/>
    </row>
    <row r="129" s="165" customFormat="1" ht="27.75" customHeight="1" spans="1:24">
      <c r="A129" s="171" t="s">
        <v>390</v>
      </c>
      <c r="B129" s="171" t="s">
        <v>391</v>
      </c>
      <c r="C129" s="171" t="s">
        <v>365</v>
      </c>
      <c r="D129" s="171" t="s">
        <v>174</v>
      </c>
      <c r="E129" s="171" t="s">
        <v>329</v>
      </c>
      <c r="F129" s="171" t="s">
        <v>366</v>
      </c>
      <c r="G129" s="171" t="s">
        <v>367</v>
      </c>
      <c r="H129" s="218">
        <v>690000</v>
      </c>
      <c r="I129" s="218">
        <v>690000</v>
      </c>
      <c r="J129" s="218"/>
      <c r="K129" s="218"/>
      <c r="L129" s="218"/>
      <c r="M129" s="218">
        <v>690000</v>
      </c>
      <c r="N129" s="218"/>
      <c r="O129" s="218"/>
      <c r="P129" s="218"/>
      <c r="Q129" s="218"/>
      <c r="R129" s="218"/>
      <c r="S129" s="218"/>
      <c r="T129" s="218"/>
      <c r="U129" s="218"/>
      <c r="V129" s="218"/>
      <c r="W129" s="218"/>
      <c r="X129" s="218"/>
    </row>
    <row r="130" s="165" customFormat="1" ht="27.75" customHeight="1" spans="1:24">
      <c r="A130" s="171" t="s">
        <v>390</v>
      </c>
      <c r="B130" s="171" t="s">
        <v>392</v>
      </c>
      <c r="C130" s="171" t="s">
        <v>369</v>
      </c>
      <c r="D130" s="171" t="s">
        <v>174</v>
      </c>
      <c r="E130" s="171" t="s">
        <v>329</v>
      </c>
      <c r="F130" s="171" t="s">
        <v>366</v>
      </c>
      <c r="G130" s="171" t="s">
        <v>367</v>
      </c>
      <c r="H130" s="218">
        <v>414000</v>
      </c>
      <c r="I130" s="218">
        <v>414000</v>
      </c>
      <c r="J130" s="218"/>
      <c r="K130" s="218"/>
      <c r="L130" s="218"/>
      <c r="M130" s="218">
        <v>414000</v>
      </c>
      <c r="N130" s="218"/>
      <c r="O130" s="218"/>
      <c r="P130" s="218"/>
      <c r="Q130" s="218"/>
      <c r="R130" s="218"/>
      <c r="S130" s="218"/>
      <c r="T130" s="218"/>
      <c r="U130" s="218"/>
      <c r="V130" s="218"/>
      <c r="W130" s="218"/>
      <c r="X130" s="218"/>
    </row>
    <row r="131" s="165" customFormat="1" ht="27.75" customHeight="1" spans="1:24">
      <c r="A131" s="171" t="s">
        <v>390</v>
      </c>
      <c r="B131" s="171" t="s">
        <v>391</v>
      </c>
      <c r="C131" s="171" t="s">
        <v>365</v>
      </c>
      <c r="D131" s="171" t="s">
        <v>174</v>
      </c>
      <c r="E131" s="171" t="s">
        <v>329</v>
      </c>
      <c r="F131" s="171" t="s">
        <v>366</v>
      </c>
      <c r="G131" s="171" t="s">
        <v>367</v>
      </c>
      <c r="H131" s="218">
        <v>378840</v>
      </c>
      <c r="I131" s="218">
        <v>378840</v>
      </c>
      <c r="J131" s="218"/>
      <c r="K131" s="218"/>
      <c r="L131" s="218"/>
      <c r="M131" s="218">
        <v>378840</v>
      </c>
      <c r="N131" s="218"/>
      <c r="O131" s="218"/>
      <c r="P131" s="218"/>
      <c r="Q131" s="218"/>
      <c r="R131" s="218"/>
      <c r="S131" s="218"/>
      <c r="T131" s="218"/>
      <c r="U131" s="218"/>
      <c r="V131" s="218"/>
      <c r="W131" s="218"/>
      <c r="X131" s="218"/>
    </row>
    <row r="132" s="165" customFormat="1" ht="27.75" customHeight="1" spans="1:24">
      <c r="A132" s="171" t="s">
        <v>390</v>
      </c>
      <c r="B132" s="171" t="s">
        <v>393</v>
      </c>
      <c r="C132" s="171" t="s">
        <v>281</v>
      </c>
      <c r="D132" s="171" t="s">
        <v>146</v>
      </c>
      <c r="E132" s="171" t="s">
        <v>282</v>
      </c>
      <c r="F132" s="171" t="s">
        <v>283</v>
      </c>
      <c r="G132" s="171" t="s">
        <v>284</v>
      </c>
      <c r="H132" s="218">
        <v>345014.4</v>
      </c>
      <c r="I132" s="218">
        <v>345014.4</v>
      </c>
      <c r="J132" s="218"/>
      <c r="K132" s="218"/>
      <c r="L132" s="218"/>
      <c r="M132" s="218">
        <v>345014.4</v>
      </c>
      <c r="N132" s="218"/>
      <c r="O132" s="218"/>
      <c r="P132" s="218"/>
      <c r="Q132" s="218"/>
      <c r="R132" s="218"/>
      <c r="S132" s="218"/>
      <c r="T132" s="218"/>
      <c r="U132" s="218"/>
      <c r="V132" s="218"/>
      <c r="W132" s="218"/>
      <c r="X132" s="218"/>
    </row>
    <row r="133" s="165" customFormat="1" ht="27.75" customHeight="1" spans="1:24">
      <c r="A133" s="171" t="s">
        <v>390</v>
      </c>
      <c r="B133" s="171" t="s">
        <v>393</v>
      </c>
      <c r="C133" s="171" t="s">
        <v>281</v>
      </c>
      <c r="D133" s="171" t="s">
        <v>158</v>
      </c>
      <c r="E133" s="171" t="s">
        <v>294</v>
      </c>
      <c r="F133" s="171" t="s">
        <v>286</v>
      </c>
      <c r="G133" s="171" t="s">
        <v>287</v>
      </c>
      <c r="H133" s="218">
        <v>188805.72</v>
      </c>
      <c r="I133" s="218">
        <v>188805.72</v>
      </c>
      <c r="J133" s="218"/>
      <c r="K133" s="218"/>
      <c r="L133" s="218"/>
      <c r="M133" s="218">
        <v>188805.72</v>
      </c>
      <c r="N133" s="218"/>
      <c r="O133" s="218"/>
      <c r="P133" s="218"/>
      <c r="Q133" s="218"/>
      <c r="R133" s="218"/>
      <c r="S133" s="218"/>
      <c r="T133" s="218"/>
      <c r="U133" s="218"/>
      <c r="V133" s="218"/>
      <c r="W133" s="218"/>
      <c r="X133" s="218"/>
    </row>
    <row r="134" s="165" customFormat="1" ht="27.75" customHeight="1" spans="1:24">
      <c r="A134" s="171" t="s">
        <v>390</v>
      </c>
      <c r="B134" s="171" t="s">
        <v>393</v>
      </c>
      <c r="C134" s="171" t="s">
        <v>281</v>
      </c>
      <c r="D134" s="171" t="s">
        <v>160</v>
      </c>
      <c r="E134" s="171" t="s">
        <v>288</v>
      </c>
      <c r="F134" s="171" t="s">
        <v>289</v>
      </c>
      <c r="G134" s="171" t="s">
        <v>290</v>
      </c>
      <c r="H134" s="218">
        <v>149866.8</v>
      </c>
      <c r="I134" s="218">
        <v>149866.8</v>
      </c>
      <c r="J134" s="218"/>
      <c r="K134" s="218"/>
      <c r="L134" s="218"/>
      <c r="M134" s="218">
        <v>149866.8</v>
      </c>
      <c r="N134" s="218"/>
      <c r="O134" s="218"/>
      <c r="P134" s="218"/>
      <c r="Q134" s="218"/>
      <c r="R134" s="218"/>
      <c r="S134" s="218"/>
      <c r="T134" s="218"/>
      <c r="U134" s="218"/>
      <c r="V134" s="218"/>
      <c r="W134" s="218"/>
      <c r="X134" s="218"/>
    </row>
    <row r="135" s="165" customFormat="1" ht="27.75" customHeight="1" spans="1:24">
      <c r="A135" s="171" t="s">
        <v>390</v>
      </c>
      <c r="B135" s="171" t="s">
        <v>393</v>
      </c>
      <c r="C135" s="171" t="s">
        <v>281</v>
      </c>
      <c r="D135" s="171" t="s">
        <v>162</v>
      </c>
      <c r="E135" s="171" t="s">
        <v>291</v>
      </c>
      <c r="F135" s="171" t="s">
        <v>292</v>
      </c>
      <c r="G135" s="171" t="s">
        <v>293</v>
      </c>
      <c r="H135" s="218">
        <v>6792.84</v>
      </c>
      <c r="I135" s="218">
        <v>6792.84</v>
      </c>
      <c r="J135" s="218"/>
      <c r="K135" s="218"/>
      <c r="L135" s="218"/>
      <c r="M135" s="218">
        <v>6792.84</v>
      </c>
      <c r="N135" s="218"/>
      <c r="O135" s="218"/>
      <c r="P135" s="218"/>
      <c r="Q135" s="218"/>
      <c r="R135" s="218"/>
      <c r="S135" s="218"/>
      <c r="T135" s="218"/>
      <c r="U135" s="218"/>
      <c r="V135" s="218"/>
      <c r="W135" s="218"/>
      <c r="X135" s="218"/>
    </row>
    <row r="136" s="165" customFormat="1" ht="27.75" customHeight="1" spans="1:24">
      <c r="A136" s="171" t="s">
        <v>390</v>
      </c>
      <c r="B136" s="171" t="s">
        <v>393</v>
      </c>
      <c r="C136" s="171" t="s">
        <v>281</v>
      </c>
      <c r="D136" s="171" t="s">
        <v>174</v>
      </c>
      <c r="E136" s="171" t="s">
        <v>329</v>
      </c>
      <c r="F136" s="171" t="s">
        <v>292</v>
      </c>
      <c r="G136" s="171" t="s">
        <v>293</v>
      </c>
      <c r="H136" s="218">
        <v>15094.56</v>
      </c>
      <c r="I136" s="218">
        <v>15094.56</v>
      </c>
      <c r="J136" s="218"/>
      <c r="K136" s="218"/>
      <c r="L136" s="218"/>
      <c r="M136" s="218">
        <v>15094.56</v>
      </c>
      <c r="N136" s="218"/>
      <c r="O136" s="218"/>
      <c r="P136" s="218"/>
      <c r="Q136" s="218"/>
      <c r="R136" s="218"/>
      <c r="S136" s="218"/>
      <c r="T136" s="218"/>
      <c r="U136" s="218"/>
      <c r="V136" s="218"/>
      <c r="W136" s="218"/>
      <c r="X136" s="218"/>
    </row>
    <row r="137" s="165" customFormat="1" ht="27.75" customHeight="1" spans="1:24">
      <c r="A137" s="171" t="s">
        <v>390</v>
      </c>
      <c r="B137" s="171" t="s">
        <v>393</v>
      </c>
      <c r="C137" s="171" t="s">
        <v>281</v>
      </c>
      <c r="D137" s="171" t="s">
        <v>158</v>
      </c>
      <c r="E137" s="171" t="s">
        <v>294</v>
      </c>
      <c r="F137" s="171" t="s">
        <v>286</v>
      </c>
      <c r="G137" s="171" t="s">
        <v>287</v>
      </c>
      <c r="H137" s="218">
        <v>7521</v>
      </c>
      <c r="I137" s="218">
        <v>7521</v>
      </c>
      <c r="J137" s="218"/>
      <c r="K137" s="218"/>
      <c r="L137" s="218"/>
      <c r="M137" s="218">
        <v>7521</v>
      </c>
      <c r="N137" s="218"/>
      <c r="O137" s="218"/>
      <c r="P137" s="218"/>
      <c r="Q137" s="218"/>
      <c r="R137" s="218"/>
      <c r="S137" s="218"/>
      <c r="T137" s="218"/>
      <c r="U137" s="218"/>
      <c r="V137" s="218"/>
      <c r="W137" s="218"/>
      <c r="X137" s="218"/>
    </row>
    <row r="138" s="165" customFormat="1" ht="27.75" customHeight="1" spans="1:24">
      <c r="A138" s="171" t="s">
        <v>390</v>
      </c>
      <c r="B138" s="171" t="s">
        <v>394</v>
      </c>
      <c r="C138" s="171" t="s">
        <v>296</v>
      </c>
      <c r="D138" s="171" t="s">
        <v>187</v>
      </c>
      <c r="E138" s="171" t="s">
        <v>296</v>
      </c>
      <c r="F138" s="171" t="s">
        <v>297</v>
      </c>
      <c r="G138" s="171" t="s">
        <v>296</v>
      </c>
      <c r="H138" s="218">
        <v>398016</v>
      </c>
      <c r="I138" s="218">
        <v>398016</v>
      </c>
      <c r="J138" s="218"/>
      <c r="K138" s="218"/>
      <c r="L138" s="218"/>
      <c r="M138" s="218">
        <v>398016</v>
      </c>
      <c r="N138" s="218"/>
      <c r="O138" s="218"/>
      <c r="P138" s="218"/>
      <c r="Q138" s="218"/>
      <c r="R138" s="218"/>
      <c r="S138" s="218"/>
      <c r="T138" s="218"/>
      <c r="U138" s="218"/>
      <c r="V138" s="218"/>
      <c r="W138" s="218"/>
      <c r="X138" s="218"/>
    </row>
    <row r="139" s="165" customFormat="1" ht="27.75" customHeight="1" spans="1:24">
      <c r="A139" s="171" t="s">
        <v>390</v>
      </c>
      <c r="B139" s="171" t="s">
        <v>395</v>
      </c>
      <c r="C139" s="171" t="s">
        <v>299</v>
      </c>
      <c r="D139" s="171" t="s">
        <v>174</v>
      </c>
      <c r="E139" s="171" t="s">
        <v>329</v>
      </c>
      <c r="F139" s="171" t="s">
        <v>300</v>
      </c>
      <c r="G139" s="171" t="s">
        <v>301</v>
      </c>
      <c r="H139" s="218">
        <v>74900</v>
      </c>
      <c r="I139" s="218">
        <v>74900</v>
      </c>
      <c r="J139" s="218"/>
      <c r="K139" s="218"/>
      <c r="L139" s="218"/>
      <c r="M139" s="218">
        <v>74900</v>
      </c>
      <c r="N139" s="218"/>
      <c r="O139" s="218"/>
      <c r="P139" s="218"/>
      <c r="Q139" s="218"/>
      <c r="R139" s="218"/>
      <c r="S139" s="218"/>
      <c r="T139" s="218"/>
      <c r="U139" s="218"/>
      <c r="V139" s="218"/>
      <c r="W139" s="218"/>
      <c r="X139" s="218"/>
    </row>
    <row r="140" s="165" customFormat="1" ht="27.75" customHeight="1" spans="1:24">
      <c r="A140" s="171" t="s">
        <v>390</v>
      </c>
      <c r="B140" s="171" t="s">
        <v>395</v>
      </c>
      <c r="C140" s="171" t="s">
        <v>299</v>
      </c>
      <c r="D140" s="171" t="s">
        <v>174</v>
      </c>
      <c r="E140" s="171" t="s">
        <v>329</v>
      </c>
      <c r="F140" s="171" t="s">
        <v>306</v>
      </c>
      <c r="G140" s="171" t="s">
        <v>307</v>
      </c>
      <c r="H140" s="218">
        <v>2650</v>
      </c>
      <c r="I140" s="218">
        <v>2650</v>
      </c>
      <c r="J140" s="218"/>
      <c r="K140" s="218"/>
      <c r="L140" s="218"/>
      <c r="M140" s="218">
        <v>2650</v>
      </c>
      <c r="N140" s="218"/>
      <c r="O140" s="218"/>
      <c r="P140" s="218"/>
      <c r="Q140" s="218"/>
      <c r="R140" s="218"/>
      <c r="S140" s="218"/>
      <c r="T140" s="218"/>
      <c r="U140" s="218"/>
      <c r="V140" s="218"/>
      <c r="W140" s="218"/>
      <c r="X140" s="218"/>
    </row>
    <row r="141" s="165" customFormat="1" ht="27.75" customHeight="1" spans="1:24">
      <c r="A141" s="171" t="s">
        <v>390</v>
      </c>
      <c r="B141" s="171" t="s">
        <v>395</v>
      </c>
      <c r="C141" s="171" t="s">
        <v>299</v>
      </c>
      <c r="D141" s="171" t="s">
        <v>174</v>
      </c>
      <c r="E141" s="171" t="s">
        <v>329</v>
      </c>
      <c r="F141" s="171" t="s">
        <v>308</v>
      </c>
      <c r="G141" s="171" t="s">
        <v>309</v>
      </c>
      <c r="H141" s="218">
        <v>6050</v>
      </c>
      <c r="I141" s="218">
        <v>6050</v>
      </c>
      <c r="J141" s="218"/>
      <c r="K141" s="218"/>
      <c r="L141" s="218"/>
      <c r="M141" s="218">
        <v>6050</v>
      </c>
      <c r="N141" s="218"/>
      <c r="O141" s="218"/>
      <c r="P141" s="218"/>
      <c r="Q141" s="218"/>
      <c r="R141" s="218"/>
      <c r="S141" s="218"/>
      <c r="T141" s="218"/>
      <c r="U141" s="218"/>
      <c r="V141" s="218"/>
      <c r="W141" s="218"/>
      <c r="X141" s="218"/>
    </row>
    <row r="142" s="165" customFormat="1" ht="27.75" customHeight="1" spans="1:24">
      <c r="A142" s="171" t="s">
        <v>390</v>
      </c>
      <c r="B142" s="171" t="s">
        <v>395</v>
      </c>
      <c r="C142" s="171" t="s">
        <v>299</v>
      </c>
      <c r="D142" s="171" t="s">
        <v>174</v>
      </c>
      <c r="E142" s="171" t="s">
        <v>329</v>
      </c>
      <c r="F142" s="171" t="s">
        <v>314</v>
      </c>
      <c r="G142" s="171" t="s">
        <v>315</v>
      </c>
      <c r="H142" s="218">
        <v>5500</v>
      </c>
      <c r="I142" s="218">
        <v>5500</v>
      </c>
      <c r="J142" s="218"/>
      <c r="K142" s="218"/>
      <c r="L142" s="218"/>
      <c r="M142" s="218">
        <v>5500</v>
      </c>
      <c r="N142" s="218"/>
      <c r="O142" s="218"/>
      <c r="P142" s="218"/>
      <c r="Q142" s="218"/>
      <c r="R142" s="218"/>
      <c r="S142" s="218"/>
      <c r="T142" s="218"/>
      <c r="U142" s="218"/>
      <c r="V142" s="218"/>
      <c r="W142" s="218"/>
      <c r="X142" s="218"/>
    </row>
    <row r="143" s="165" customFormat="1" ht="27.75" customHeight="1" spans="1:24">
      <c r="A143" s="171" t="s">
        <v>390</v>
      </c>
      <c r="B143" s="171" t="s">
        <v>395</v>
      </c>
      <c r="C143" s="171" t="s">
        <v>299</v>
      </c>
      <c r="D143" s="171" t="s">
        <v>174</v>
      </c>
      <c r="E143" s="171" t="s">
        <v>329</v>
      </c>
      <c r="F143" s="171" t="s">
        <v>396</v>
      </c>
      <c r="G143" s="171" t="s">
        <v>397</v>
      </c>
      <c r="H143" s="218">
        <v>2400</v>
      </c>
      <c r="I143" s="218">
        <v>2400</v>
      </c>
      <c r="J143" s="218"/>
      <c r="K143" s="218"/>
      <c r="L143" s="218"/>
      <c r="M143" s="218">
        <v>2400</v>
      </c>
      <c r="N143" s="218"/>
      <c r="O143" s="218"/>
      <c r="P143" s="218"/>
      <c r="Q143" s="218"/>
      <c r="R143" s="218"/>
      <c r="S143" s="218"/>
      <c r="T143" s="218"/>
      <c r="U143" s="218"/>
      <c r="V143" s="218"/>
      <c r="W143" s="218"/>
      <c r="X143" s="218"/>
    </row>
    <row r="144" s="165" customFormat="1" ht="27.75" customHeight="1" spans="1:24">
      <c r="A144" s="171" t="s">
        <v>390</v>
      </c>
      <c r="B144" s="171" t="s">
        <v>395</v>
      </c>
      <c r="C144" s="171" t="s">
        <v>299</v>
      </c>
      <c r="D144" s="171" t="s">
        <v>174</v>
      </c>
      <c r="E144" s="171" t="s">
        <v>329</v>
      </c>
      <c r="F144" s="171" t="s">
        <v>316</v>
      </c>
      <c r="G144" s="171" t="s">
        <v>317</v>
      </c>
      <c r="H144" s="218">
        <v>12000</v>
      </c>
      <c r="I144" s="218">
        <v>12000</v>
      </c>
      <c r="J144" s="218"/>
      <c r="K144" s="218"/>
      <c r="L144" s="218"/>
      <c r="M144" s="218">
        <v>12000</v>
      </c>
      <c r="N144" s="218"/>
      <c r="O144" s="218"/>
      <c r="P144" s="218"/>
      <c r="Q144" s="218"/>
      <c r="R144" s="218"/>
      <c r="S144" s="218"/>
      <c r="T144" s="218"/>
      <c r="U144" s="218"/>
      <c r="V144" s="218"/>
      <c r="W144" s="218"/>
      <c r="X144" s="218"/>
    </row>
    <row r="145" s="165" customFormat="1" ht="27.75" customHeight="1" spans="1:24">
      <c r="A145" s="171" t="s">
        <v>390</v>
      </c>
      <c r="B145" s="171" t="s">
        <v>398</v>
      </c>
      <c r="C145" s="171" t="s">
        <v>353</v>
      </c>
      <c r="D145" s="171" t="s">
        <v>174</v>
      </c>
      <c r="E145" s="171" t="s">
        <v>329</v>
      </c>
      <c r="F145" s="171" t="s">
        <v>354</v>
      </c>
      <c r="G145" s="171" t="s">
        <v>353</v>
      </c>
      <c r="H145" s="218">
        <v>36800</v>
      </c>
      <c r="I145" s="218">
        <v>36800</v>
      </c>
      <c r="J145" s="218"/>
      <c r="K145" s="218"/>
      <c r="L145" s="218"/>
      <c r="M145" s="218">
        <v>36800</v>
      </c>
      <c r="N145" s="218"/>
      <c r="O145" s="218"/>
      <c r="P145" s="218"/>
      <c r="Q145" s="218"/>
      <c r="R145" s="218"/>
      <c r="S145" s="218"/>
      <c r="T145" s="218"/>
      <c r="U145" s="218"/>
      <c r="V145" s="218"/>
      <c r="W145" s="218"/>
      <c r="X145" s="218"/>
    </row>
    <row r="146" s="165" customFormat="1" ht="27.75" customHeight="1" spans="1:24">
      <c r="A146" s="171" t="s">
        <v>390</v>
      </c>
      <c r="B146" s="171" t="s">
        <v>395</v>
      </c>
      <c r="C146" s="171" t="s">
        <v>299</v>
      </c>
      <c r="D146" s="171" t="s">
        <v>174</v>
      </c>
      <c r="E146" s="171" t="s">
        <v>329</v>
      </c>
      <c r="F146" s="171" t="s">
        <v>356</v>
      </c>
      <c r="G146" s="171" t="s">
        <v>357</v>
      </c>
      <c r="H146" s="218">
        <v>23000</v>
      </c>
      <c r="I146" s="218">
        <v>23000</v>
      </c>
      <c r="J146" s="218"/>
      <c r="K146" s="218"/>
      <c r="L146" s="218"/>
      <c r="M146" s="218">
        <v>23000</v>
      </c>
      <c r="N146" s="218"/>
      <c r="O146" s="218"/>
      <c r="P146" s="218"/>
      <c r="Q146" s="218"/>
      <c r="R146" s="218"/>
      <c r="S146" s="218"/>
      <c r="T146" s="218"/>
      <c r="U146" s="218"/>
      <c r="V146" s="218"/>
      <c r="W146" s="218"/>
      <c r="X146" s="218"/>
    </row>
    <row r="147" s="165" customFormat="1" ht="21" customHeight="1" spans="1:24">
      <c r="A147" s="217" t="s">
        <v>85</v>
      </c>
      <c r="B147" s="53"/>
      <c r="C147" s="53"/>
      <c r="D147" s="53"/>
      <c r="E147" s="53"/>
      <c r="F147" s="53"/>
      <c r="G147" s="53"/>
      <c r="H147" s="218">
        <v>939778.08</v>
      </c>
      <c r="I147" s="218">
        <v>939778.08</v>
      </c>
      <c r="J147" s="218"/>
      <c r="K147" s="218"/>
      <c r="L147" s="218"/>
      <c r="M147" s="218">
        <v>939778.08</v>
      </c>
      <c r="N147" s="218"/>
      <c r="O147" s="218"/>
      <c r="P147" s="218"/>
      <c r="Q147" s="218"/>
      <c r="R147" s="218"/>
      <c r="S147" s="218"/>
      <c r="T147" s="218"/>
      <c r="U147" s="218"/>
      <c r="V147" s="218"/>
      <c r="W147" s="218"/>
      <c r="X147" s="218"/>
    </row>
    <row r="148" s="165" customFormat="1" ht="27.75" customHeight="1" spans="1:24">
      <c r="A148" s="171" t="s">
        <v>399</v>
      </c>
      <c r="B148" s="171" t="s">
        <v>400</v>
      </c>
      <c r="C148" s="171" t="s">
        <v>365</v>
      </c>
      <c r="D148" s="171" t="s">
        <v>138</v>
      </c>
      <c r="E148" s="171" t="s">
        <v>401</v>
      </c>
      <c r="F148" s="171" t="s">
        <v>272</v>
      </c>
      <c r="G148" s="171" t="s">
        <v>273</v>
      </c>
      <c r="H148" s="218">
        <v>215556</v>
      </c>
      <c r="I148" s="218">
        <v>215556</v>
      </c>
      <c r="J148" s="218"/>
      <c r="K148" s="218"/>
      <c r="L148" s="218"/>
      <c r="M148" s="218">
        <v>215556</v>
      </c>
      <c r="N148" s="218"/>
      <c r="O148" s="218"/>
      <c r="P148" s="218"/>
      <c r="Q148" s="218"/>
      <c r="R148" s="218"/>
      <c r="S148" s="218"/>
      <c r="T148" s="218"/>
      <c r="U148" s="218"/>
      <c r="V148" s="218"/>
      <c r="W148" s="218"/>
      <c r="X148" s="218"/>
    </row>
    <row r="149" s="165" customFormat="1" ht="27.75" customHeight="1" spans="1:24">
      <c r="A149" s="171" t="s">
        <v>399</v>
      </c>
      <c r="B149" s="171" t="s">
        <v>400</v>
      </c>
      <c r="C149" s="171" t="s">
        <v>365</v>
      </c>
      <c r="D149" s="171" t="s">
        <v>138</v>
      </c>
      <c r="E149" s="171" t="s">
        <v>401</v>
      </c>
      <c r="F149" s="171" t="s">
        <v>274</v>
      </c>
      <c r="G149" s="171" t="s">
        <v>275</v>
      </c>
      <c r="H149" s="218">
        <v>23040</v>
      </c>
      <c r="I149" s="218">
        <v>23040</v>
      </c>
      <c r="J149" s="218"/>
      <c r="K149" s="218"/>
      <c r="L149" s="218"/>
      <c r="M149" s="218">
        <v>23040</v>
      </c>
      <c r="N149" s="218"/>
      <c r="O149" s="218"/>
      <c r="P149" s="218"/>
      <c r="Q149" s="218"/>
      <c r="R149" s="218"/>
      <c r="S149" s="218"/>
      <c r="T149" s="218"/>
      <c r="U149" s="218"/>
      <c r="V149" s="218"/>
      <c r="W149" s="218"/>
      <c r="X149" s="218"/>
    </row>
    <row r="150" s="165" customFormat="1" ht="27.75" customHeight="1" spans="1:24">
      <c r="A150" s="171" t="s">
        <v>399</v>
      </c>
      <c r="B150" s="171" t="s">
        <v>400</v>
      </c>
      <c r="C150" s="171" t="s">
        <v>365</v>
      </c>
      <c r="D150" s="171" t="s">
        <v>138</v>
      </c>
      <c r="E150" s="171" t="s">
        <v>401</v>
      </c>
      <c r="F150" s="171" t="s">
        <v>274</v>
      </c>
      <c r="G150" s="171" t="s">
        <v>275</v>
      </c>
      <c r="H150" s="218">
        <v>36000</v>
      </c>
      <c r="I150" s="218">
        <v>36000</v>
      </c>
      <c r="J150" s="218"/>
      <c r="K150" s="218"/>
      <c r="L150" s="218"/>
      <c r="M150" s="218">
        <v>36000</v>
      </c>
      <c r="N150" s="218"/>
      <c r="O150" s="218"/>
      <c r="P150" s="218"/>
      <c r="Q150" s="218"/>
      <c r="R150" s="218"/>
      <c r="S150" s="218"/>
      <c r="T150" s="218"/>
      <c r="U150" s="218"/>
      <c r="V150" s="218"/>
      <c r="W150" s="218"/>
      <c r="X150" s="218"/>
    </row>
    <row r="151" s="165" customFormat="1" ht="27.75" customHeight="1" spans="1:24">
      <c r="A151" s="171" t="s">
        <v>399</v>
      </c>
      <c r="B151" s="171" t="s">
        <v>400</v>
      </c>
      <c r="C151" s="171" t="s">
        <v>365</v>
      </c>
      <c r="D151" s="171" t="s">
        <v>138</v>
      </c>
      <c r="E151" s="171" t="s">
        <v>401</v>
      </c>
      <c r="F151" s="171" t="s">
        <v>366</v>
      </c>
      <c r="G151" s="171" t="s">
        <v>367</v>
      </c>
      <c r="H151" s="218">
        <v>180000</v>
      </c>
      <c r="I151" s="218">
        <v>180000</v>
      </c>
      <c r="J151" s="218"/>
      <c r="K151" s="218"/>
      <c r="L151" s="218"/>
      <c r="M151" s="218">
        <v>180000</v>
      </c>
      <c r="N151" s="218"/>
      <c r="O151" s="218"/>
      <c r="P151" s="218"/>
      <c r="Q151" s="218"/>
      <c r="R151" s="218"/>
      <c r="S151" s="218"/>
      <c r="T151" s="218"/>
      <c r="U151" s="218"/>
      <c r="V151" s="218"/>
      <c r="W151" s="218"/>
      <c r="X151" s="218"/>
    </row>
    <row r="152" s="165" customFormat="1" ht="27.75" customHeight="1" spans="1:24">
      <c r="A152" s="171" t="s">
        <v>399</v>
      </c>
      <c r="B152" s="171" t="s">
        <v>402</v>
      </c>
      <c r="C152" s="171" t="s">
        <v>369</v>
      </c>
      <c r="D152" s="171" t="s">
        <v>138</v>
      </c>
      <c r="E152" s="171" t="s">
        <v>401</v>
      </c>
      <c r="F152" s="171" t="s">
        <v>366</v>
      </c>
      <c r="G152" s="171" t="s">
        <v>367</v>
      </c>
      <c r="H152" s="218">
        <v>108000</v>
      </c>
      <c r="I152" s="218">
        <v>108000</v>
      </c>
      <c r="J152" s="218"/>
      <c r="K152" s="218"/>
      <c r="L152" s="218"/>
      <c r="M152" s="218">
        <v>108000</v>
      </c>
      <c r="N152" s="218"/>
      <c r="O152" s="218"/>
      <c r="P152" s="218"/>
      <c r="Q152" s="218"/>
      <c r="R152" s="218"/>
      <c r="S152" s="218"/>
      <c r="T152" s="218"/>
      <c r="U152" s="218"/>
      <c r="V152" s="218"/>
      <c r="W152" s="218"/>
      <c r="X152" s="218"/>
    </row>
    <row r="153" s="165" customFormat="1" ht="27.75" customHeight="1" spans="1:24">
      <c r="A153" s="171" t="s">
        <v>399</v>
      </c>
      <c r="B153" s="171" t="s">
        <v>400</v>
      </c>
      <c r="C153" s="171" t="s">
        <v>365</v>
      </c>
      <c r="D153" s="171" t="s">
        <v>138</v>
      </c>
      <c r="E153" s="171" t="s">
        <v>401</v>
      </c>
      <c r="F153" s="171" t="s">
        <v>366</v>
      </c>
      <c r="G153" s="171" t="s">
        <v>367</v>
      </c>
      <c r="H153" s="218">
        <v>90000</v>
      </c>
      <c r="I153" s="218">
        <v>90000</v>
      </c>
      <c r="J153" s="218"/>
      <c r="K153" s="218"/>
      <c r="L153" s="218"/>
      <c r="M153" s="218">
        <v>90000</v>
      </c>
      <c r="N153" s="218"/>
      <c r="O153" s="218"/>
      <c r="P153" s="218"/>
      <c r="Q153" s="218"/>
      <c r="R153" s="218"/>
      <c r="S153" s="218"/>
      <c r="T153" s="218"/>
      <c r="U153" s="218"/>
      <c r="V153" s="218"/>
      <c r="W153" s="218"/>
      <c r="X153" s="218"/>
    </row>
    <row r="154" s="165" customFormat="1" ht="27.75" customHeight="1" spans="1:24">
      <c r="A154" s="171" t="s">
        <v>399</v>
      </c>
      <c r="B154" s="171" t="s">
        <v>403</v>
      </c>
      <c r="C154" s="171" t="s">
        <v>281</v>
      </c>
      <c r="D154" s="171" t="s">
        <v>146</v>
      </c>
      <c r="E154" s="171" t="s">
        <v>282</v>
      </c>
      <c r="F154" s="171" t="s">
        <v>283</v>
      </c>
      <c r="G154" s="171" t="s">
        <v>284</v>
      </c>
      <c r="H154" s="218">
        <v>74232.96</v>
      </c>
      <c r="I154" s="218">
        <v>74232.96</v>
      </c>
      <c r="J154" s="218"/>
      <c r="K154" s="218"/>
      <c r="L154" s="218"/>
      <c r="M154" s="218">
        <v>74232.96</v>
      </c>
      <c r="N154" s="218"/>
      <c r="O154" s="218"/>
      <c r="P154" s="218"/>
      <c r="Q154" s="218"/>
      <c r="R154" s="218"/>
      <c r="S154" s="218"/>
      <c r="T154" s="218"/>
      <c r="U154" s="218"/>
      <c r="V154" s="218"/>
      <c r="W154" s="218"/>
      <c r="X154" s="218"/>
    </row>
    <row r="155" s="165" customFormat="1" ht="27.75" customHeight="1" spans="1:24">
      <c r="A155" s="171" t="s">
        <v>399</v>
      </c>
      <c r="B155" s="171" t="s">
        <v>403</v>
      </c>
      <c r="C155" s="171" t="s">
        <v>281</v>
      </c>
      <c r="D155" s="171" t="s">
        <v>158</v>
      </c>
      <c r="E155" s="171" t="s">
        <v>294</v>
      </c>
      <c r="F155" s="171" t="s">
        <v>286</v>
      </c>
      <c r="G155" s="171" t="s">
        <v>287</v>
      </c>
      <c r="H155" s="218">
        <v>40561.08</v>
      </c>
      <c r="I155" s="218">
        <v>40561.08</v>
      </c>
      <c r="J155" s="218"/>
      <c r="K155" s="218"/>
      <c r="L155" s="218"/>
      <c r="M155" s="218">
        <v>40561.08</v>
      </c>
      <c r="N155" s="218"/>
      <c r="O155" s="218"/>
      <c r="P155" s="218"/>
      <c r="Q155" s="218"/>
      <c r="R155" s="218"/>
      <c r="S155" s="218"/>
      <c r="T155" s="218"/>
      <c r="U155" s="218"/>
      <c r="V155" s="218"/>
      <c r="W155" s="218"/>
      <c r="X155" s="218"/>
    </row>
    <row r="156" s="165" customFormat="1" ht="27.75" customHeight="1" spans="1:24">
      <c r="A156" s="171" t="s">
        <v>399</v>
      </c>
      <c r="B156" s="171" t="s">
        <v>403</v>
      </c>
      <c r="C156" s="171" t="s">
        <v>281</v>
      </c>
      <c r="D156" s="171" t="s">
        <v>160</v>
      </c>
      <c r="E156" s="171" t="s">
        <v>288</v>
      </c>
      <c r="F156" s="171" t="s">
        <v>289</v>
      </c>
      <c r="G156" s="171" t="s">
        <v>290</v>
      </c>
      <c r="H156" s="218">
        <v>33512.88</v>
      </c>
      <c r="I156" s="218">
        <v>33512.88</v>
      </c>
      <c r="J156" s="218"/>
      <c r="K156" s="218"/>
      <c r="L156" s="218"/>
      <c r="M156" s="218">
        <v>33512.88</v>
      </c>
      <c r="N156" s="218"/>
      <c r="O156" s="218"/>
      <c r="P156" s="218"/>
      <c r="Q156" s="218"/>
      <c r="R156" s="218"/>
      <c r="S156" s="218"/>
      <c r="T156" s="218"/>
      <c r="U156" s="218"/>
      <c r="V156" s="218"/>
      <c r="W156" s="218"/>
      <c r="X156" s="218"/>
    </row>
    <row r="157" s="165" customFormat="1" ht="27.75" customHeight="1" spans="1:24">
      <c r="A157" s="171" t="s">
        <v>399</v>
      </c>
      <c r="B157" s="171" t="s">
        <v>403</v>
      </c>
      <c r="C157" s="171" t="s">
        <v>281</v>
      </c>
      <c r="D157" s="171" t="s">
        <v>162</v>
      </c>
      <c r="E157" s="171" t="s">
        <v>291</v>
      </c>
      <c r="F157" s="171" t="s">
        <v>292</v>
      </c>
      <c r="G157" s="171" t="s">
        <v>293</v>
      </c>
      <c r="H157" s="218">
        <v>1461.48</v>
      </c>
      <c r="I157" s="218">
        <v>1461.48</v>
      </c>
      <c r="J157" s="218"/>
      <c r="K157" s="218"/>
      <c r="L157" s="218"/>
      <c r="M157" s="218">
        <v>1461.48</v>
      </c>
      <c r="N157" s="218"/>
      <c r="O157" s="218"/>
      <c r="P157" s="218"/>
      <c r="Q157" s="218"/>
      <c r="R157" s="218"/>
      <c r="S157" s="218"/>
      <c r="T157" s="218"/>
      <c r="U157" s="218"/>
      <c r="V157" s="218"/>
      <c r="W157" s="218"/>
      <c r="X157" s="218"/>
    </row>
    <row r="158" s="165" customFormat="1" ht="27.75" customHeight="1" spans="1:24">
      <c r="A158" s="171" t="s">
        <v>399</v>
      </c>
      <c r="B158" s="171" t="s">
        <v>403</v>
      </c>
      <c r="C158" s="171" t="s">
        <v>281</v>
      </c>
      <c r="D158" s="171" t="s">
        <v>138</v>
      </c>
      <c r="E158" s="171" t="s">
        <v>401</v>
      </c>
      <c r="F158" s="171" t="s">
        <v>292</v>
      </c>
      <c r="G158" s="171" t="s">
        <v>293</v>
      </c>
      <c r="H158" s="218">
        <v>3247.68</v>
      </c>
      <c r="I158" s="218">
        <v>3247.68</v>
      </c>
      <c r="J158" s="218"/>
      <c r="K158" s="218"/>
      <c r="L158" s="218"/>
      <c r="M158" s="218">
        <v>3247.68</v>
      </c>
      <c r="N158" s="218"/>
      <c r="O158" s="218"/>
      <c r="P158" s="218"/>
      <c r="Q158" s="218"/>
      <c r="R158" s="218"/>
      <c r="S158" s="218"/>
      <c r="T158" s="218"/>
      <c r="U158" s="218"/>
      <c r="V158" s="218"/>
      <c r="W158" s="218"/>
      <c r="X158" s="218"/>
    </row>
    <row r="159" s="165" customFormat="1" ht="27.75" customHeight="1" spans="1:24">
      <c r="A159" s="171" t="s">
        <v>399</v>
      </c>
      <c r="B159" s="171" t="s">
        <v>403</v>
      </c>
      <c r="C159" s="171" t="s">
        <v>281</v>
      </c>
      <c r="D159" s="171" t="s">
        <v>158</v>
      </c>
      <c r="E159" s="171" t="s">
        <v>294</v>
      </c>
      <c r="F159" s="171" t="s">
        <v>286</v>
      </c>
      <c r="G159" s="171" t="s">
        <v>287</v>
      </c>
      <c r="H159" s="218">
        <v>1962</v>
      </c>
      <c r="I159" s="218">
        <v>1962</v>
      </c>
      <c r="J159" s="218"/>
      <c r="K159" s="218"/>
      <c r="L159" s="218"/>
      <c r="M159" s="218">
        <v>1962</v>
      </c>
      <c r="N159" s="218"/>
      <c r="O159" s="218"/>
      <c r="P159" s="218"/>
      <c r="Q159" s="218"/>
      <c r="R159" s="218"/>
      <c r="S159" s="218"/>
      <c r="T159" s="218"/>
      <c r="U159" s="218"/>
      <c r="V159" s="218"/>
      <c r="W159" s="218"/>
      <c r="X159" s="218"/>
    </row>
    <row r="160" s="165" customFormat="1" ht="27.75" customHeight="1" spans="1:24">
      <c r="A160" s="171" t="s">
        <v>399</v>
      </c>
      <c r="B160" s="171" t="s">
        <v>404</v>
      </c>
      <c r="C160" s="171" t="s">
        <v>296</v>
      </c>
      <c r="D160" s="171" t="s">
        <v>187</v>
      </c>
      <c r="E160" s="171" t="s">
        <v>296</v>
      </c>
      <c r="F160" s="171" t="s">
        <v>297</v>
      </c>
      <c r="G160" s="171" t="s">
        <v>296</v>
      </c>
      <c r="H160" s="218">
        <v>89604</v>
      </c>
      <c r="I160" s="218">
        <v>89604</v>
      </c>
      <c r="J160" s="218"/>
      <c r="K160" s="218"/>
      <c r="L160" s="218"/>
      <c r="M160" s="218">
        <v>89604</v>
      </c>
      <c r="N160" s="218"/>
      <c r="O160" s="218"/>
      <c r="P160" s="218"/>
      <c r="Q160" s="218"/>
      <c r="R160" s="218"/>
      <c r="S160" s="218"/>
      <c r="T160" s="218"/>
      <c r="U160" s="218"/>
      <c r="V160" s="218"/>
      <c r="W160" s="218"/>
      <c r="X160" s="218"/>
    </row>
    <row r="161" s="165" customFormat="1" ht="27.75" customHeight="1" spans="1:24">
      <c r="A161" s="171" t="s">
        <v>399</v>
      </c>
      <c r="B161" s="171" t="s">
        <v>405</v>
      </c>
      <c r="C161" s="171" t="s">
        <v>299</v>
      </c>
      <c r="D161" s="171" t="s">
        <v>138</v>
      </c>
      <c r="E161" s="171" t="s">
        <v>401</v>
      </c>
      <c r="F161" s="171" t="s">
        <v>300</v>
      </c>
      <c r="G161" s="171" t="s">
        <v>301</v>
      </c>
      <c r="H161" s="218">
        <v>23600</v>
      </c>
      <c r="I161" s="218">
        <v>23600</v>
      </c>
      <c r="J161" s="218"/>
      <c r="K161" s="218"/>
      <c r="L161" s="218"/>
      <c r="M161" s="218">
        <v>23600</v>
      </c>
      <c r="N161" s="218"/>
      <c r="O161" s="218"/>
      <c r="P161" s="218"/>
      <c r="Q161" s="218"/>
      <c r="R161" s="218"/>
      <c r="S161" s="218"/>
      <c r="T161" s="218"/>
      <c r="U161" s="218"/>
      <c r="V161" s="218"/>
      <c r="W161" s="218"/>
      <c r="X161" s="218"/>
    </row>
    <row r="162" s="165" customFormat="1" ht="27.75" customHeight="1" spans="1:24">
      <c r="A162" s="171" t="s">
        <v>399</v>
      </c>
      <c r="B162" s="171" t="s">
        <v>405</v>
      </c>
      <c r="C162" s="171" t="s">
        <v>299</v>
      </c>
      <c r="D162" s="171" t="s">
        <v>138</v>
      </c>
      <c r="E162" s="171" t="s">
        <v>401</v>
      </c>
      <c r="F162" s="171" t="s">
        <v>306</v>
      </c>
      <c r="G162" s="171" t="s">
        <v>307</v>
      </c>
      <c r="H162" s="218">
        <v>900</v>
      </c>
      <c r="I162" s="218">
        <v>900</v>
      </c>
      <c r="J162" s="218"/>
      <c r="K162" s="218"/>
      <c r="L162" s="218"/>
      <c r="M162" s="218">
        <v>900</v>
      </c>
      <c r="N162" s="218"/>
      <c r="O162" s="218"/>
      <c r="P162" s="218"/>
      <c r="Q162" s="218"/>
      <c r="R162" s="218"/>
      <c r="S162" s="218"/>
      <c r="T162" s="218"/>
      <c r="U162" s="218"/>
      <c r="V162" s="218"/>
      <c r="W162" s="218"/>
      <c r="X162" s="218"/>
    </row>
    <row r="163" s="165" customFormat="1" ht="27.75" customHeight="1" spans="1:24">
      <c r="A163" s="171" t="s">
        <v>399</v>
      </c>
      <c r="B163" s="171" t="s">
        <v>405</v>
      </c>
      <c r="C163" s="171" t="s">
        <v>299</v>
      </c>
      <c r="D163" s="171" t="s">
        <v>138</v>
      </c>
      <c r="E163" s="171" t="s">
        <v>401</v>
      </c>
      <c r="F163" s="171" t="s">
        <v>308</v>
      </c>
      <c r="G163" s="171" t="s">
        <v>309</v>
      </c>
      <c r="H163" s="218">
        <v>500</v>
      </c>
      <c r="I163" s="218">
        <v>500</v>
      </c>
      <c r="J163" s="218"/>
      <c r="K163" s="218"/>
      <c r="L163" s="218"/>
      <c r="M163" s="218">
        <v>500</v>
      </c>
      <c r="N163" s="218"/>
      <c r="O163" s="218"/>
      <c r="P163" s="218"/>
      <c r="Q163" s="218"/>
      <c r="R163" s="218"/>
      <c r="S163" s="218"/>
      <c r="T163" s="218"/>
      <c r="U163" s="218"/>
      <c r="V163" s="218"/>
      <c r="W163" s="218"/>
      <c r="X163" s="218"/>
    </row>
    <row r="164" s="165" customFormat="1" ht="27.75" customHeight="1" spans="1:24">
      <c r="A164" s="171" t="s">
        <v>399</v>
      </c>
      <c r="B164" s="171" t="s">
        <v>405</v>
      </c>
      <c r="C164" s="171" t="s">
        <v>299</v>
      </c>
      <c r="D164" s="171" t="s">
        <v>138</v>
      </c>
      <c r="E164" s="171" t="s">
        <v>401</v>
      </c>
      <c r="F164" s="171" t="s">
        <v>314</v>
      </c>
      <c r="G164" s="171" t="s">
        <v>315</v>
      </c>
      <c r="H164" s="218">
        <v>2000</v>
      </c>
      <c r="I164" s="218">
        <v>2000</v>
      </c>
      <c r="J164" s="218"/>
      <c r="K164" s="218"/>
      <c r="L164" s="218"/>
      <c r="M164" s="218">
        <v>2000</v>
      </c>
      <c r="N164" s="218"/>
      <c r="O164" s="218"/>
      <c r="P164" s="218"/>
      <c r="Q164" s="218"/>
      <c r="R164" s="218"/>
      <c r="S164" s="218"/>
      <c r="T164" s="218"/>
      <c r="U164" s="218"/>
      <c r="V164" s="218"/>
      <c r="W164" s="218"/>
      <c r="X164" s="218"/>
    </row>
    <row r="165" s="165" customFormat="1" ht="27.75" customHeight="1" spans="1:24">
      <c r="A165" s="171" t="s">
        <v>399</v>
      </c>
      <c r="B165" s="171" t="s">
        <v>406</v>
      </c>
      <c r="C165" s="171" t="s">
        <v>353</v>
      </c>
      <c r="D165" s="171" t="s">
        <v>138</v>
      </c>
      <c r="E165" s="171" t="s">
        <v>401</v>
      </c>
      <c r="F165" s="171" t="s">
        <v>354</v>
      </c>
      <c r="G165" s="171" t="s">
        <v>353</v>
      </c>
      <c r="H165" s="218">
        <v>9600</v>
      </c>
      <c r="I165" s="218">
        <v>9600</v>
      </c>
      <c r="J165" s="218"/>
      <c r="K165" s="218"/>
      <c r="L165" s="218"/>
      <c r="M165" s="218">
        <v>9600</v>
      </c>
      <c r="N165" s="218"/>
      <c r="O165" s="218"/>
      <c r="P165" s="218"/>
      <c r="Q165" s="218"/>
      <c r="R165" s="218"/>
      <c r="S165" s="218"/>
      <c r="T165" s="218"/>
      <c r="U165" s="218"/>
      <c r="V165" s="218"/>
      <c r="W165" s="218"/>
      <c r="X165" s="218"/>
    </row>
    <row r="166" s="165" customFormat="1" ht="27.75" customHeight="1" spans="1:24">
      <c r="A166" s="171" t="s">
        <v>399</v>
      </c>
      <c r="B166" s="171" t="s">
        <v>405</v>
      </c>
      <c r="C166" s="171" t="s">
        <v>299</v>
      </c>
      <c r="D166" s="171" t="s">
        <v>138</v>
      </c>
      <c r="E166" s="171" t="s">
        <v>401</v>
      </c>
      <c r="F166" s="171" t="s">
        <v>356</v>
      </c>
      <c r="G166" s="171" t="s">
        <v>357</v>
      </c>
      <c r="H166" s="218">
        <v>6000</v>
      </c>
      <c r="I166" s="218">
        <v>6000</v>
      </c>
      <c r="J166" s="218"/>
      <c r="K166" s="218"/>
      <c r="L166" s="218"/>
      <c r="M166" s="218">
        <v>6000</v>
      </c>
      <c r="N166" s="218"/>
      <c r="O166" s="218"/>
      <c r="P166" s="218"/>
      <c r="Q166" s="218"/>
      <c r="R166" s="218"/>
      <c r="S166" s="218"/>
      <c r="T166" s="218"/>
      <c r="U166" s="218"/>
      <c r="V166" s="218"/>
      <c r="W166" s="218"/>
      <c r="X166" s="218"/>
    </row>
    <row r="167" s="165" customFormat="1" ht="21" customHeight="1" spans="1:24">
      <c r="A167" s="217" t="s">
        <v>87</v>
      </c>
      <c r="B167" s="53"/>
      <c r="C167" s="53"/>
      <c r="D167" s="53"/>
      <c r="E167" s="53"/>
      <c r="F167" s="53"/>
      <c r="G167" s="53"/>
      <c r="H167" s="218">
        <v>647394.56</v>
      </c>
      <c r="I167" s="218">
        <v>647394.56</v>
      </c>
      <c r="J167" s="218"/>
      <c r="K167" s="218"/>
      <c r="L167" s="218"/>
      <c r="M167" s="218">
        <v>647394.56</v>
      </c>
      <c r="N167" s="218"/>
      <c r="O167" s="218"/>
      <c r="P167" s="218"/>
      <c r="Q167" s="218"/>
      <c r="R167" s="218"/>
      <c r="S167" s="218"/>
      <c r="T167" s="218"/>
      <c r="U167" s="218"/>
      <c r="V167" s="218"/>
      <c r="W167" s="218"/>
      <c r="X167" s="218"/>
    </row>
    <row r="168" s="165" customFormat="1" ht="27.75" customHeight="1" spans="1:24">
      <c r="A168" s="171" t="s">
        <v>407</v>
      </c>
      <c r="B168" s="171" t="s">
        <v>408</v>
      </c>
      <c r="C168" s="171" t="s">
        <v>365</v>
      </c>
      <c r="D168" s="171" t="s">
        <v>120</v>
      </c>
      <c r="E168" s="171" t="s">
        <v>329</v>
      </c>
      <c r="F168" s="171" t="s">
        <v>272</v>
      </c>
      <c r="G168" s="171" t="s">
        <v>273</v>
      </c>
      <c r="H168" s="218">
        <v>157824</v>
      </c>
      <c r="I168" s="218">
        <v>157824</v>
      </c>
      <c r="J168" s="218"/>
      <c r="K168" s="218"/>
      <c r="L168" s="218"/>
      <c r="M168" s="218">
        <v>157824</v>
      </c>
      <c r="N168" s="218"/>
      <c r="O168" s="218"/>
      <c r="P168" s="218"/>
      <c r="Q168" s="218"/>
      <c r="R168" s="218"/>
      <c r="S168" s="218"/>
      <c r="T168" s="218"/>
      <c r="U168" s="218"/>
      <c r="V168" s="218"/>
      <c r="W168" s="218"/>
      <c r="X168" s="218"/>
    </row>
    <row r="169" s="165" customFormat="1" ht="27.75" customHeight="1" spans="1:24">
      <c r="A169" s="171" t="s">
        <v>407</v>
      </c>
      <c r="B169" s="171" t="s">
        <v>408</v>
      </c>
      <c r="C169" s="171" t="s">
        <v>365</v>
      </c>
      <c r="D169" s="171" t="s">
        <v>120</v>
      </c>
      <c r="E169" s="171" t="s">
        <v>329</v>
      </c>
      <c r="F169" s="171" t="s">
        <v>274</v>
      </c>
      <c r="G169" s="171" t="s">
        <v>275</v>
      </c>
      <c r="H169" s="218">
        <v>16800</v>
      </c>
      <c r="I169" s="218">
        <v>16800</v>
      </c>
      <c r="J169" s="218"/>
      <c r="K169" s="218"/>
      <c r="L169" s="218"/>
      <c r="M169" s="218">
        <v>16800</v>
      </c>
      <c r="N169" s="218"/>
      <c r="O169" s="218"/>
      <c r="P169" s="218"/>
      <c r="Q169" s="218"/>
      <c r="R169" s="218"/>
      <c r="S169" s="218"/>
      <c r="T169" s="218"/>
      <c r="U169" s="218"/>
      <c r="V169" s="218"/>
      <c r="W169" s="218"/>
      <c r="X169" s="218"/>
    </row>
    <row r="170" s="165" customFormat="1" ht="27.75" customHeight="1" spans="1:24">
      <c r="A170" s="171" t="s">
        <v>407</v>
      </c>
      <c r="B170" s="171" t="s">
        <v>408</v>
      </c>
      <c r="C170" s="171" t="s">
        <v>365</v>
      </c>
      <c r="D170" s="171" t="s">
        <v>120</v>
      </c>
      <c r="E170" s="171" t="s">
        <v>329</v>
      </c>
      <c r="F170" s="171" t="s">
        <v>274</v>
      </c>
      <c r="G170" s="171" t="s">
        <v>275</v>
      </c>
      <c r="H170" s="218">
        <v>24000</v>
      </c>
      <c r="I170" s="218">
        <v>24000</v>
      </c>
      <c r="J170" s="218"/>
      <c r="K170" s="218"/>
      <c r="L170" s="218"/>
      <c r="M170" s="218">
        <v>24000</v>
      </c>
      <c r="N170" s="218"/>
      <c r="O170" s="218"/>
      <c r="P170" s="218"/>
      <c r="Q170" s="218"/>
      <c r="R170" s="218"/>
      <c r="S170" s="218"/>
      <c r="T170" s="218"/>
      <c r="U170" s="218"/>
      <c r="V170" s="218"/>
      <c r="W170" s="218"/>
      <c r="X170" s="218"/>
    </row>
    <row r="171" s="165" customFormat="1" ht="27.75" customHeight="1" spans="1:24">
      <c r="A171" s="171" t="s">
        <v>407</v>
      </c>
      <c r="B171" s="171" t="s">
        <v>408</v>
      </c>
      <c r="C171" s="171" t="s">
        <v>365</v>
      </c>
      <c r="D171" s="171" t="s">
        <v>120</v>
      </c>
      <c r="E171" s="171" t="s">
        <v>329</v>
      </c>
      <c r="F171" s="171" t="s">
        <v>366</v>
      </c>
      <c r="G171" s="171" t="s">
        <v>367</v>
      </c>
      <c r="H171" s="218">
        <v>120000</v>
      </c>
      <c r="I171" s="218">
        <v>120000</v>
      </c>
      <c r="J171" s="218"/>
      <c r="K171" s="218"/>
      <c r="L171" s="218"/>
      <c r="M171" s="218">
        <v>120000</v>
      </c>
      <c r="N171" s="218"/>
      <c r="O171" s="218"/>
      <c r="P171" s="218"/>
      <c r="Q171" s="218"/>
      <c r="R171" s="218"/>
      <c r="S171" s="218"/>
      <c r="T171" s="218"/>
      <c r="U171" s="218"/>
      <c r="V171" s="218"/>
      <c r="W171" s="218"/>
      <c r="X171" s="218"/>
    </row>
    <row r="172" s="165" customFormat="1" ht="27.75" customHeight="1" spans="1:24">
      <c r="A172" s="171" t="s">
        <v>407</v>
      </c>
      <c r="B172" s="171" t="s">
        <v>409</v>
      </c>
      <c r="C172" s="171" t="s">
        <v>369</v>
      </c>
      <c r="D172" s="171" t="s">
        <v>120</v>
      </c>
      <c r="E172" s="171" t="s">
        <v>329</v>
      </c>
      <c r="F172" s="171" t="s">
        <v>366</v>
      </c>
      <c r="G172" s="171" t="s">
        <v>367</v>
      </c>
      <c r="H172" s="218">
        <v>72000</v>
      </c>
      <c r="I172" s="218">
        <v>72000</v>
      </c>
      <c r="J172" s="218"/>
      <c r="K172" s="218"/>
      <c r="L172" s="218"/>
      <c r="M172" s="218">
        <v>72000</v>
      </c>
      <c r="N172" s="218"/>
      <c r="O172" s="218"/>
      <c r="P172" s="218"/>
      <c r="Q172" s="218"/>
      <c r="R172" s="218"/>
      <c r="S172" s="218"/>
      <c r="T172" s="218"/>
      <c r="U172" s="218"/>
      <c r="V172" s="218"/>
      <c r="W172" s="218"/>
      <c r="X172" s="218"/>
    </row>
    <row r="173" s="165" customFormat="1" ht="27.75" customHeight="1" spans="1:24">
      <c r="A173" s="171" t="s">
        <v>407</v>
      </c>
      <c r="B173" s="171" t="s">
        <v>408</v>
      </c>
      <c r="C173" s="171" t="s">
        <v>365</v>
      </c>
      <c r="D173" s="171" t="s">
        <v>120</v>
      </c>
      <c r="E173" s="171" t="s">
        <v>329</v>
      </c>
      <c r="F173" s="171" t="s">
        <v>366</v>
      </c>
      <c r="G173" s="171" t="s">
        <v>367</v>
      </c>
      <c r="H173" s="218">
        <v>63360</v>
      </c>
      <c r="I173" s="218">
        <v>63360</v>
      </c>
      <c r="J173" s="218"/>
      <c r="K173" s="218"/>
      <c r="L173" s="218"/>
      <c r="M173" s="218">
        <v>63360</v>
      </c>
      <c r="N173" s="218"/>
      <c r="O173" s="218"/>
      <c r="P173" s="218"/>
      <c r="Q173" s="218"/>
      <c r="R173" s="218"/>
      <c r="S173" s="218"/>
      <c r="T173" s="218"/>
      <c r="U173" s="218"/>
      <c r="V173" s="218"/>
      <c r="W173" s="218"/>
      <c r="X173" s="218"/>
    </row>
    <row r="174" s="165" customFormat="1" ht="27.75" customHeight="1" spans="1:24">
      <c r="A174" s="171" t="s">
        <v>407</v>
      </c>
      <c r="B174" s="171" t="s">
        <v>410</v>
      </c>
      <c r="C174" s="171" t="s">
        <v>281</v>
      </c>
      <c r="D174" s="171" t="s">
        <v>146</v>
      </c>
      <c r="E174" s="171" t="s">
        <v>282</v>
      </c>
      <c r="F174" s="171" t="s">
        <v>283</v>
      </c>
      <c r="G174" s="171" t="s">
        <v>284</v>
      </c>
      <c r="H174" s="218">
        <v>52748.16</v>
      </c>
      <c r="I174" s="218">
        <v>52748.16</v>
      </c>
      <c r="J174" s="218"/>
      <c r="K174" s="218"/>
      <c r="L174" s="218"/>
      <c r="M174" s="218">
        <v>52748.16</v>
      </c>
      <c r="N174" s="218"/>
      <c r="O174" s="218"/>
      <c r="P174" s="218"/>
      <c r="Q174" s="218"/>
      <c r="R174" s="218"/>
      <c r="S174" s="218"/>
      <c r="T174" s="218"/>
      <c r="U174" s="218"/>
      <c r="V174" s="218"/>
      <c r="W174" s="218"/>
      <c r="X174" s="218"/>
    </row>
    <row r="175" s="165" customFormat="1" ht="27.75" customHeight="1" spans="1:24">
      <c r="A175" s="171" t="s">
        <v>407</v>
      </c>
      <c r="B175" s="171" t="s">
        <v>410</v>
      </c>
      <c r="C175" s="171" t="s">
        <v>281</v>
      </c>
      <c r="D175" s="171" t="s">
        <v>158</v>
      </c>
      <c r="E175" s="171" t="s">
        <v>294</v>
      </c>
      <c r="F175" s="171" t="s">
        <v>286</v>
      </c>
      <c r="G175" s="171" t="s">
        <v>287</v>
      </c>
      <c r="H175" s="218">
        <v>28460.76</v>
      </c>
      <c r="I175" s="218">
        <v>28460.76</v>
      </c>
      <c r="J175" s="218"/>
      <c r="K175" s="218"/>
      <c r="L175" s="218"/>
      <c r="M175" s="218">
        <v>28460.76</v>
      </c>
      <c r="N175" s="218"/>
      <c r="O175" s="218"/>
      <c r="P175" s="218"/>
      <c r="Q175" s="218"/>
      <c r="R175" s="218"/>
      <c r="S175" s="218"/>
      <c r="T175" s="218"/>
      <c r="U175" s="218"/>
      <c r="V175" s="218"/>
      <c r="W175" s="218"/>
      <c r="X175" s="218"/>
    </row>
    <row r="176" s="165" customFormat="1" ht="27.75" customHeight="1" spans="1:24">
      <c r="A176" s="171" t="s">
        <v>407</v>
      </c>
      <c r="B176" s="171" t="s">
        <v>410</v>
      </c>
      <c r="C176" s="171" t="s">
        <v>281</v>
      </c>
      <c r="D176" s="171" t="s">
        <v>160</v>
      </c>
      <c r="E176" s="171" t="s">
        <v>288</v>
      </c>
      <c r="F176" s="171" t="s">
        <v>289</v>
      </c>
      <c r="G176" s="171" t="s">
        <v>290</v>
      </c>
      <c r="H176" s="218">
        <v>17145</v>
      </c>
      <c r="I176" s="218">
        <v>17145</v>
      </c>
      <c r="J176" s="218"/>
      <c r="K176" s="218"/>
      <c r="L176" s="218"/>
      <c r="M176" s="218">
        <v>17145</v>
      </c>
      <c r="N176" s="218"/>
      <c r="O176" s="218"/>
      <c r="P176" s="218"/>
      <c r="Q176" s="218"/>
      <c r="R176" s="218"/>
      <c r="S176" s="218"/>
      <c r="T176" s="218"/>
      <c r="U176" s="218"/>
      <c r="V176" s="218"/>
      <c r="W176" s="218"/>
      <c r="X176" s="218"/>
    </row>
    <row r="177" s="165" customFormat="1" ht="27.75" customHeight="1" spans="1:24">
      <c r="A177" s="171" t="s">
        <v>407</v>
      </c>
      <c r="B177" s="171" t="s">
        <v>410</v>
      </c>
      <c r="C177" s="171" t="s">
        <v>281</v>
      </c>
      <c r="D177" s="171" t="s">
        <v>162</v>
      </c>
      <c r="E177" s="171" t="s">
        <v>291</v>
      </c>
      <c r="F177" s="171" t="s">
        <v>292</v>
      </c>
      <c r="G177" s="171" t="s">
        <v>293</v>
      </c>
      <c r="H177" s="218">
        <v>1252.8</v>
      </c>
      <c r="I177" s="218">
        <v>1252.8</v>
      </c>
      <c r="J177" s="218"/>
      <c r="K177" s="218"/>
      <c r="L177" s="218"/>
      <c r="M177" s="218">
        <v>1252.8</v>
      </c>
      <c r="N177" s="218"/>
      <c r="O177" s="218"/>
      <c r="P177" s="218"/>
      <c r="Q177" s="218"/>
      <c r="R177" s="218"/>
      <c r="S177" s="218"/>
      <c r="T177" s="218"/>
      <c r="U177" s="218"/>
      <c r="V177" s="218"/>
      <c r="W177" s="218"/>
      <c r="X177" s="218"/>
    </row>
    <row r="178" s="165" customFormat="1" ht="27.75" customHeight="1" spans="1:24">
      <c r="A178" s="171" t="s">
        <v>407</v>
      </c>
      <c r="B178" s="171" t="s">
        <v>410</v>
      </c>
      <c r="C178" s="171" t="s">
        <v>281</v>
      </c>
      <c r="D178" s="171" t="s">
        <v>120</v>
      </c>
      <c r="E178" s="171" t="s">
        <v>329</v>
      </c>
      <c r="F178" s="171" t="s">
        <v>292</v>
      </c>
      <c r="G178" s="171" t="s">
        <v>293</v>
      </c>
      <c r="H178" s="218">
        <v>2307.84</v>
      </c>
      <c r="I178" s="218">
        <v>2307.84</v>
      </c>
      <c r="J178" s="218"/>
      <c r="K178" s="218"/>
      <c r="L178" s="218"/>
      <c r="M178" s="218">
        <v>2307.84</v>
      </c>
      <c r="N178" s="218"/>
      <c r="O178" s="218"/>
      <c r="P178" s="218"/>
      <c r="Q178" s="218"/>
      <c r="R178" s="218"/>
      <c r="S178" s="218"/>
      <c r="T178" s="218"/>
      <c r="U178" s="218"/>
      <c r="V178" s="218"/>
      <c r="W178" s="218"/>
      <c r="X178" s="218"/>
    </row>
    <row r="179" s="165" customFormat="1" ht="27.75" customHeight="1" spans="1:24">
      <c r="A179" s="171" t="s">
        <v>407</v>
      </c>
      <c r="B179" s="171" t="s">
        <v>410</v>
      </c>
      <c r="C179" s="171" t="s">
        <v>281</v>
      </c>
      <c r="D179" s="171" t="s">
        <v>158</v>
      </c>
      <c r="E179" s="171" t="s">
        <v>294</v>
      </c>
      <c r="F179" s="171" t="s">
        <v>286</v>
      </c>
      <c r="G179" s="171" t="s">
        <v>287</v>
      </c>
      <c r="H179" s="218">
        <v>1308</v>
      </c>
      <c r="I179" s="218">
        <v>1308</v>
      </c>
      <c r="J179" s="218"/>
      <c r="K179" s="218"/>
      <c r="L179" s="218"/>
      <c r="M179" s="218">
        <v>1308</v>
      </c>
      <c r="N179" s="218"/>
      <c r="O179" s="218"/>
      <c r="P179" s="218"/>
      <c r="Q179" s="218"/>
      <c r="R179" s="218"/>
      <c r="S179" s="218"/>
      <c r="T179" s="218"/>
      <c r="U179" s="218"/>
      <c r="V179" s="218"/>
      <c r="W179" s="218"/>
      <c r="X179" s="218"/>
    </row>
    <row r="180" s="165" customFormat="1" ht="27.75" customHeight="1" spans="1:24">
      <c r="A180" s="171" t="s">
        <v>407</v>
      </c>
      <c r="B180" s="171" t="s">
        <v>411</v>
      </c>
      <c r="C180" s="171" t="s">
        <v>296</v>
      </c>
      <c r="D180" s="171" t="s">
        <v>187</v>
      </c>
      <c r="E180" s="171" t="s">
        <v>296</v>
      </c>
      <c r="F180" s="171" t="s">
        <v>297</v>
      </c>
      <c r="G180" s="171" t="s">
        <v>296</v>
      </c>
      <c r="H180" s="218">
        <v>61788</v>
      </c>
      <c r="I180" s="218">
        <v>61788</v>
      </c>
      <c r="J180" s="218"/>
      <c r="K180" s="218"/>
      <c r="L180" s="218"/>
      <c r="M180" s="218">
        <v>61788</v>
      </c>
      <c r="N180" s="218"/>
      <c r="O180" s="218"/>
      <c r="P180" s="218"/>
      <c r="Q180" s="218"/>
      <c r="R180" s="218"/>
      <c r="S180" s="218"/>
      <c r="T180" s="218"/>
      <c r="U180" s="218"/>
      <c r="V180" s="218"/>
      <c r="W180" s="218"/>
      <c r="X180" s="218"/>
    </row>
    <row r="181" s="165" customFormat="1" ht="27.75" customHeight="1" spans="1:24">
      <c r="A181" s="171" t="s">
        <v>407</v>
      </c>
      <c r="B181" s="171" t="s">
        <v>412</v>
      </c>
      <c r="C181" s="171" t="s">
        <v>299</v>
      </c>
      <c r="D181" s="171" t="s">
        <v>120</v>
      </c>
      <c r="E181" s="171" t="s">
        <v>329</v>
      </c>
      <c r="F181" s="171" t="s">
        <v>300</v>
      </c>
      <c r="G181" s="171" t="s">
        <v>301</v>
      </c>
      <c r="H181" s="218">
        <v>12500</v>
      </c>
      <c r="I181" s="218">
        <v>12500</v>
      </c>
      <c r="J181" s="218"/>
      <c r="K181" s="218"/>
      <c r="L181" s="218"/>
      <c r="M181" s="218">
        <v>12500</v>
      </c>
      <c r="N181" s="218"/>
      <c r="O181" s="218"/>
      <c r="P181" s="218"/>
      <c r="Q181" s="218"/>
      <c r="R181" s="218"/>
      <c r="S181" s="218"/>
      <c r="T181" s="218"/>
      <c r="U181" s="218"/>
      <c r="V181" s="218"/>
      <c r="W181" s="218"/>
      <c r="X181" s="218"/>
    </row>
    <row r="182" s="165" customFormat="1" ht="27.75" customHeight="1" spans="1:24">
      <c r="A182" s="171" t="s">
        <v>407</v>
      </c>
      <c r="B182" s="171" t="s">
        <v>412</v>
      </c>
      <c r="C182" s="171" t="s">
        <v>299</v>
      </c>
      <c r="D182" s="171" t="s">
        <v>120</v>
      </c>
      <c r="E182" s="171" t="s">
        <v>329</v>
      </c>
      <c r="F182" s="171" t="s">
        <v>413</v>
      </c>
      <c r="G182" s="171" t="s">
        <v>414</v>
      </c>
      <c r="H182" s="218">
        <v>1000</v>
      </c>
      <c r="I182" s="218">
        <v>1000</v>
      </c>
      <c r="J182" s="218"/>
      <c r="K182" s="218"/>
      <c r="L182" s="218"/>
      <c r="M182" s="218">
        <v>1000</v>
      </c>
      <c r="N182" s="218"/>
      <c r="O182" s="218"/>
      <c r="P182" s="218"/>
      <c r="Q182" s="218"/>
      <c r="R182" s="218"/>
      <c r="S182" s="218"/>
      <c r="T182" s="218"/>
      <c r="U182" s="218"/>
      <c r="V182" s="218"/>
      <c r="W182" s="218"/>
      <c r="X182" s="218"/>
    </row>
    <row r="183" s="165" customFormat="1" ht="27.75" customHeight="1" spans="1:24">
      <c r="A183" s="171" t="s">
        <v>407</v>
      </c>
      <c r="B183" s="171" t="s">
        <v>412</v>
      </c>
      <c r="C183" s="171" t="s">
        <v>299</v>
      </c>
      <c r="D183" s="171" t="s">
        <v>120</v>
      </c>
      <c r="E183" s="171" t="s">
        <v>329</v>
      </c>
      <c r="F183" s="171" t="s">
        <v>306</v>
      </c>
      <c r="G183" s="171" t="s">
        <v>307</v>
      </c>
      <c r="H183" s="218">
        <v>1500</v>
      </c>
      <c r="I183" s="218">
        <v>1500</v>
      </c>
      <c r="J183" s="218"/>
      <c r="K183" s="218"/>
      <c r="L183" s="218"/>
      <c r="M183" s="218">
        <v>1500</v>
      </c>
      <c r="N183" s="218"/>
      <c r="O183" s="218"/>
      <c r="P183" s="218"/>
      <c r="Q183" s="218"/>
      <c r="R183" s="218"/>
      <c r="S183" s="218"/>
      <c r="T183" s="218"/>
      <c r="U183" s="218"/>
      <c r="V183" s="218"/>
      <c r="W183" s="218"/>
      <c r="X183" s="218"/>
    </row>
    <row r="184" s="165" customFormat="1" ht="27.75" customHeight="1" spans="1:24">
      <c r="A184" s="171" t="s">
        <v>407</v>
      </c>
      <c r="B184" s="171" t="s">
        <v>412</v>
      </c>
      <c r="C184" s="171" t="s">
        <v>299</v>
      </c>
      <c r="D184" s="171" t="s">
        <v>120</v>
      </c>
      <c r="E184" s="171" t="s">
        <v>329</v>
      </c>
      <c r="F184" s="171" t="s">
        <v>312</v>
      </c>
      <c r="G184" s="171" t="s">
        <v>313</v>
      </c>
      <c r="H184" s="218">
        <v>2000</v>
      </c>
      <c r="I184" s="218">
        <v>2000</v>
      </c>
      <c r="J184" s="218"/>
      <c r="K184" s="218"/>
      <c r="L184" s="218"/>
      <c r="M184" s="218">
        <v>2000</v>
      </c>
      <c r="N184" s="218"/>
      <c r="O184" s="218"/>
      <c r="P184" s="218"/>
      <c r="Q184" s="218"/>
      <c r="R184" s="218"/>
      <c r="S184" s="218"/>
      <c r="T184" s="218"/>
      <c r="U184" s="218"/>
      <c r="V184" s="218"/>
      <c r="W184" s="218"/>
      <c r="X184" s="218"/>
    </row>
    <row r="185" s="165" customFormat="1" ht="27.75" customHeight="1" spans="1:24">
      <c r="A185" s="171" t="s">
        <v>407</v>
      </c>
      <c r="B185" s="171" t="s">
        <v>412</v>
      </c>
      <c r="C185" s="171" t="s">
        <v>299</v>
      </c>
      <c r="D185" s="171" t="s">
        <v>120</v>
      </c>
      <c r="E185" s="171" t="s">
        <v>329</v>
      </c>
      <c r="F185" s="171" t="s">
        <v>314</v>
      </c>
      <c r="G185" s="171" t="s">
        <v>315</v>
      </c>
      <c r="H185" s="218">
        <v>1000</v>
      </c>
      <c r="I185" s="218">
        <v>1000</v>
      </c>
      <c r="J185" s="218"/>
      <c r="K185" s="218"/>
      <c r="L185" s="218"/>
      <c r="M185" s="218">
        <v>1000</v>
      </c>
      <c r="N185" s="218"/>
      <c r="O185" s="218"/>
      <c r="P185" s="218"/>
      <c r="Q185" s="218"/>
      <c r="R185" s="218"/>
      <c r="S185" s="218"/>
      <c r="T185" s="218"/>
      <c r="U185" s="218"/>
      <c r="V185" s="218"/>
      <c r="W185" s="218"/>
      <c r="X185" s="218"/>
    </row>
    <row r="186" s="165" customFormat="1" ht="27.75" customHeight="1" spans="1:24">
      <c r="A186" s="171" t="s">
        <v>407</v>
      </c>
      <c r="B186" s="171" t="s">
        <v>415</v>
      </c>
      <c r="C186" s="171" t="s">
        <v>353</v>
      </c>
      <c r="D186" s="171" t="s">
        <v>120</v>
      </c>
      <c r="E186" s="171" t="s">
        <v>329</v>
      </c>
      <c r="F186" s="171" t="s">
        <v>354</v>
      </c>
      <c r="G186" s="171" t="s">
        <v>353</v>
      </c>
      <c r="H186" s="218">
        <v>6400</v>
      </c>
      <c r="I186" s="218">
        <v>6400</v>
      </c>
      <c r="J186" s="218"/>
      <c r="K186" s="218"/>
      <c r="L186" s="218"/>
      <c r="M186" s="218">
        <v>6400</v>
      </c>
      <c r="N186" s="218"/>
      <c r="O186" s="218"/>
      <c r="P186" s="218"/>
      <c r="Q186" s="218"/>
      <c r="R186" s="218"/>
      <c r="S186" s="218"/>
      <c r="T186" s="218"/>
      <c r="U186" s="218"/>
      <c r="V186" s="218"/>
      <c r="W186" s="218"/>
      <c r="X186" s="218"/>
    </row>
    <row r="187" s="165" customFormat="1" ht="27.75" customHeight="1" spans="1:24">
      <c r="A187" s="171" t="s">
        <v>407</v>
      </c>
      <c r="B187" s="171" t="s">
        <v>412</v>
      </c>
      <c r="C187" s="171" t="s">
        <v>299</v>
      </c>
      <c r="D187" s="171" t="s">
        <v>120</v>
      </c>
      <c r="E187" s="171" t="s">
        <v>329</v>
      </c>
      <c r="F187" s="171" t="s">
        <v>356</v>
      </c>
      <c r="G187" s="171" t="s">
        <v>357</v>
      </c>
      <c r="H187" s="218">
        <v>4000</v>
      </c>
      <c r="I187" s="218">
        <v>4000</v>
      </c>
      <c r="J187" s="218"/>
      <c r="K187" s="218"/>
      <c r="L187" s="218"/>
      <c r="M187" s="218">
        <v>4000</v>
      </c>
      <c r="N187" s="218"/>
      <c r="O187" s="218"/>
      <c r="P187" s="218"/>
      <c r="Q187" s="218"/>
      <c r="R187" s="218"/>
      <c r="S187" s="218"/>
      <c r="T187" s="218"/>
      <c r="U187" s="218"/>
      <c r="V187" s="218"/>
      <c r="W187" s="218"/>
      <c r="X187" s="218"/>
    </row>
    <row r="188" s="165" customFormat="1" ht="17.25" customHeight="1" spans="1:24">
      <c r="A188" s="233" t="s">
        <v>192</v>
      </c>
      <c r="B188" s="234"/>
      <c r="C188" s="234"/>
      <c r="D188" s="234"/>
      <c r="E188" s="234"/>
      <c r="F188" s="234"/>
      <c r="G188" s="235"/>
      <c r="H188" s="218">
        <v>15994782.68</v>
      </c>
      <c r="I188" s="218">
        <v>15994782.68</v>
      </c>
      <c r="J188" s="218"/>
      <c r="K188" s="218"/>
      <c r="L188" s="218"/>
      <c r="M188" s="218">
        <v>15994782.68</v>
      </c>
      <c r="N188" s="218"/>
      <c r="O188" s="218"/>
      <c r="P188" s="218"/>
      <c r="Q188" s="218"/>
      <c r="R188" s="218"/>
      <c r="S188" s="218"/>
      <c r="T188" s="218"/>
      <c r="U188" s="218"/>
      <c r="V188" s="218"/>
      <c r="W188" s="218"/>
      <c r="X188" s="218"/>
    </row>
  </sheetData>
  <mergeCells count="29">
    <mergeCell ref="A2:X2"/>
    <mergeCell ref="A3:G3"/>
    <mergeCell ref="H4:X4"/>
    <mergeCell ref="I5:N5"/>
    <mergeCell ref="O5:Q5"/>
    <mergeCell ref="S5:X5"/>
    <mergeCell ref="I6:J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showZeros="0" topLeftCell="A21" workbookViewId="0">
      <selection activeCell="I11" sqref="I11"/>
    </sheetView>
  </sheetViews>
  <sheetFormatPr defaultColWidth="9.14285714285714" defaultRowHeight="14.25" customHeight="1"/>
  <cols>
    <col min="1" max="1" width="10.1428571428571" style="167" customWidth="1"/>
    <col min="2" max="2" width="20.7142857142857" style="167" customWidth="1"/>
    <col min="3" max="3" width="43.5714285714286" style="167" customWidth="1"/>
    <col min="4" max="4" width="29.7142857142857" style="167" customWidth="1"/>
    <col min="5" max="5" width="13.5714285714286" style="167" customWidth="1"/>
    <col min="6" max="6" width="33.2857142857143" style="167" customWidth="1"/>
    <col min="7" max="8" width="13.5714285714286" style="167" customWidth="1"/>
    <col min="9" max="10" width="13" style="167" customWidth="1"/>
    <col min="11" max="11" width="13" style="1" customWidth="1"/>
    <col min="12" max="12" width="15.7142857142857" style="1" customWidth="1"/>
    <col min="13" max="13" width="17.8571428571429" style="1" customWidth="1"/>
    <col min="14" max="14" width="13.5714285714286" style="1" customWidth="1"/>
    <col min="15" max="15" width="15.7142857142857" style="1" customWidth="1"/>
    <col min="16" max="17" width="17.8571428571429" style="1" customWidth="1"/>
    <col min="18" max="18" width="12.1428571428571" style="1" customWidth="1"/>
    <col min="19" max="20" width="9.28571428571429" style="1" customWidth="1"/>
    <col min="21" max="21" width="13.5714285714286" style="1" customWidth="1"/>
    <col min="22" max="22" width="17.8571428571429" style="1" customWidth="1"/>
    <col min="23" max="23" width="20" style="1" customWidth="1"/>
    <col min="24" max="24" width="10.1428571428571" style="1" customWidth="1"/>
    <col min="25" max="25" width="9.14285714285714" style="1" customWidth="1"/>
    <col min="26" max="16384" width="9.14285714285714" style="1"/>
  </cols>
  <sheetData>
    <row r="1" ht="13.5" customHeight="1" spans="2:24">
      <c r="B1" s="168"/>
      <c r="E1" s="169"/>
      <c r="F1" s="169"/>
      <c r="G1" s="169"/>
      <c r="H1" s="169"/>
      <c r="I1" s="181"/>
      <c r="J1" s="181"/>
      <c r="K1" s="3"/>
      <c r="L1" s="3"/>
      <c r="M1" s="3"/>
      <c r="N1" s="3"/>
      <c r="O1" s="3"/>
      <c r="P1" s="3"/>
      <c r="Q1" s="3"/>
      <c r="U1" s="199"/>
      <c r="W1" s="39"/>
      <c r="X1" s="39" t="s">
        <v>416</v>
      </c>
    </row>
    <row r="2" ht="27.75" customHeight="1" spans="1:24">
      <c r="A2" s="5" t="s">
        <v>417</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182"/>
      <c r="J3" s="182"/>
      <c r="K3" s="8"/>
      <c r="L3" s="8"/>
      <c r="M3" s="8"/>
      <c r="N3" s="8"/>
      <c r="O3" s="8"/>
      <c r="P3" s="8"/>
      <c r="Q3" s="8"/>
      <c r="U3" s="199"/>
      <c r="W3" s="122"/>
      <c r="X3" s="122" t="s">
        <v>242</v>
      </c>
    </row>
    <row r="4" ht="21.75" customHeight="1" spans="1:24">
      <c r="A4" s="10" t="s">
        <v>418</v>
      </c>
      <c r="B4" s="11" t="s">
        <v>252</v>
      </c>
      <c r="C4" s="10" t="s">
        <v>253</v>
      </c>
      <c r="D4" s="10" t="s">
        <v>251</v>
      </c>
      <c r="E4" s="11" t="s">
        <v>254</v>
      </c>
      <c r="F4" s="11" t="s">
        <v>255</v>
      </c>
      <c r="G4" s="11" t="s">
        <v>419</v>
      </c>
      <c r="H4" s="11" t="s">
        <v>420</v>
      </c>
      <c r="I4" s="17" t="s">
        <v>56</v>
      </c>
      <c r="J4" s="12" t="s">
        <v>421</v>
      </c>
      <c r="K4" s="13"/>
      <c r="L4" s="13"/>
      <c r="M4" s="14"/>
      <c r="N4" s="12" t="s">
        <v>260</v>
      </c>
      <c r="O4" s="13"/>
      <c r="P4" s="14"/>
      <c r="Q4" s="11" t="s">
        <v>62</v>
      </c>
      <c r="R4" s="12" t="s">
        <v>63</v>
      </c>
      <c r="S4" s="13"/>
      <c r="T4" s="13"/>
      <c r="U4" s="13"/>
      <c r="V4" s="13"/>
      <c r="W4" s="13"/>
      <c r="X4" s="14"/>
    </row>
    <row r="5" ht="21.75" customHeight="1" spans="1:24">
      <c r="A5" s="15"/>
      <c r="B5" s="27"/>
      <c r="C5" s="15"/>
      <c r="D5" s="15"/>
      <c r="E5" s="16"/>
      <c r="F5" s="16"/>
      <c r="G5" s="16"/>
      <c r="H5" s="16"/>
      <c r="I5" s="27"/>
      <c r="J5" s="183" t="s">
        <v>59</v>
      </c>
      <c r="K5" s="184"/>
      <c r="L5" s="11" t="s">
        <v>60</v>
      </c>
      <c r="M5" s="11" t="s">
        <v>61</v>
      </c>
      <c r="N5" s="11" t="s">
        <v>59</v>
      </c>
      <c r="O5" s="11" t="s">
        <v>60</v>
      </c>
      <c r="P5" s="11" t="s">
        <v>61</v>
      </c>
      <c r="Q5" s="16"/>
      <c r="R5" s="11" t="s">
        <v>58</v>
      </c>
      <c r="S5" s="11" t="s">
        <v>64</v>
      </c>
      <c r="T5" s="11" t="s">
        <v>266</v>
      </c>
      <c r="U5" s="11" t="s">
        <v>66</v>
      </c>
      <c r="V5" s="11" t="s">
        <v>67</v>
      </c>
      <c r="W5" s="11" t="s">
        <v>68</v>
      </c>
      <c r="X5" s="11" t="s">
        <v>69</v>
      </c>
    </row>
    <row r="6" ht="21" customHeight="1" spans="1:24">
      <c r="A6" s="27"/>
      <c r="B6" s="27"/>
      <c r="C6" s="27"/>
      <c r="D6" s="27"/>
      <c r="E6" s="27"/>
      <c r="F6" s="27"/>
      <c r="G6" s="27"/>
      <c r="H6" s="27"/>
      <c r="I6" s="27"/>
      <c r="J6" s="185" t="s">
        <v>58</v>
      </c>
      <c r="K6" s="91"/>
      <c r="L6" s="27"/>
      <c r="M6" s="27"/>
      <c r="N6" s="27"/>
      <c r="O6" s="27"/>
      <c r="P6" s="27"/>
      <c r="Q6" s="27"/>
      <c r="R6" s="27"/>
      <c r="S6" s="27"/>
      <c r="T6" s="27"/>
      <c r="U6" s="27"/>
      <c r="V6" s="27"/>
      <c r="W6" s="16"/>
      <c r="X6" s="27"/>
    </row>
    <row r="7" ht="39.75" customHeight="1" spans="1:24">
      <c r="A7" s="18"/>
      <c r="B7" s="20"/>
      <c r="C7" s="18"/>
      <c r="D7" s="18"/>
      <c r="E7" s="19"/>
      <c r="F7" s="19"/>
      <c r="G7" s="19"/>
      <c r="H7" s="19"/>
      <c r="I7" s="20"/>
      <c r="J7" s="45" t="s">
        <v>58</v>
      </c>
      <c r="K7" s="45" t="s">
        <v>422</v>
      </c>
      <c r="L7" s="19"/>
      <c r="M7" s="19"/>
      <c r="N7" s="19"/>
      <c r="O7" s="19"/>
      <c r="P7" s="19"/>
      <c r="Q7" s="19"/>
      <c r="R7" s="19"/>
      <c r="S7" s="19"/>
      <c r="T7" s="19"/>
      <c r="U7" s="20"/>
      <c r="V7" s="19"/>
      <c r="W7" s="19"/>
      <c r="X7" s="19"/>
    </row>
    <row r="8" ht="15" customHeight="1" spans="1:24">
      <c r="A8" s="28">
        <v>1</v>
      </c>
      <c r="B8" s="28">
        <v>2</v>
      </c>
      <c r="C8" s="28">
        <v>3</v>
      </c>
      <c r="D8" s="28">
        <v>4</v>
      </c>
      <c r="E8" s="28">
        <v>5</v>
      </c>
      <c r="F8" s="28">
        <v>6</v>
      </c>
      <c r="G8" s="28">
        <v>7</v>
      </c>
      <c r="H8" s="28">
        <v>8</v>
      </c>
      <c r="I8" s="28">
        <v>9</v>
      </c>
      <c r="J8" s="28">
        <v>10</v>
      </c>
      <c r="K8" s="28">
        <v>11</v>
      </c>
      <c r="L8" s="36">
        <v>12</v>
      </c>
      <c r="M8" s="36">
        <v>13</v>
      </c>
      <c r="N8" s="36">
        <v>14</v>
      </c>
      <c r="O8" s="36">
        <v>15</v>
      </c>
      <c r="P8" s="36">
        <v>16</v>
      </c>
      <c r="Q8" s="36">
        <v>17</v>
      </c>
      <c r="R8" s="36">
        <v>18</v>
      </c>
      <c r="S8" s="36">
        <v>19</v>
      </c>
      <c r="T8" s="36">
        <v>20</v>
      </c>
      <c r="U8" s="28">
        <v>21</v>
      </c>
      <c r="V8" s="28">
        <v>22</v>
      </c>
      <c r="W8" s="36">
        <v>23</v>
      </c>
      <c r="X8" s="28">
        <v>24</v>
      </c>
    </row>
    <row r="9" s="165" customFormat="1" ht="21.75" customHeight="1" spans="1:24">
      <c r="A9" s="170"/>
      <c r="B9" s="170"/>
      <c r="C9" s="171" t="s">
        <v>423</v>
      </c>
      <c r="D9" s="170"/>
      <c r="E9" s="170"/>
      <c r="F9" s="170"/>
      <c r="G9" s="170"/>
      <c r="H9" s="170"/>
      <c r="I9" s="186">
        <v>452000</v>
      </c>
      <c r="J9" s="186">
        <v>452000</v>
      </c>
      <c r="K9" s="186">
        <v>452000</v>
      </c>
      <c r="L9" s="186"/>
      <c r="M9" s="186"/>
      <c r="N9" s="187"/>
      <c r="O9" s="187"/>
      <c r="P9" s="188"/>
      <c r="Q9" s="200"/>
      <c r="R9" s="200"/>
      <c r="S9" s="200"/>
      <c r="T9" s="200"/>
      <c r="U9" s="187"/>
      <c r="V9" s="200"/>
      <c r="W9" s="190"/>
      <c r="X9" s="200">
        <v>248635.2</v>
      </c>
    </row>
    <row r="10" s="165" customFormat="1" ht="21.75" customHeight="1" spans="1:24">
      <c r="A10" s="172" t="s">
        <v>424</v>
      </c>
      <c r="B10" s="172" t="s">
        <v>425</v>
      </c>
      <c r="C10" s="173" t="s">
        <v>423</v>
      </c>
      <c r="D10" s="172" t="s">
        <v>426</v>
      </c>
      <c r="E10" s="172" t="s">
        <v>181</v>
      </c>
      <c r="F10" s="172" t="s">
        <v>341</v>
      </c>
      <c r="G10" s="174">
        <v>30201</v>
      </c>
      <c r="H10" s="172" t="s">
        <v>301</v>
      </c>
      <c r="I10" s="189">
        <v>245000</v>
      </c>
      <c r="J10" s="189">
        <v>245000</v>
      </c>
      <c r="K10" s="189">
        <v>245000</v>
      </c>
      <c r="L10" s="189"/>
      <c r="M10" s="189"/>
      <c r="N10" s="190"/>
      <c r="O10" s="190"/>
      <c r="P10" s="191"/>
      <c r="Q10" s="201"/>
      <c r="R10" s="201"/>
      <c r="S10" s="201"/>
      <c r="T10" s="201"/>
      <c r="U10" s="190"/>
      <c r="V10" s="201"/>
      <c r="W10" s="190"/>
      <c r="X10" s="201">
        <v>248635.2</v>
      </c>
    </row>
    <row r="11" s="165" customFormat="1" ht="21.75" customHeight="1" spans="1:24">
      <c r="A11" s="172" t="s">
        <v>424</v>
      </c>
      <c r="B11" s="172" t="s">
        <v>425</v>
      </c>
      <c r="C11" s="173" t="s">
        <v>423</v>
      </c>
      <c r="D11" s="172" t="s">
        <v>426</v>
      </c>
      <c r="E11" s="172" t="s">
        <v>181</v>
      </c>
      <c r="F11" s="172" t="s">
        <v>341</v>
      </c>
      <c r="G11" s="174">
        <v>30201</v>
      </c>
      <c r="H11" s="172" t="s">
        <v>301</v>
      </c>
      <c r="I11" s="189">
        <v>100000</v>
      </c>
      <c r="J11" s="189">
        <v>100000</v>
      </c>
      <c r="K11" s="189">
        <v>100000</v>
      </c>
      <c r="L11" s="189"/>
      <c r="M11" s="189"/>
      <c r="N11" s="190"/>
      <c r="O11" s="190"/>
      <c r="P11" s="192"/>
      <c r="Q11" s="201"/>
      <c r="R11" s="201"/>
      <c r="S11" s="201"/>
      <c r="T11" s="201"/>
      <c r="U11" s="190"/>
      <c r="V11" s="201"/>
      <c r="W11" s="190"/>
      <c r="X11" s="192"/>
    </row>
    <row r="12" s="165" customFormat="1" ht="21.75" customHeight="1" spans="1:24">
      <c r="A12" s="172" t="s">
        <v>424</v>
      </c>
      <c r="B12" s="172" t="s">
        <v>425</v>
      </c>
      <c r="C12" s="173" t="s">
        <v>423</v>
      </c>
      <c r="D12" s="172" t="s">
        <v>426</v>
      </c>
      <c r="E12" s="172" t="s">
        <v>181</v>
      </c>
      <c r="F12" s="172" t="s">
        <v>341</v>
      </c>
      <c r="G12" s="174">
        <v>30201</v>
      </c>
      <c r="H12" s="172" t="s">
        <v>301</v>
      </c>
      <c r="I12" s="189">
        <v>107000</v>
      </c>
      <c r="J12" s="189">
        <v>107000</v>
      </c>
      <c r="K12" s="189">
        <v>107000</v>
      </c>
      <c r="L12" s="189"/>
      <c r="M12" s="189"/>
      <c r="N12" s="190"/>
      <c r="O12" s="190"/>
      <c r="P12" s="192"/>
      <c r="Q12" s="201"/>
      <c r="R12" s="201"/>
      <c r="S12" s="201"/>
      <c r="T12" s="201"/>
      <c r="U12" s="190"/>
      <c r="V12" s="201"/>
      <c r="W12" s="190"/>
      <c r="X12" s="192"/>
    </row>
    <row r="13" s="165" customFormat="1" ht="21.75" customHeight="1" spans="1:24">
      <c r="A13" s="175"/>
      <c r="B13" s="175"/>
      <c r="C13" s="171" t="s">
        <v>427</v>
      </c>
      <c r="D13" s="175"/>
      <c r="E13" s="175"/>
      <c r="F13" s="175"/>
      <c r="G13" s="175"/>
      <c r="H13" s="175"/>
      <c r="I13" s="186">
        <v>254358.74</v>
      </c>
      <c r="J13" s="186">
        <v>254358.74</v>
      </c>
      <c r="K13" s="186">
        <v>254358.74</v>
      </c>
      <c r="L13" s="186"/>
      <c r="M13" s="186"/>
      <c r="N13" s="187"/>
      <c r="O13" s="187"/>
      <c r="P13" s="192"/>
      <c r="Q13" s="200"/>
      <c r="R13" s="200"/>
      <c r="S13" s="200"/>
      <c r="T13" s="200"/>
      <c r="U13" s="187"/>
      <c r="V13" s="200"/>
      <c r="W13" s="190"/>
      <c r="X13" s="192"/>
    </row>
    <row r="14" s="165" customFormat="1" ht="21.75" customHeight="1" spans="1:24">
      <c r="A14" s="172" t="s">
        <v>424</v>
      </c>
      <c r="B14" s="172" t="s">
        <v>428</v>
      </c>
      <c r="C14" s="173" t="s">
        <v>427</v>
      </c>
      <c r="D14" s="172" t="s">
        <v>426</v>
      </c>
      <c r="E14" s="172" t="s">
        <v>109</v>
      </c>
      <c r="F14" s="172" t="s">
        <v>271</v>
      </c>
      <c r="G14" s="174">
        <v>30305</v>
      </c>
      <c r="H14" s="172" t="s">
        <v>335</v>
      </c>
      <c r="I14" s="189"/>
      <c r="J14" s="189"/>
      <c r="K14" s="189"/>
      <c r="L14" s="189"/>
      <c r="M14" s="189"/>
      <c r="N14" s="190"/>
      <c r="O14" s="190"/>
      <c r="P14" s="192"/>
      <c r="Q14" s="201"/>
      <c r="R14" s="201"/>
      <c r="S14" s="201"/>
      <c r="T14" s="201"/>
      <c r="U14" s="190"/>
      <c r="V14" s="201"/>
      <c r="W14" s="190"/>
      <c r="X14" s="192"/>
    </row>
    <row r="15" s="165" customFormat="1" ht="21.75" customHeight="1" spans="1:24">
      <c r="A15" s="172" t="s">
        <v>424</v>
      </c>
      <c r="B15" s="172" t="s">
        <v>428</v>
      </c>
      <c r="C15" s="173" t="s">
        <v>427</v>
      </c>
      <c r="D15" s="172" t="s">
        <v>426</v>
      </c>
      <c r="E15" s="172" t="s">
        <v>109</v>
      </c>
      <c r="F15" s="172" t="s">
        <v>271</v>
      </c>
      <c r="G15" s="174">
        <v>30305</v>
      </c>
      <c r="H15" s="172" t="s">
        <v>335</v>
      </c>
      <c r="I15" s="189">
        <v>7984</v>
      </c>
      <c r="J15" s="189">
        <v>7984</v>
      </c>
      <c r="K15" s="189">
        <v>7984</v>
      </c>
      <c r="L15" s="189"/>
      <c r="M15" s="189"/>
      <c r="N15" s="190"/>
      <c r="O15" s="190"/>
      <c r="P15" s="192"/>
      <c r="Q15" s="201"/>
      <c r="R15" s="201"/>
      <c r="S15" s="201"/>
      <c r="T15" s="201"/>
      <c r="U15" s="190"/>
      <c r="V15" s="201"/>
      <c r="W15" s="190"/>
      <c r="X15" s="192"/>
    </row>
    <row r="16" s="165" customFormat="1" ht="21.75" customHeight="1" spans="1:24">
      <c r="A16" s="172" t="s">
        <v>424</v>
      </c>
      <c r="B16" s="172" t="s">
        <v>428</v>
      </c>
      <c r="C16" s="173" t="s">
        <v>427</v>
      </c>
      <c r="D16" s="172" t="s">
        <v>426</v>
      </c>
      <c r="E16" s="172" t="s">
        <v>150</v>
      </c>
      <c r="F16" s="172" t="s">
        <v>429</v>
      </c>
      <c r="G16" s="174">
        <v>30305</v>
      </c>
      <c r="H16" s="172" t="s">
        <v>335</v>
      </c>
      <c r="I16" s="189">
        <v>227686.74</v>
      </c>
      <c r="J16" s="189">
        <v>227686.74</v>
      </c>
      <c r="K16" s="189">
        <v>227686.74</v>
      </c>
      <c r="L16" s="189"/>
      <c r="M16" s="189"/>
      <c r="N16" s="190"/>
      <c r="O16" s="190"/>
      <c r="P16" s="192"/>
      <c r="Q16" s="201"/>
      <c r="R16" s="201"/>
      <c r="S16" s="201"/>
      <c r="T16" s="201"/>
      <c r="U16" s="190"/>
      <c r="V16" s="201"/>
      <c r="W16" s="190"/>
      <c r="X16" s="192"/>
    </row>
    <row r="17" s="165" customFormat="1" ht="21.75" customHeight="1" spans="1:24">
      <c r="A17" s="172" t="s">
        <v>424</v>
      </c>
      <c r="B17" s="172" t="s">
        <v>428</v>
      </c>
      <c r="C17" s="173" t="s">
        <v>427</v>
      </c>
      <c r="D17" s="172" t="s">
        <v>426</v>
      </c>
      <c r="E17" s="172" t="s">
        <v>150</v>
      </c>
      <c r="F17" s="172" t="s">
        <v>429</v>
      </c>
      <c r="G17" s="174">
        <v>30305</v>
      </c>
      <c r="H17" s="172" t="s">
        <v>335</v>
      </c>
      <c r="I17" s="189">
        <v>808</v>
      </c>
      <c r="J17" s="189">
        <v>808</v>
      </c>
      <c r="K17" s="189">
        <v>808</v>
      </c>
      <c r="L17" s="189"/>
      <c r="M17" s="189"/>
      <c r="N17" s="190"/>
      <c r="O17" s="190"/>
      <c r="P17" s="192"/>
      <c r="Q17" s="201"/>
      <c r="R17" s="201"/>
      <c r="S17" s="201"/>
      <c r="T17" s="201"/>
      <c r="U17" s="190"/>
      <c r="V17" s="201"/>
      <c r="W17" s="190"/>
      <c r="X17" s="192"/>
    </row>
    <row r="18" s="165" customFormat="1" ht="21.75" customHeight="1" spans="1:24">
      <c r="A18" s="172" t="s">
        <v>424</v>
      </c>
      <c r="B18" s="172" t="s">
        <v>428</v>
      </c>
      <c r="C18" s="173" t="s">
        <v>427</v>
      </c>
      <c r="D18" s="172" t="s">
        <v>426</v>
      </c>
      <c r="E18" s="172" t="s">
        <v>150</v>
      </c>
      <c r="F18" s="172" t="s">
        <v>429</v>
      </c>
      <c r="G18" s="174">
        <v>30305</v>
      </c>
      <c r="H18" s="172" t="s">
        <v>335</v>
      </c>
      <c r="I18" s="189">
        <v>17880</v>
      </c>
      <c r="J18" s="189">
        <v>17880</v>
      </c>
      <c r="K18" s="189">
        <v>17880</v>
      </c>
      <c r="L18" s="189"/>
      <c r="M18" s="189"/>
      <c r="N18" s="190"/>
      <c r="O18" s="190"/>
      <c r="P18" s="192"/>
      <c r="Q18" s="201"/>
      <c r="R18" s="201"/>
      <c r="S18" s="201"/>
      <c r="T18" s="201"/>
      <c r="U18" s="190"/>
      <c r="V18" s="201"/>
      <c r="W18" s="190"/>
      <c r="X18" s="192"/>
    </row>
    <row r="19" s="165" customFormat="1" ht="21.75" customHeight="1" spans="1:24">
      <c r="A19" s="175"/>
      <c r="B19" s="175"/>
      <c r="C19" s="171" t="s">
        <v>430</v>
      </c>
      <c r="D19" s="175"/>
      <c r="E19" s="175"/>
      <c r="F19" s="175"/>
      <c r="G19" s="175"/>
      <c r="H19" s="175"/>
      <c r="I19" s="186">
        <v>2312200</v>
      </c>
      <c r="J19" s="186">
        <v>2312200</v>
      </c>
      <c r="K19" s="186">
        <v>2312200</v>
      </c>
      <c r="L19" s="186"/>
      <c r="M19" s="186"/>
      <c r="N19" s="187"/>
      <c r="O19" s="187"/>
      <c r="P19" s="192"/>
      <c r="Q19" s="200"/>
      <c r="R19" s="200"/>
      <c r="S19" s="200"/>
      <c r="T19" s="200"/>
      <c r="U19" s="187"/>
      <c r="V19" s="200"/>
      <c r="W19" s="190"/>
      <c r="X19" s="192"/>
    </row>
    <row r="20" s="165" customFormat="1" ht="21.75" customHeight="1" spans="1:24">
      <c r="A20" s="172" t="s">
        <v>424</v>
      </c>
      <c r="B20" s="172" t="s">
        <v>431</v>
      </c>
      <c r="C20" s="173" t="s">
        <v>430</v>
      </c>
      <c r="D20" s="172" t="s">
        <v>426</v>
      </c>
      <c r="E20" s="172" t="s">
        <v>181</v>
      </c>
      <c r="F20" s="172" t="s">
        <v>341</v>
      </c>
      <c r="G20" s="174">
        <v>30305</v>
      </c>
      <c r="H20" s="172" t="s">
        <v>335</v>
      </c>
      <c r="I20" s="189">
        <v>326400</v>
      </c>
      <c r="J20" s="189">
        <v>326400</v>
      </c>
      <c r="K20" s="189">
        <v>326400</v>
      </c>
      <c r="L20" s="189"/>
      <c r="M20" s="189"/>
      <c r="N20" s="190"/>
      <c r="O20" s="190"/>
      <c r="P20" s="192"/>
      <c r="Q20" s="201"/>
      <c r="R20" s="201"/>
      <c r="S20" s="201"/>
      <c r="T20" s="201"/>
      <c r="U20" s="190"/>
      <c r="V20" s="201"/>
      <c r="W20" s="190"/>
      <c r="X20" s="192"/>
    </row>
    <row r="21" s="165" customFormat="1" ht="21.75" customHeight="1" spans="1:24">
      <c r="A21" s="172" t="s">
        <v>424</v>
      </c>
      <c r="B21" s="172" t="s">
        <v>431</v>
      </c>
      <c r="C21" s="173" t="s">
        <v>430</v>
      </c>
      <c r="D21" s="172" t="s">
        <v>426</v>
      </c>
      <c r="E21" s="172" t="s">
        <v>181</v>
      </c>
      <c r="F21" s="172" t="s">
        <v>341</v>
      </c>
      <c r="G21" s="174">
        <v>30305</v>
      </c>
      <c r="H21" s="172" t="s">
        <v>335</v>
      </c>
      <c r="I21" s="189">
        <v>64200</v>
      </c>
      <c r="J21" s="189">
        <v>64200</v>
      </c>
      <c r="K21" s="189">
        <v>64200</v>
      </c>
      <c r="L21" s="189"/>
      <c r="M21" s="189"/>
      <c r="N21" s="190"/>
      <c r="O21" s="190"/>
      <c r="P21" s="192"/>
      <c r="Q21" s="201"/>
      <c r="R21" s="201"/>
      <c r="S21" s="201"/>
      <c r="T21" s="201"/>
      <c r="U21" s="190"/>
      <c r="V21" s="201"/>
      <c r="W21" s="190"/>
      <c r="X21" s="192"/>
    </row>
    <row r="22" s="165" customFormat="1" ht="21.75" customHeight="1" spans="1:24">
      <c r="A22" s="172" t="s">
        <v>424</v>
      </c>
      <c r="B22" s="172" t="s">
        <v>431</v>
      </c>
      <c r="C22" s="173" t="s">
        <v>430</v>
      </c>
      <c r="D22" s="172" t="s">
        <v>426</v>
      </c>
      <c r="E22" s="172" t="s">
        <v>181</v>
      </c>
      <c r="F22" s="172" t="s">
        <v>341</v>
      </c>
      <c r="G22" s="174">
        <v>30305</v>
      </c>
      <c r="H22" s="172" t="s">
        <v>335</v>
      </c>
      <c r="I22" s="189">
        <v>64200</v>
      </c>
      <c r="J22" s="189">
        <v>64200</v>
      </c>
      <c r="K22" s="189">
        <v>64200</v>
      </c>
      <c r="L22" s="189"/>
      <c r="M22" s="189"/>
      <c r="N22" s="190"/>
      <c r="O22" s="190"/>
      <c r="P22" s="192"/>
      <c r="Q22" s="201"/>
      <c r="R22" s="201"/>
      <c r="S22" s="201"/>
      <c r="T22" s="201"/>
      <c r="U22" s="190"/>
      <c r="V22" s="201"/>
      <c r="W22" s="190"/>
      <c r="X22" s="192"/>
    </row>
    <row r="23" s="165" customFormat="1" ht="21.75" customHeight="1" spans="1:24">
      <c r="A23" s="172" t="s">
        <v>424</v>
      </c>
      <c r="B23" s="172" t="s">
        <v>431</v>
      </c>
      <c r="C23" s="173" t="s">
        <v>430</v>
      </c>
      <c r="D23" s="172" t="s">
        <v>426</v>
      </c>
      <c r="E23" s="172" t="s">
        <v>181</v>
      </c>
      <c r="F23" s="172" t="s">
        <v>341</v>
      </c>
      <c r="G23" s="174">
        <v>30305</v>
      </c>
      <c r="H23" s="172" t="s">
        <v>335</v>
      </c>
      <c r="I23" s="189">
        <v>513600</v>
      </c>
      <c r="J23" s="189">
        <v>513600</v>
      </c>
      <c r="K23" s="189">
        <v>513600</v>
      </c>
      <c r="L23" s="189"/>
      <c r="M23" s="189"/>
      <c r="N23" s="190"/>
      <c r="O23" s="190"/>
      <c r="P23" s="192"/>
      <c r="Q23" s="201"/>
      <c r="R23" s="201"/>
      <c r="S23" s="201"/>
      <c r="T23" s="201"/>
      <c r="U23" s="190"/>
      <c r="V23" s="201"/>
      <c r="W23" s="190"/>
      <c r="X23" s="192"/>
    </row>
    <row r="24" s="165" customFormat="1" ht="21.75" customHeight="1" spans="1:24">
      <c r="A24" s="172" t="s">
        <v>424</v>
      </c>
      <c r="B24" s="172" t="s">
        <v>431</v>
      </c>
      <c r="C24" s="173" t="s">
        <v>430</v>
      </c>
      <c r="D24" s="172" t="s">
        <v>426</v>
      </c>
      <c r="E24" s="172" t="s">
        <v>181</v>
      </c>
      <c r="F24" s="172" t="s">
        <v>341</v>
      </c>
      <c r="G24" s="174">
        <v>30305</v>
      </c>
      <c r="H24" s="172" t="s">
        <v>335</v>
      </c>
      <c r="I24" s="189">
        <v>79000</v>
      </c>
      <c r="J24" s="189">
        <v>79000</v>
      </c>
      <c r="K24" s="189">
        <v>79000</v>
      </c>
      <c r="L24" s="189"/>
      <c r="M24" s="189"/>
      <c r="N24" s="190"/>
      <c r="O24" s="190"/>
      <c r="P24" s="192"/>
      <c r="Q24" s="201"/>
      <c r="R24" s="201"/>
      <c r="S24" s="201"/>
      <c r="T24" s="201"/>
      <c r="U24" s="190"/>
      <c r="V24" s="201"/>
      <c r="W24" s="190"/>
      <c r="X24" s="192"/>
    </row>
    <row r="25" s="165" customFormat="1" ht="21.75" customHeight="1" spans="1:24">
      <c r="A25" s="172" t="s">
        <v>424</v>
      </c>
      <c r="B25" s="172" t="s">
        <v>431</v>
      </c>
      <c r="C25" s="173" t="s">
        <v>430</v>
      </c>
      <c r="D25" s="172" t="s">
        <v>426</v>
      </c>
      <c r="E25" s="172" t="s">
        <v>181</v>
      </c>
      <c r="F25" s="172" t="s">
        <v>341</v>
      </c>
      <c r="G25" s="174">
        <v>30305</v>
      </c>
      <c r="H25" s="172" t="s">
        <v>335</v>
      </c>
      <c r="I25" s="189">
        <v>1264800</v>
      </c>
      <c r="J25" s="189">
        <v>1264800</v>
      </c>
      <c r="K25" s="189">
        <v>1264800</v>
      </c>
      <c r="L25" s="189"/>
      <c r="M25" s="189"/>
      <c r="N25" s="190"/>
      <c r="O25" s="190"/>
      <c r="P25" s="192"/>
      <c r="Q25" s="201"/>
      <c r="R25" s="201"/>
      <c r="S25" s="201"/>
      <c r="T25" s="201"/>
      <c r="U25" s="190"/>
      <c r="V25" s="201"/>
      <c r="W25" s="190"/>
      <c r="X25" s="192"/>
    </row>
    <row r="26" s="165" customFormat="1" ht="21.75" customHeight="1" spans="1:24">
      <c r="A26" s="175"/>
      <c r="B26" s="175"/>
      <c r="C26" s="171" t="s">
        <v>432</v>
      </c>
      <c r="D26" s="175"/>
      <c r="E26" s="175"/>
      <c r="F26" s="175"/>
      <c r="G26" s="175"/>
      <c r="H26" s="175"/>
      <c r="I26" s="186">
        <v>3230000</v>
      </c>
      <c r="J26" s="186">
        <v>3230000</v>
      </c>
      <c r="K26" s="186">
        <v>3230000</v>
      </c>
      <c r="L26" s="186"/>
      <c r="M26" s="186"/>
      <c r="N26" s="187"/>
      <c r="O26" s="187"/>
      <c r="P26" s="192"/>
      <c r="Q26" s="200"/>
      <c r="R26" s="200"/>
      <c r="S26" s="200"/>
      <c r="T26" s="200"/>
      <c r="U26" s="187"/>
      <c r="V26" s="200"/>
      <c r="W26" s="190"/>
      <c r="X26" s="192"/>
    </row>
    <row r="27" s="165" customFormat="1" ht="21.75" customHeight="1" spans="1:24">
      <c r="A27" s="172" t="s">
        <v>424</v>
      </c>
      <c r="B27" s="172" t="s">
        <v>433</v>
      </c>
      <c r="C27" s="173" t="s">
        <v>432</v>
      </c>
      <c r="D27" s="172" t="s">
        <v>426</v>
      </c>
      <c r="E27" s="172" t="s">
        <v>181</v>
      </c>
      <c r="F27" s="172" t="s">
        <v>341</v>
      </c>
      <c r="G27" s="174">
        <v>30305</v>
      </c>
      <c r="H27" s="172" t="s">
        <v>335</v>
      </c>
      <c r="I27" s="189">
        <v>450000</v>
      </c>
      <c r="J27" s="189">
        <v>450000</v>
      </c>
      <c r="K27" s="189">
        <v>450000</v>
      </c>
      <c r="L27" s="189"/>
      <c r="M27" s="189"/>
      <c r="N27" s="190"/>
      <c r="O27" s="190"/>
      <c r="P27" s="192"/>
      <c r="Q27" s="201"/>
      <c r="R27" s="201"/>
      <c r="S27" s="201"/>
      <c r="T27" s="201"/>
      <c r="U27" s="190"/>
      <c r="V27" s="201"/>
      <c r="W27" s="190"/>
      <c r="X27" s="192"/>
    </row>
    <row r="28" s="165" customFormat="1" ht="21.75" customHeight="1" spans="1:24">
      <c r="A28" s="172" t="s">
        <v>424</v>
      </c>
      <c r="B28" s="172" t="s">
        <v>433</v>
      </c>
      <c r="C28" s="173" t="s">
        <v>432</v>
      </c>
      <c r="D28" s="172" t="s">
        <v>426</v>
      </c>
      <c r="E28" s="172" t="s">
        <v>181</v>
      </c>
      <c r="F28" s="172" t="s">
        <v>341</v>
      </c>
      <c r="G28" s="174">
        <v>30305</v>
      </c>
      <c r="H28" s="172" t="s">
        <v>335</v>
      </c>
      <c r="I28" s="189">
        <v>1204800</v>
      </c>
      <c r="J28" s="189">
        <v>1204800</v>
      </c>
      <c r="K28" s="189">
        <v>1204800</v>
      </c>
      <c r="L28" s="189"/>
      <c r="M28" s="189"/>
      <c r="N28" s="190"/>
      <c r="O28" s="190"/>
      <c r="P28" s="192"/>
      <c r="Q28" s="201"/>
      <c r="R28" s="201"/>
      <c r="S28" s="201"/>
      <c r="T28" s="201"/>
      <c r="U28" s="190"/>
      <c r="V28" s="201"/>
      <c r="W28" s="190"/>
      <c r="X28" s="192"/>
    </row>
    <row r="29" s="165" customFormat="1" ht="21.75" customHeight="1" spans="1:24">
      <c r="A29" s="172" t="s">
        <v>424</v>
      </c>
      <c r="B29" s="172" t="s">
        <v>433</v>
      </c>
      <c r="C29" s="173" t="s">
        <v>432</v>
      </c>
      <c r="D29" s="172" t="s">
        <v>426</v>
      </c>
      <c r="E29" s="172" t="s">
        <v>181</v>
      </c>
      <c r="F29" s="172" t="s">
        <v>341</v>
      </c>
      <c r="G29" s="174">
        <v>30305</v>
      </c>
      <c r="H29" s="172" t="s">
        <v>335</v>
      </c>
      <c r="I29" s="189">
        <v>126400</v>
      </c>
      <c r="J29" s="189">
        <v>126400</v>
      </c>
      <c r="K29" s="189">
        <v>126400</v>
      </c>
      <c r="L29" s="189"/>
      <c r="M29" s="189"/>
      <c r="N29" s="190"/>
      <c r="O29" s="190"/>
      <c r="P29" s="192"/>
      <c r="Q29" s="201"/>
      <c r="R29" s="201"/>
      <c r="S29" s="201"/>
      <c r="T29" s="201"/>
      <c r="U29" s="190"/>
      <c r="V29" s="201"/>
      <c r="W29" s="190"/>
      <c r="X29" s="192"/>
    </row>
    <row r="30" s="165" customFormat="1" ht="21.75" customHeight="1" spans="1:24">
      <c r="A30" s="172" t="s">
        <v>424</v>
      </c>
      <c r="B30" s="172" t="s">
        <v>433</v>
      </c>
      <c r="C30" s="173" t="s">
        <v>432</v>
      </c>
      <c r="D30" s="172" t="s">
        <v>426</v>
      </c>
      <c r="E30" s="172" t="s">
        <v>181</v>
      </c>
      <c r="F30" s="172" t="s">
        <v>341</v>
      </c>
      <c r="G30" s="174">
        <v>30305</v>
      </c>
      <c r="H30" s="172" t="s">
        <v>335</v>
      </c>
      <c r="I30" s="189">
        <v>642000</v>
      </c>
      <c r="J30" s="189">
        <v>642000</v>
      </c>
      <c r="K30" s="189">
        <v>642000</v>
      </c>
      <c r="L30" s="189"/>
      <c r="M30" s="189"/>
      <c r="N30" s="190"/>
      <c r="O30" s="190"/>
      <c r="P30" s="192"/>
      <c r="Q30" s="201"/>
      <c r="R30" s="201"/>
      <c r="S30" s="201"/>
      <c r="T30" s="201"/>
      <c r="U30" s="190"/>
      <c r="V30" s="201"/>
      <c r="W30" s="190"/>
      <c r="X30" s="192"/>
    </row>
    <row r="31" s="165" customFormat="1" ht="21.75" customHeight="1" spans="1:24">
      <c r="A31" s="172" t="s">
        <v>424</v>
      </c>
      <c r="B31" s="172" t="s">
        <v>433</v>
      </c>
      <c r="C31" s="173" t="s">
        <v>432</v>
      </c>
      <c r="D31" s="172" t="s">
        <v>426</v>
      </c>
      <c r="E31" s="172" t="s">
        <v>181</v>
      </c>
      <c r="F31" s="172" t="s">
        <v>341</v>
      </c>
      <c r="G31" s="174">
        <v>30305</v>
      </c>
      <c r="H31" s="172" t="s">
        <v>335</v>
      </c>
      <c r="I31" s="189">
        <v>505600</v>
      </c>
      <c r="J31" s="189">
        <v>505600</v>
      </c>
      <c r="K31" s="189">
        <v>505600</v>
      </c>
      <c r="L31" s="189"/>
      <c r="M31" s="189"/>
      <c r="N31" s="190"/>
      <c r="O31" s="190"/>
      <c r="P31" s="192"/>
      <c r="Q31" s="201"/>
      <c r="R31" s="201"/>
      <c r="S31" s="201"/>
      <c r="T31" s="201"/>
      <c r="U31" s="190"/>
      <c r="V31" s="201"/>
      <c r="W31" s="190"/>
      <c r="X31" s="192"/>
    </row>
    <row r="32" s="165" customFormat="1" ht="21.75" customHeight="1" spans="1:24">
      <c r="A32" s="172" t="s">
        <v>424</v>
      </c>
      <c r="B32" s="172" t="s">
        <v>433</v>
      </c>
      <c r="C32" s="173" t="s">
        <v>432</v>
      </c>
      <c r="D32" s="172" t="s">
        <v>426</v>
      </c>
      <c r="E32" s="172" t="s">
        <v>181</v>
      </c>
      <c r="F32" s="172" t="s">
        <v>341</v>
      </c>
      <c r="G32" s="174">
        <v>30305</v>
      </c>
      <c r="H32" s="172" t="s">
        <v>335</v>
      </c>
      <c r="I32" s="189">
        <v>301200</v>
      </c>
      <c r="J32" s="189">
        <v>301200</v>
      </c>
      <c r="K32" s="189">
        <v>301200</v>
      </c>
      <c r="L32" s="189"/>
      <c r="M32" s="189"/>
      <c r="N32" s="190"/>
      <c r="O32" s="190"/>
      <c r="P32" s="192"/>
      <c r="Q32" s="201"/>
      <c r="R32" s="201"/>
      <c r="S32" s="201"/>
      <c r="T32" s="201"/>
      <c r="U32" s="190"/>
      <c r="V32" s="201"/>
      <c r="W32" s="190"/>
      <c r="X32" s="192"/>
    </row>
    <row r="33" s="165" customFormat="1" ht="21.75" customHeight="1" spans="1:24">
      <c r="A33" s="175"/>
      <c r="B33" s="175"/>
      <c r="C33" s="171" t="s">
        <v>434</v>
      </c>
      <c r="D33" s="175"/>
      <c r="E33" s="175"/>
      <c r="F33" s="175"/>
      <c r="G33" s="175"/>
      <c r="H33" s="175"/>
      <c r="I33" s="186">
        <v>81870</v>
      </c>
      <c r="J33" s="186">
        <v>81870</v>
      </c>
      <c r="K33" s="186">
        <v>81870</v>
      </c>
      <c r="L33" s="186"/>
      <c r="M33" s="186"/>
      <c r="N33" s="187"/>
      <c r="O33" s="187"/>
      <c r="P33" s="192"/>
      <c r="Q33" s="200"/>
      <c r="R33" s="200"/>
      <c r="S33" s="200"/>
      <c r="T33" s="200"/>
      <c r="U33" s="187"/>
      <c r="V33" s="200"/>
      <c r="W33" s="190"/>
      <c r="X33" s="192"/>
    </row>
    <row r="34" s="165" customFormat="1" ht="21.75" customHeight="1" spans="1:24">
      <c r="A34" s="172" t="s">
        <v>435</v>
      </c>
      <c r="B34" s="172" t="s">
        <v>436</v>
      </c>
      <c r="C34" s="173" t="s">
        <v>434</v>
      </c>
      <c r="D34" s="172" t="s">
        <v>426</v>
      </c>
      <c r="E34" s="172" t="s">
        <v>123</v>
      </c>
      <c r="F34" s="172" t="s">
        <v>437</v>
      </c>
      <c r="G34" s="174">
        <v>30305</v>
      </c>
      <c r="H34" s="172" t="s">
        <v>335</v>
      </c>
      <c r="I34" s="189">
        <v>81870</v>
      </c>
      <c r="J34" s="189">
        <v>81870</v>
      </c>
      <c r="K34" s="189">
        <v>81870</v>
      </c>
      <c r="L34" s="189"/>
      <c r="M34" s="189"/>
      <c r="N34" s="190"/>
      <c r="O34" s="190"/>
      <c r="P34" s="192"/>
      <c r="Q34" s="201"/>
      <c r="R34" s="201"/>
      <c r="S34" s="201"/>
      <c r="T34" s="201"/>
      <c r="U34" s="190"/>
      <c r="V34" s="201"/>
      <c r="W34" s="190"/>
      <c r="X34" s="192"/>
    </row>
    <row r="35" s="165" customFormat="1" ht="21.75" customHeight="1" spans="1:24">
      <c r="A35" s="175"/>
      <c r="B35" s="175"/>
      <c r="C35" s="171" t="s">
        <v>438</v>
      </c>
      <c r="D35" s="175"/>
      <c r="E35" s="175"/>
      <c r="F35" s="175"/>
      <c r="G35" s="175"/>
      <c r="H35" s="175"/>
      <c r="I35" s="186">
        <v>248635.2</v>
      </c>
      <c r="J35" s="186"/>
      <c r="K35" s="186"/>
      <c r="L35" s="186"/>
      <c r="M35" s="186"/>
      <c r="N35" s="187"/>
      <c r="O35" s="187"/>
      <c r="P35" s="192"/>
      <c r="Q35" s="200"/>
      <c r="R35" s="200">
        <v>248635.2</v>
      </c>
      <c r="S35" s="200"/>
      <c r="T35" s="200"/>
      <c r="U35" s="187"/>
      <c r="V35" s="200"/>
      <c r="W35" s="190"/>
      <c r="X35" s="192"/>
    </row>
    <row r="36" s="165" customFormat="1" ht="21.75" customHeight="1" spans="1:24">
      <c r="A36" s="172" t="s">
        <v>435</v>
      </c>
      <c r="B36" s="172" t="s">
        <v>439</v>
      </c>
      <c r="C36" s="173" t="s">
        <v>438</v>
      </c>
      <c r="D36" s="172" t="s">
        <v>426</v>
      </c>
      <c r="E36" s="172" t="s">
        <v>113</v>
      </c>
      <c r="F36" s="172" t="s">
        <v>440</v>
      </c>
      <c r="G36" s="174">
        <v>30201</v>
      </c>
      <c r="H36" s="172" t="s">
        <v>301</v>
      </c>
      <c r="I36" s="189">
        <v>248635.2</v>
      </c>
      <c r="J36" s="189"/>
      <c r="K36" s="189"/>
      <c r="L36" s="189"/>
      <c r="M36" s="189"/>
      <c r="N36" s="190"/>
      <c r="O36" s="190"/>
      <c r="P36" s="192"/>
      <c r="Q36" s="201"/>
      <c r="R36" s="201">
        <v>248635.2</v>
      </c>
      <c r="S36" s="201"/>
      <c r="T36" s="201"/>
      <c r="U36" s="190"/>
      <c r="V36" s="201"/>
      <c r="W36" s="190"/>
      <c r="X36" s="192"/>
    </row>
    <row r="37" s="165" customFormat="1" ht="21.75" customHeight="1" spans="1:24">
      <c r="A37" s="175"/>
      <c r="B37" s="175"/>
      <c r="C37" s="171" t="s">
        <v>441</v>
      </c>
      <c r="D37" s="175"/>
      <c r="E37" s="175"/>
      <c r="F37" s="175"/>
      <c r="G37" s="175"/>
      <c r="H37" s="175"/>
      <c r="I37" s="186">
        <v>60000</v>
      </c>
      <c r="J37" s="186">
        <v>60000</v>
      </c>
      <c r="K37" s="186">
        <v>60000</v>
      </c>
      <c r="L37" s="186"/>
      <c r="M37" s="186"/>
      <c r="N37" s="187"/>
      <c r="O37" s="187"/>
      <c r="P37" s="192"/>
      <c r="Q37" s="200"/>
      <c r="R37" s="200"/>
      <c r="S37" s="200"/>
      <c r="T37" s="200"/>
      <c r="U37" s="187"/>
      <c r="V37" s="200"/>
      <c r="W37" s="190"/>
      <c r="X37" s="192"/>
    </row>
    <row r="38" s="165" customFormat="1" ht="21.75" customHeight="1" spans="1:24">
      <c r="A38" s="172" t="s">
        <v>435</v>
      </c>
      <c r="B38" s="172" t="s">
        <v>442</v>
      </c>
      <c r="C38" s="173" t="s">
        <v>441</v>
      </c>
      <c r="D38" s="172" t="s">
        <v>426</v>
      </c>
      <c r="E38" s="172" t="s">
        <v>105</v>
      </c>
      <c r="F38" s="172" t="s">
        <v>339</v>
      </c>
      <c r="G38" s="174">
        <v>30201</v>
      </c>
      <c r="H38" s="172" t="s">
        <v>301</v>
      </c>
      <c r="I38" s="189">
        <v>34000</v>
      </c>
      <c r="J38" s="189">
        <v>34000</v>
      </c>
      <c r="K38" s="189">
        <v>34000</v>
      </c>
      <c r="L38" s="189"/>
      <c r="M38" s="189"/>
      <c r="N38" s="190"/>
      <c r="O38" s="190"/>
      <c r="P38" s="192"/>
      <c r="Q38" s="201"/>
      <c r="R38" s="201"/>
      <c r="S38" s="201"/>
      <c r="T38" s="201"/>
      <c r="U38" s="190"/>
      <c r="V38" s="201"/>
      <c r="W38" s="190"/>
      <c r="X38" s="192"/>
    </row>
    <row r="39" s="165" customFormat="1" ht="21.75" customHeight="1" spans="1:24">
      <c r="A39" s="172" t="s">
        <v>435</v>
      </c>
      <c r="B39" s="172" t="s">
        <v>442</v>
      </c>
      <c r="C39" s="173" t="s">
        <v>441</v>
      </c>
      <c r="D39" s="172" t="s">
        <v>426</v>
      </c>
      <c r="E39" s="172" t="s">
        <v>105</v>
      </c>
      <c r="F39" s="172" t="s">
        <v>339</v>
      </c>
      <c r="G39" s="174">
        <v>30201</v>
      </c>
      <c r="H39" s="172" t="s">
        <v>301</v>
      </c>
      <c r="I39" s="189">
        <v>12000</v>
      </c>
      <c r="J39" s="189">
        <v>12000</v>
      </c>
      <c r="K39" s="189">
        <v>12000</v>
      </c>
      <c r="L39" s="189"/>
      <c r="M39" s="189"/>
      <c r="N39" s="190"/>
      <c r="O39" s="190"/>
      <c r="P39" s="192"/>
      <c r="Q39" s="201"/>
      <c r="R39" s="201"/>
      <c r="S39" s="201"/>
      <c r="T39" s="201"/>
      <c r="U39" s="190"/>
      <c r="V39" s="201"/>
      <c r="W39" s="190"/>
      <c r="X39" s="192"/>
    </row>
    <row r="40" s="165" customFormat="1" ht="21.75" customHeight="1" spans="1:24">
      <c r="A40" s="172" t="s">
        <v>435</v>
      </c>
      <c r="B40" s="172" t="s">
        <v>442</v>
      </c>
      <c r="C40" s="173" t="s">
        <v>441</v>
      </c>
      <c r="D40" s="172" t="s">
        <v>426</v>
      </c>
      <c r="E40" s="172" t="s">
        <v>105</v>
      </c>
      <c r="F40" s="172" t="s">
        <v>339</v>
      </c>
      <c r="G40" s="174">
        <v>30201</v>
      </c>
      <c r="H40" s="172" t="s">
        <v>301</v>
      </c>
      <c r="I40" s="189">
        <v>14000</v>
      </c>
      <c r="J40" s="189">
        <v>14000</v>
      </c>
      <c r="K40" s="189">
        <v>14000</v>
      </c>
      <c r="L40" s="189"/>
      <c r="M40" s="189"/>
      <c r="N40" s="190"/>
      <c r="O40" s="190"/>
      <c r="P40" s="192"/>
      <c r="Q40" s="201"/>
      <c r="R40" s="201"/>
      <c r="S40" s="201"/>
      <c r="T40" s="201"/>
      <c r="U40" s="190"/>
      <c r="V40" s="201"/>
      <c r="W40" s="190"/>
      <c r="X40" s="192"/>
    </row>
    <row r="41" s="166" customFormat="1" ht="25" customHeight="1" spans="1:24">
      <c r="A41" s="176"/>
      <c r="B41" s="176"/>
      <c r="C41" s="177" t="s">
        <v>443</v>
      </c>
      <c r="D41" s="176"/>
      <c r="E41" s="176"/>
      <c r="F41" s="176"/>
      <c r="G41" s="176"/>
      <c r="H41" s="176"/>
      <c r="I41" s="193">
        <v>2080</v>
      </c>
      <c r="J41" s="194"/>
      <c r="K41" s="194"/>
      <c r="L41" s="194"/>
      <c r="M41" s="193">
        <v>2080</v>
      </c>
      <c r="N41" s="195"/>
      <c r="O41" s="195"/>
      <c r="P41" s="180"/>
      <c r="Q41" s="202"/>
      <c r="R41" s="202"/>
      <c r="S41" s="202"/>
      <c r="T41" s="202"/>
      <c r="U41" s="195"/>
      <c r="V41" s="202"/>
      <c r="W41" s="195"/>
      <c r="X41" s="180"/>
    </row>
    <row r="42" s="166" customFormat="1" ht="25" customHeight="1" spans="1:24">
      <c r="A42" s="177" t="s">
        <v>435</v>
      </c>
      <c r="B42" s="343" t="s">
        <v>444</v>
      </c>
      <c r="C42" s="177" t="s">
        <v>443</v>
      </c>
      <c r="D42" s="136" t="s">
        <v>426</v>
      </c>
      <c r="E42" s="178">
        <v>2230105</v>
      </c>
      <c r="F42" s="178" t="s">
        <v>191</v>
      </c>
      <c r="G42" s="177">
        <v>30305</v>
      </c>
      <c r="H42" s="177" t="s">
        <v>335</v>
      </c>
      <c r="I42" s="193">
        <v>2080</v>
      </c>
      <c r="J42" s="193"/>
      <c r="K42" s="196"/>
      <c r="L42" s="196"/>
      <c r="M42" s="193">
        <v>2080</v>
      </c>
      <c r="N42" s="180"/>
      <c r="O42" s="180"/>
      <c r="P42" s="180"/>
      <c r="Q42" s="180"/>
      <c r="R42" s="180"/>
      <c r="S42" s="180"/>
      <c r="T42" s="180"/>
      <c r="U42" s="180"/>
      <c r="V42" s="180"/>
      <c r="W42" s="180"/>
      <c r="X42" s="180"/>
    </row>
    <row r="43" s="166" customFormat="1" ht="25" customHeight="1" spans="1:24">
      <c r="A43" s="179" t="s">
        <v>192</v>
      </c>
      <c r="B43" s="180"/>
      <c r="C43" s="180"/>
      <c r="D43" s="180"/>
      <c r="E43" s="180"/>
      <c r="F43" s="180"/>
      <c r="G43" s="180"/>
      <c r="H43" s="180"/>
      <c r="I43" s="197">
        <f>I41+I37+I35+I33+I26+I19+I13+I9</f>
        <v>6641143.94</v>
      </c>
      <c r="J43" s="197">
        <f t="shared" ref="J43:X43" si="0">J41+J37+J35+J33+J26+J19+J13+J9</f>
        <v>6390428.74</v>
      </c>
      <c r="K43" s="197">
        <f t="shared" si="0"/>
        <v>6390428.74</v>
      </c>
      <c r="L43" s="197">
        <f t="shared" si="0"/>
        <v>0</v>
      </c>
      <c r="M43" s="197">
        <f t="shared" si="0"/>
        <v>2080</v>
      </c>
      <c r="N43" s="198">
        <f t="shared" si="0"/>
        <v>0</v>
      </c>
      <c r="O43" s="198">
        <f t="shared" si="0"/>
        <v>0</v>
      </c>
      <c r="P43" s="198">
        <f t="shared" si="0"/>
        <v>0</v>
      </c>
      <c r="Q43" s="198">
        <f t="shared" si="0"/>
        <v>0</v>
      </c>
      <c r="R43" s="198">
        <f t="shared" si="0"/>
        <v>248635.2</v>
      </c>
      <c r="S43" s="198">
        <f t="shared" si="0"/>
        <v>0</v>
      </c>
      <c r="T43" s="198">
        <f t="shared" si="0"/>
        <v>0</v>
      </c>
      <c r="U43" s="198">
        <f t="shared" si="0"/>
        <v>0</v>
      </c>
      <c r="V43" s="198">
        <f t="shared" si="0"/>
        <v>0</v>
      </c>
      <c r="W43" s="198">
        <f t="shared" si="0"/>
        <v>0</v>
      </c>
      <c r="X43" s="198">
        <f t="shared" si="0"/>
        <v>248635.2</v>
      </c>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93"/>
  <sheetViews>
    <sheetView workbookViewId="0">
      <selection activeCell="A6" sqref="A6:A7"/>
    </sheetView>
  </sheetViews>
  <sheetFormatPr defaultColWidth="9.14285714285714" defaultRowHeight="12" customHeight="1"/>
  <cols>
    <col min="1" max="1" width="53.8571428571429" style="143" customWidth="1"/>
    <col min="2" max="2" width="27.5714285714286" style="38" customWidth="1"/>
    <col min="3" max="3" width="80" style="144" customWidth="1"/>
    <col min="4" max="4" width="12.5714285714286" style="37" customWidth="1"/>
    <col min="5" max="5" width="22.1428571428571" style="37" customWidth="1"/>
    <col min="6" max="6" width="36.7142857142857" style="37" customWidth="1"/>
    <col min="7" max="7" width="10.1428571428571" style="38" customWidth="1"/>
    <col min="8" max="8" width="10.8571428571429" style="37" customWidth="1"/>
    <col min="9" max="9" width="10.2857142857143" style="38" customWidth="1"/>
    <col min="10" max="10" width="10.1428571428571" style="38" customWidth="1"/>
    <col min="11" max="11" width="17.8571428571429" style="37" customWidth="1"/>
    <col min="12" max="12" width="9.14285714285714" style="38" customWidth="1"/>
    <col min="13" max="16384" width="9.14285714285714" style="38"/>
  </cols>
  <sheetData>
    <row r="1" ht="15" customHeight="1" spans="1:11">
      <c r="A1" s="37"/>
      <c r="K1" s="101" t="s">
        <v>445</v>
      </c>
    </row>
    <row r="2" ht="28.5" customHeight="1" spans="1:11">
      <c r="A2" s="57" t="s">
        <v>446</v>
      </c>
      <c r="B2" s="58"/>
      <c r="C2" s="145"/>
      <c r="D2" s="5"/>
      <c r="E2" s="5"/>
      <c r="F2" s="5"/>
      <c r="G2" s="58"/>
      <c r="H2" s="5"/>
      <c r="I2" s="58"/>
      <c r="J2" s="58"/>
      <c r="K2" s="5"/>
    </row>
    <row r="3" ht="17.25" customHeight="1" spans="1:2">
      <c r="A3" s="59" t="s">
        <v>2</v>
      </c>
      <c r="B3" s="60"/>
    </row>
    <row r="4" ht="44.25" customHeight="1" spans="1:11">
      <c r="A4" s="45" t="s">
        <v>447</v>
      </c>
      <c r="B4" s="61" t="s">
        <v>252</v>
      </c>
      <c r="C4" s="45" t="s">
        <v>448</v>
      </c>
      <c r="D4" s="45" t="s">
        <v>449</v>
      </c>
      <c r="E4" s="45" t="s">
        <v>450</v>
      </c>
      <c r="F4" s="45" t="s">
        <v>451</v>
      </c>
      <c r="G4" s="61" t="s">
        <v>452</v>
      </c>
      <c r="H4" s="45" t="s">
        <v>453</v>
      </c>
      <c r="I4" s="61" t="s">
        <v>454</v>
      </c>
      <c r="J4" s="61" t="s">
        <v>455</v>
      </c>
      <c r="K4" s="45" t="s">
        <v>456</v>
      </c>
    </row>
    <row r="5" ht="14.25" customHeight="1" spans="1:11">
      <c r="A5" s="11">
        <v>1</v>
      </c>
      <c r="B5" s="131">
        <v>2</v>
      </c>
      <c r="C5" s="11">
        <v>3</v>
      </c>
      <c r="D5" s="11">
        <v>4</v>
      </c>
      <c r="E5" s="11">
        <v>5</v>
      </c>
      <c r="F5" s="11">
        <v>6</v>
      </c>
      <c r="G5" s="131">
        <v>7</v>
      </c>
      <c r="H5" s="11">
        <v>8</v>
      </c>
      <c r="I5" s="131">
        <v>9</v>
      </c>
      <c r="J5" s="131">
        <v>10</v>
      </c>
      <c r="K5" s="11">
        <v>11</v>
      </c>
    </row>
    <row r="6" s="142" customFormat="1" ht="14.25" spans="1:11">
      <c r="A6" s="146" t="s">
        <v>71</v>
      </c>
      <c r="B6" s="147"/>
      <c r="C6" s="148"/>
      <c r="D6" s="148"/>
      <c r="E6" s="148"/>
      <c r="F6" s="148"/>
      <c r="G6" s="147"/>
      <c r="H6" s="148"/>
      <c r="I6" s="147"/>
      <c r="J6" s="147"/>
      <c r="K6" s="147"/>
    </row>
    <row r="7" s="142" customFormat="1" ht="14.25" spans="1:11">
      <c r="A7" s="146" t="s">
        <v>426</v>
      </c>
      <c r="B7" s="147" t="s">
        <v>224</v>
      </c>
      <c r="C7" s="148" t="s">
        <v>224</v>
      </c>
      <c r="D7" s="148"/>
      <c r="E7" s="148"/>
      <c r="F7" s="148"/>
      <c r="G7" s="147"/>
      <c r="H7" s="148"/>
      <c r="I7" s="147"/>
      <c r="J7" s="147"/>
      <c r="K7" s="147"/>
    </row>
    <row r="8" s="142" customFormat="1" ht="229.5" spans="1:11">
      <c r="A8" s="146" t="s">
        <v>438</v>
      </c>
      <c r="B8" s="147" t="s">
        <v>439</v>
      </c>
      <c r="C8" s="146" t="s">
        <v>457</v>
      </c>
      <c r="D8" s="148" t="s">
        <v>224</v>
      </c>
      <c r="E8" s="148" t="s">
        <v>224</v>
      </c>
      <c r="F8" s="148" t="s">
        <v>224</v>
      </c>
      <c r="G8" s="147" t="s">
        <v>224</v>
      </c>
      <c r="H8" s="148" t="s">
        <v>224</v>
      </c>
      <c r="I8" s="147" t="s">
        <v>224</v>
      </c>
      <c r="J8" s="147" t="s">
        <v>224</v>
      </c>
      <c r="K8" s="147" t="s">
        <v>224</v>
      </c>
    </row>
    <row r="9" s="142" customFormat="1" ht="14.25" spans="1:11">
      <c r="A9" s="149"/>
      <c r="B9" s="150"/>
      <c r="C9" s="149"/>
      <c r="D9" s="148" t="s">
        <v>458</v>
      </c>
      <c r="E9" s="148" t="s">
        <v>224</v>
      </c>
      <c r="F9" s="148" t="s">
        <v>224</v>
      </c>
      <c r="G9" s="147" t="s">
        <v>224</v>
      </c>
      <c r="H9" s="148" t="s">
        <v>224</v>
      </c>
      <c r="I9" s="147" t="s">
        <v>224</v>
      </c>
      <c r="J9" s="147" t="s">
        <v>224</v>
      </c>
      <c r="K9" s="147" t="s">
        <v>224</v>
      </c>
    </row>
    <row r="10" s="142" customFormat="1" ht="14.25" spans="1:11">
      <c r="A10" s="149"/>
      <c r="B10" s="150"/>
      <c r="C10" s="149"/>
      <c r="D10" s="148" t="s">
        <v>224</v>
      </c>
      <c r="E10" s="148" t="s">
        <v>459</v>
      </c>
      <c r="F10" s="148" t="s">
        <v>224</v>
      </c>
      <c r="G10" s="147" t="s">
        <v>224</v>
      </c>
      <c r="H10" s="148" t="s">
        <v>224</v>
      </c>
      <c r="I10" s="147" t="s">
        <v>224</v>
      </c>
      <c r="J10" s="147" t="s">
        <v>224</v>
      </c>
      <c r="K10" s="147" t="s">
        <v>224</v>
      </c>
    </row>
    <row r="11" s="142" customFormat="1" ht="27" spans="1:11">
      <c r="A11" s="149"/>
      <c r="B11" s="150"/>
      <c r="C11" s="149"/>
      <c r="D11" s="148" t="s">
        <v>224</v>
      </c>
      <c r="E11" s="148" t="s">
        <v>224</v>
      </c>
      <c r="F11" s="148" t="s">
        <v>460</v>
      </c>
      <c r="G11" s="147" t="s">
        <v>461</v>
      </c>
      <c r="H11" s="148" t="s">
        <v>462</v>
      </c>
      <c r="I11" s="147" t="s">
        <v>463</v>
      </c>
      <c r="J11" s="147" t="s">
        <v>464</v>
      </c>
      <c r="K11" s="147" t="s">
        <v>465</v>
      </c>
    </row>
    <row r="12" s="142" customFormat="1" ht="27" spans="1:11">
      <c r="A12" s="149"/>
      <c r="B12" s="150"/>
      <c r="C12" s="149"/>
      <c r="D12" s="148" t="s">
        <v>224</v>
      </c>
      <c r="E12" s="148" t="s">
        <v>224</v>
      </c>
      <c r="F12" s="148" t="s">
        <v>466</v>
      </c>
      <c r="G12" s="147" t="s">
        <v>461</v>
      </c>
      <c r="H12" s="148" t="s">
        <v>467</v>
      </c>
      <c r="I12" s="147" t="s">
        <v>468</v>
      </c>
      <c r="J12" s="147" t="s">
        <v>464</v>
      </c>
      <c r="K12" s="147" t="s">
        <v>465</v>
      </c>
    </row>
    <row r="13" s="142" customFormat="1" ht="27" spans="1:11">
      <c r="A13" s="149"/>
      <c r="B13" s="150"/>
      <c r="C13" s="149"/>
      <c r="D13" s="148" t="s">
        <v>224</v>
      </c>
      <c r="E13" s="148" t="s">
        <v>224</v>
      </c>
      <c r="F13" s="148" t="s">
        <v>469</v>
      </c>
      <c r="G13" s="147" t="s">
        <v>461</v>
      </c>
      <c r="H13" s="148" t="s">
        <v>470</v>
      </c>
      <c r="I13" s="147" t="s">
        <v>471</v>
      </c>
      <c r="J13" s="147" t="s">
        <v>464</v>
      </c>
      <c r="K13" s="147" t="s">
        <v>465</v>
      </c>
    </row>
    <row r="14" s="142" customFormat="1" ht="27" spans="1:11">
      <c r="A14" s="149"/>
      <c r="B14" s="150"/>
      <c r="C14" s="149"/>
      <c r="D14" s="148" t="s">
        <v>224</v>
      </c>
      <c r="E14" s="148" t="s">
        <v>224</v>
      </c>
      <c r="F14" s="148" t="s">
        <v>472</v>
      </c>
      <c r="G14" s="147" t="s">
        <v>461</v>
      </c>
      <c r="H14" s="148" t="s">
        <v>473</v>
      </c>
      <c r="I14" s="147" t="s">
        <v>468</v>
      </c>
      <c r="J14" s="147" t="s">
        <v>464</v>
      </c>
      <c r="K14" s="147" t="s">
        <v>465</v>
      </c>
    </row>
    <row r="15" s="142" customFormat="1" ht="27" spans="1:11">
      <c r="A15" s="149"/>
      <c r="B15" s="150"/>
      <c r="C15" s="149"/>
      <c r="D15" s="148" t="s">
        <v>224</v>
      </c>
      <c r="E15" s="148" t="s">
        <v>224</v>
      </c>
      <c r="F15" s="148" t="s">
        <v>474</v>
      </c>
      <c r="G15" s="147" t="s">
        <v>461</v>
      </c>
      <c r="H15" s="148" t="s">
        <v>235</v>
      </c>
      <c r="I15" s="147" t="s">
        <v>475</v>
      </c>
      <c r="J15" s="147" t="s">
        <v>464</v>
      </c>
      <c r="K15" s="147" t="s">
        <v>465</v>
      </c>
    </row>
    <row r="16" s="142" customFormat="1" ht="14.25" spans="1:11">
      <c r="A16" s="149"/>
      <c r="B16" s="150"/>
      <c r="C16" s="149"/>
      <c r="D16" s="148" t="s">
        <v>224</v>
      </c>
      <c r="E16" s="148" t="s">
        <v>476</v>
      </c>
      <c r="F16" s="148" t="s">
        <v>224</v>
      </c>
      <c r="G16" s="147" t="s">
        <v>224</v>
      </c>
      <c r="H16" s="148" t="s">
        <v>224</v>
      </c>
      <c r="I16" s="147" t="s">
        <v>224</v>
      </c>
      <c r="J16" s="147" t="s">
        <v>224</v>
      </c>
      <c r="K16" s="147" t="s">
        <v>224</v>
      </c>
    </row>
    <row r="17" s="142" customFormat="1" ht="27" spans="1:11">
      <c r="A17" s="149"/>
      <c r="B17" s="150"/>
      <c r="C17" s="149"/>
      <c r="D17" s="148" t="s">
        <v>224</v>
      </c>
      <c r="E17" s="148" t="s">
        <v>224</v>
      </c>
      <c r="F17" s="148" t="s">
        <v>477</v>
      </c>
      <c r="G17" s="147" t="s">
        <v>461</v>
      </c>
      <c r="H17" s="148" t="s">
        <v>478</v>
      </c>
      <c r="I17" s="147" t="s">
        <v>479</v>
      </c>
      <c r="J17" s="147" t="s">
        <v>464</v>
      </c>
      <c r="K17" s="147" t="s">
        <v>480</v>
      </c>
    </row>
    <row r="18" s="142" customFormat="1" ht="27" spans="1:11">
      <c r="A18" s="149"/>
      <c r="B18" s="150"/>
      <c r="C18" s="149"/>
      <c r="D18" s="148" t="s">
        <v>224</v>
      </c>
      <c r="E18" s="148" t="s">
        <v>224</v>
      </c>
      <c r="F18" s="148" t="s">
        <v>481</v>
      </c>
      <c r="G18" s="147" t="s">
        <v>461</v>
      </c>
      <c r="H18" s="148" t="s">
        <v>482</v>
      </c>
      <c r="I18" s="147" t="s">
        <v>479</v>
      </c>
      <c r="J18" s="147" t="s">
        <v>464</v>
      </c>
      <c r="K18" s="147" t="s">
        <v>483</v>
      </c>
    </row>
    <row r="19" s="142" customFormat="1" ht="14.25" spans="1:11">
      <c r="A19" s="149"/>
      <c r="B19" s="150"/>
      <c r="C19" s="149"/>
      <c r="D19" s="148" t="s">
        <v>224</v>
      </c>
      <c r="E19" s="148" t="s">
        <v>484</v>
      </c>
      <c r="F19" s="148" t="s">
        <v>224</v>
      </c>
      <c r="G19" s="147" t="s">
        <v>224</v>
      </c>
      <c r="H19" s="148" t="s">
        <v>224</v>
      </c>
      <c r="I19" s="147" t="s">
        <v>224</v>
      </c>
      <c r="J19" s="147" t="s">
        <v>224</v>
      </c>
      <c r="K19" s="147" t="s">
        <v>224</v>
      </c>
    </row>
    <row r="20" s="142" customFormat="1" ht="27" spans="1:11">
      <c r="A20" s="149"/>
      <c r="B20" s="150"/>
      <c r="C20" s="149"/>
      <c r="D20" s="148" t="s">
        <v>224</v>
      </c>
      <c r="E20" s="148" t="s">
        <v>224</v>
      </c>
      <c r="F20" s="148" t="s">
        <v>485</v>
      </c>
      <c r="G20" s="147" t="s">
        <v>461</v>
      </c>
      <c r="H20" s="148" t="s">
        <v>486</v>
      </c>
      <c r="I20" s="147" t="s">
        <v>487</v>
      </c>
      <c r="J20" s="147" t="s">
        <v>464</v>
      </c>
      <c r="K20" s="147" t="s">
        <v>488</v>
      </c>
    </row>
    <row r="21" s="142" customFormat="1" ht="14.25" spans="1:11">
      <c r="A21" s="149"/>
      <c r="B21" s="150"/>
      <c r="C21" s="149"/>
      <c r="D21" s="148" t="s">
        <v>489</v>
      </c>
      <c r="E21" s="148" t="s">
        <v>224</v>
      </c>
      <c r="F21" s="148" t="s">
        <v>224</v>
      </c>
      <c r="G21" s="147" t="s">
        <v>224</v>
      </c>
      <c r="H21" s="148" t="s">
        <v>224</v>
      </c>
      <c r="I21" s="147" t="s">
        <v>224</v>
      </c>
      <c r="J21" s="147" t="s">
        <v>224</v>
      </c>
      <c r="K21" s="147" t="s">
        <v>224</v>
      </c>
    </row>
    <row r="22" s="142" customFormat="1" ht="14.25" spans="1:11">
      <c r="A22" s="149"/>
      <c r="B22" s="150"/>
      <c r="C22" s="149"/>
      <c r="D22" s="148" t="s">
        <v>224</v>
      </c>
      <c r="E22" s="148" t="s">
        <v>490</v>
      </c>
      <c r="F22" s="148" t="s">
        <v>224</v>
      </c>
      <c r="G22" s="147" t="s">
        <v>224</v>
      </c>
      <c r="H22" s="148" t="s">
        <v>224</v>
      </c>
      <c r="I22" s="147" t="s">
        <v>224</v>
      </c>
      <c r="J22" s="147" t="s">
        <v>224</v>
      </c>
      <c r="K22" s="147" t="s">
        <v>224</v>
      </c>
    </row>
    <row r="23" s="142" customFormat="1" ht="27" spans="1:11">
      <c r="A23" s="149"/>
      <c r="B23" s="150"/>
      <c r="C23" s="149"/>
      <c r="D23" s="148" t="s">
        <v>224</v>
      </c>
      <c r="E23" s="148" t="s">
        <v>224</v>
      </c>
      <c r="F23" s="148" t="s">
        <v>491</v>
      </c>
      <c r="G23" s="147" t="s">
        <v>461</v>
      </c>
      <c r="H23" s="148" t="s">
        <v>492</v>
      </c>
      <c r="I23" s="147" t="s">
        <v>479</v>
      </c>
      <c r="J23" s="147" t="s">
        <v>493</v>
      </c>
      <c r="K23" s="147" t="s">
        <v>494</v>
      </c>
    </row>
    <row r="24" s="142" customFormat="1" ht="27" spans="1:11">
      <c r="A24" s="149"/>
      <c r="B24" s="150"/>
      <c r="C24" s="149"/>
      <c r="D24" s="148" t="s">
        <v>224</v>
      </c>
      <c r="E24" s="148" t="s">
        <v>224</v>
      </c>
      <c r="F24" s="148" t="s">
        <v>495</v>
      </c>
      <c r="G24" s="147" t="s">
        <v>461</v>
      </c>
      <c r="H24" s="148" t="s">
        <v>496</v>
      </c>
      <c r="I24" s="147" t="s">
        <v>479</v>
      </c>
      <c r="J24" s="147" t="s">
        <v>493</v>
      </c>
      <c r="K24" s="147" t="s">
        <v>494</v>
      </c>
    </row>
    <row r="25" s="142" customFormat="1" ht="14.25" spans="1:11">
      <c r="A25" s="149"/>
      <c r="B25" s="150"/>
      <c r="C25" s="149"/>
      <c r="D25" s="148" t="s">
        <v>497</v>
      </c>
      <c r="E25" s="148" t="s">
        <v>224</v>
      </c>
      <c r="F25" s="148" t="s">
        <v>224</v>
      </c>
      <c r="G25" s="147" t="s">
        <v>224</v>
      </c>
      <c r="H25" s="148" t="s">
        <v>224</v>
      </c>
      <c r="I25" s="147" t="s">
        <v>224</v>
      </c>
      <c r="J25" s="147" t="s">
        <v>224</v>
      </c>
      <c r="K25" s="147" t="s">
        <v>224</v>
      </c>
    </row>
    <row r="26" s="142" customFormat="1" ht="14.25" spans="1:11">
      <c r="A26" s="149"/>
      <c r="B26" s="150"/>
      <c r="C26" s="149"/>
      <c r="D26" s="148" t="s">
        <v>224</v>
      </c>
      <c r="E26" s="148" t="s">
        <v>498</v>
      </c>
      <c r="F26" s="148" t="s">
        <v>224</v>
      </c>
      <c r="G26" s="147" t="s">
        <v>224</v>
      </c>
      <c r="H26" s="148" t="s">
        <v>224</v>
      </c>
      <c r="I26" s="147" t="s">
        <v>224</v>
      </c>
      <c r="J26" s="147" t="s">
        <v>224</v>
      </c>
      <c r="K26" s="147" t="s">
        <v>224</v>
      </c>
    </row>
    <row r="27" s="142" customFormat="1" ht="27" spans="1:11">
      <c r="A27" s="149"/>
      <c r="B27" s="150"/>
      <c r="C27" s="149"/>
      <c r="D27" s="148" t="s">
        <v>224</v>
      </c>
      <c r="E27" s="148" t="s">
        <v>224</v>
      </c>
      <c r="F27" s="148" t="s">
        <v>499</v>
      </c>
      <c r="G27" s="147" t="s">
        <v>500</v>
      </c>
      <c r="H27" s="148" t="s">
        <v>482</v>
      </c>
      <c r="I27" s="147" t="s">
        <v>479</v>
      </c>
      <c r="J27" s="147" t="s">
        <v>464</v>
      </c>
      <c r="K27" s="147" t="s">
        <v>501</v>
      </c>
    </row>
    <row r="28" s="142" customFormat="1" ht="14.25" spans="1:11">
      <c r="A28" s="146" t="s">
        <v>430</v>
      </c>
      <c r="B28" s="147" t="s">
        <v>431</v>
      </c>
      <c r="C28" s="146" t="s">
        <v>502</v>
      </c>
      <c r="D28" s="151"/>
      <c r="E28" s="151"/>
      <c r="F28" s="151"/>
      <c r="G28" s="152"/>
      <c r="H28" s="151"/>
      <c r="I28" s="152"/>
      <c r="J28" s="152"/>
      <c r="K28" s="150"/>
    </row>
    <row r="29" s="142" customFormat="1" ht="14.25" spans="1:11">
      <c r="A29" s="149"/>
      <c r="B29" s="150"/>
      <c r="C29" s="149"/>
      <c r="D29" s="148" t="s">
        <v>458</v>
      </c>
      <c r="E29" s="148" t="s">
        <v>224</v>
      </c>
      <c r="F29" s="148" t="s">
        <v>224</v>
      </c>
      <c r="G29" s="147" t="s">
        <v>224</v>
      </c>
      <c r="H29" s="148" t="s">
        <v>224</v>
      </c>
      <c r="I29" s="147" t="s">
        <v>224</v>
      </c>
      <c r="J29" s="147" t="s">
        <v>224</v>
      </c>
      <c r="K29" s="147" t="s">
        <v>224</v>
      </c>
    </row>
    <row r="30" s="142" customFormat="1" ht="14.25" spans="1:11">
      <c r="A30" s="149"/>
      <c r="B30" s="150"/>
      <c r="C30" s="149"/>
      <c r="D30" s="148" t="s">
        <v>224</v>
      </c>
      <c r="E30" s="148" t="s">
        <v>459</v>
      </c>
      <c r="F30" s="148" t="s">
        <v>224</v>
      </c>
      <c r="G30" s="147" t="s">
        <v>224</v>
      </c>
      <c r="H30" s="148" t="s">
        <v>224</v>
      </c>
      <c r="I30" s="147" t="s">
        <v>224</v>
      </c>
      <c r="J30" s="147" t="s">
        <v>224</v>
      </c>
      <c r="K30" s="147" t="s">
        <v>224</v>
      </c>
    </row>
    <row r="31" s="142" customFormat="1" ht="27" spans="1:11">
      <c r="A31" s="149"/>
      <c r="B31" s="150"/>
      <c r="C31" s="149"/>
      <c r="D31" s="148" t="s">
        <v>224</v>
      </c>
      <c r="E31" s="148" t="s">
        <v>224</v>
      </c>
      <c r="F31" s="148" t="s">
        <v>503</v>
      </c>
      <c r="G31" s="147" t="s">
        <v>461</v>
      </c>
      <c r="H31" s="148" t="s">
        <v>504</v>
      </c>
      <c r="I31" s="147" t="s">
        <v>505</v>
      </c>
      <c r="J31" s="147" t="s">
        <v>464</v>
      </c>
      <c r="K31" s="147" t="s">
        <v>506</v>
      </c>
    </row>
    <row r="32" s="142" customFormat="1" ht="14.25" spans="1:11">
      <c r="A32" s="149"/>
      <c r="B32" s="150"/>
      <c r="C32" s="149"/>
      <c r="D32" s="148" t="s">
        <v>224</v>
      </c>
      <c r="E32" s="148" t="s">
        <v>484</v>
      </c>
      <c r="F32" s="148" t="s">
        <v>224</v>
      </c>
      <c r="G32" s="147" t="s">
        <v>224</v>
      </c>
      <c r="H32" s="148" t="s">
        <v>224</v>
      </c>
      <c r="I32" s="147" t="s">
        <v>224</v>
      </c>
      <c r="J32" s="147" t="s">
        <v>224</v>
      </c>
      <c r="K32" s="147" t="s">
        <v>224</v>
      </c>
    </row>
    <row r="33" s="142" customFormat="1" ht="27" spans="1:11">
      <c r="A33" s="149"/>
      <c r="B33" s="150"/>
      <c r="C33" s="149"/>
      <c r="D33" s="148" t="s">
        <v>224</v>
      </c>
      <c r="E33" s="148" t="s">
        <v>224</v>
      </c>
      <c r="F33" s="148" t="s">
        <v>507</v>
      </c>
      <c r="G33" s="147" t="s">
        <v>508</v>
      </c>
      <c r="H33" s="148" t="s">
        <v>486</v>
      </c>
      <c r="I33" s="147" t="s">
        <v>487</v>
      </c>
      <c r="J33" s="147" t="s">
        <v>464</v>
      </c>
      <c r="K33" s="147" t="s">
        <v>509</v>
      </c>
    </row>
    <row r="34" s="142" customFormat="1" ht="14.25" spans="1:11">
      <c r="A34" s="149"/>
      <c r="B34" s="150"/>
      <c r="C34" s="149"/>
      <c r="D34" s="148" t="s">
        <v>224</v>
      </c>
      <c r="E34" s="148" t="s">
        <v>510</v>
      </c>
      <c r="F34" s="148" t="s">
        <v>224</v>
      </c>
      <c r="G34" s="147" t="s">
        <v>224</v>
      </c>
      <c r="H34" s="148" t="s">
        <v>224</v>
      </c>
      <c r="I34" s="147" t="s">
        <v>224</v>
      </c>
      <c r="J34" s="147" t="s">
        <v>224</v>
      </c>
      <c r="K34" s="147" t="s">
        <v>224</v>
      </c>
    </row>
    <row r="35" s="142" customFormat="1" ht="27" spans="1:11">
      <c r="A35" s="149"/>
      <c r="B35" s="150"/>
      <c r="C35" s="149"/>
      <c r="D35" s="148" t="s">
        <v>224</v>
      </c>
      <c r="E35" s="148" t="s">
        <v>224</v>
      </c>
      <c r="F35" s="148" t="s">
        <v>511</v>
      </c>
      <c r="G35" s="147" t="s">
        <v>461</v>
      </c>
      <c r="H35" s="148" t="s">
        <v>512</v>
      </c>
      <c r="I35" s="147" t="s">
        <v>513</v>
      </c>
      <c r="J35" s="147" t="s">
        <v>464</v>
      </c>
      <c r="K35" s="147" t="s">
        <v>514</v>
      </c>
    </row>
    <row r="36" s="142" customFormat="1" ht="27" spans="1:11">
      <c r="A36" s="149"/>
      <c r="B36" s="150"/>
      <c r="C36" s="149"/>
      <c r="D36" s="148" t="s">
        <v>224</v>
      </c>
      <c r="E36" s="148" t="s">
        <v>224</v>
      </c>
      <c r="F36" s="148" t="s">
        <v>515</v>
      </c>
      <c r="G36" s="147" t="s">
        <v>461</v>
      </c>
      <c r="H36" s="148" t="s">
        <v>516</v>
      </c>
      <c r="I36" s="147" t="s">
        <v>513</v>
      </c>
      <c r="J36" s="147" t="s">
        <v>464</v>
      </c>
      <c r="K36" s="147" t="s">
        <v>514</v>
      </c>
    </row>
    <row r="37" s="142" customFormat="1" ht="27" spans="1:11">
      <c r="A37" s="149"/>
      <c r="B37" s="150"/>
      <c r="C37" s="149"/>
      <c r="D37" s="148" t="s">
        <v>224</v>
      </c>
      <c r="E37" s="148" t="s">
        <v>224</v>
      </c>
      <c r="F37" s="148" t="s">
        <v>517</v>
      </c>
      <c r="G37" s="147" t="s">
        <v>461</v>
      </c>
      <c r="H37" s="148" t="s">
        <v>516</v>
      </c>
      <c r="I37" s="147" t="s">
        <v>513</v>
      </c>
      <c r="J37" s="147" t="s">
        <v>464</v>
      </c>
      <c r="K37" s="147" t="s">
        <v>514</v>
      </c>
    </row>
    <row r="38" s="142" customFormat="1" ht="27" spans="1:11">
      <c r="A38" s="149"/>
      <c r="B38" s="150"/>
      <c r="C38" s="149"/>
      <c r="D38" s="148" t="s">
        <v>224</v>
      </c>
      <c r="E38" s="148" t="s">
        <v>224</v>
      </c>
      <c r="F38" s="148" t="s">
        <v>518</v>
      </c>
      <c r="G38" s="147" t="s">
        <v>461</v>
      </c>
      <c r="H38" s="148" t="s">
        <v>519</v>
      </c>
      <c r="I38" s="147" t="s">
        <v>513</v>
      </c>
      <c r="J38" s="147" t="s">
        <v>464</v>
      </c>
      <c r="K38" s="147" t="s">
        <v>514</v>
      </c>
    </row>
    <row r="39" s="142" customFormat="1" ht="14.25" spans="1:11">
      <c r="A39" s="149"/>
      <c r="B39" s="150"/>
      <c r="C39" s="149"/>
      <c r="D39" s="148" t="s">
        <v>489</v>
      </c>
      <c r="E39" s="148" t="s">
        <v>224</v>
      </c>
      <c r="F39" s="148" t="s">
        <v>224</v>
      </c>
      <c r="G39" s="147" t="s">
        <v>224</v>
      </c>
      <c r="H39" s="148" t="s">
        <v>224</v>
      </c>
      <c r="I39" s="147" t="s">
        <v>224</v>
      </c>
      <c r="J39" s="147" t="s">
        <v>224</v>
      </c>
      <c r="K39" s="147" t="s">
        <v>224</v>
      </c>
    </row>
    <row r="40" s="142" customFormat="1" ht="14.25" spans="1:11">
      <c r="A40" s="149"/>
      <c r="B40" s="150"/>
      <c r="C40" s="149"/>
      <c r="D40" s="148" t="s">
        <v>224</v>
      </c>
      <c r="E40" s="148" t="s">
        <v>490</v>
      </c>
      <c r="F40" s="148" t="s">
        <v>224</v>
      </c>
      <c r="G40" s="147" t="s">
        <v>224</v>
      </c>
      <c r="H40" s="148" t="s">
        <v>224</v>
      </c>
      <c r="I40" s="147" t="s">
        <v>224</v>
      </c>
      <c r="J40" s="147" t="s">
        <v>224</v>
      </c>
      <c r="K40" s="147" t="s">
        <v>224</v>
      </c>
    </row>
    <row r="41" s="142" customFormat="1" ht="27" spans="1:11">
      <c r="A41" s="149"/>
      <c r="B41" s="150"/>
      <c r="C41" s="149"/>
      <c r="D41" s="148" t="s">
        <v>224</v>
      </c>
      <c r="E41" s="148" t="s">
        <v>224</v>
      </c>
      <c r="F41" s="148" t="s">
        <v>520</v>
      </c>
      <c r="G41" s="147" t="s">
        <v>461</v>
      </c>
      <c r="H41" s="148" t="s">
        <v>521</v>
      </c>
      <c r="I41" s="147" t="s">
        <v>479</v>
      </c>
      <c r="J41" s="147" t="s">
        <v>464</v>
      </c>
      <c r="K41" s="147" t="s">
        <v>522</v>
      </c>
    </row>
    <row r="42" s="142" customFormat="1" ht="14.25" spans="1:11">
      <c r="A42" s="149"/>
      <c r="B42" s="150"/>
      <c r="C42" s="149"/>
      <c r="D42" s="148" t="s">
        <v>497</v>
      </c>
      <c r="E42" s="148" t="s">
        <v>224</v>
      </c>
      <c r="F42" s="148" t="s">
        <v>224</v>
      </c>
      <c r="G42" s="147" t="s">
        <v>224</v>
      </c>
      <c r="H42" s="148" t="s">
        <v>224</v>
      </c>
      <c r="I42" s="147" t="s">
        <v>224</v>
      </c>
      <c r="J42" s="147" t="s">
        <v>224</v>
      </c>
      <c r="K42" s="147" t="s">
        <v>224</v>
      </c>
    </row>
    <row r="43" s="142" customFormat="1" ht="14.25" spans="1:11">
      <c r="A43" s="149"/>
      <c r="B43" s="150"/>
      <c r="C43" s="149"/>
      <c r="D43" s="148" t="s">
        <v>224</v>
      </c>
      <c r="E43" s="148" t="s">
        <v>498</v>
      </c>
      <c r="F43" s="148" t="s">
        <v>224</v>
      </c>
      <c r="G43" s="147" t="s">
        <v>224</v>
      </c>
      <c r="H43" s="148" t="s">
        <v>224</v>
      </c>
      <c r="I43" s="147" t="s">
        <v>224</v>
      </c>
      <c r="J43" s="147" t="s">
        <v>224</v>
      </c>
      <c r="K43" s="147" t="s">
        <v>224</v>
      </c>
    </row>
    <row r="44" s="142" customFormat="1" ht="40.5" spans="1:11">
      <c r="A44" s="149"/>
      <c r="B44" s="150"/>
      <c r="C44" s="149"/>
      <c r="D44" s="148" t="s">
        <v>224</v>
      </c>
      <c r="E44" s="148" t="s">
        <v>224</v>
      </c>
      <c r="F44" s="148" t="s">
        <v>523</v>
      </c>
      <c r="G44" s="147" t="s">
        <v>500</v>
      </c>
      <c r="H44" s="148" t="s">
        <v>524</v>
      </c>
      <c r="I44" s="147" t="s">
        <v>479</v>
      </c>
      <c r="J44" s="147" t="s">
        <v>464</v>
      </c>
      <c r="K44" s="147" t="s">
        <v>525</v>
      </c>
    </row>
    <row r="45" s="142" customFormat="1" ht="148.5" spans="1:11">
      <c r="A45" s="146" t="s">
        <v>432</v>
      </c>
      <c r="B45" s="147" t="s">
        <v>433</v>
      </c>
      <c r="C45" s="146" t="s">
        <v>526</v>
      </c>
      <c r="D45" s="151"/>
      <c r="E45" s="151"/>
      <c r="F45" s="151"/>
      <c r="G45" s="152"/>
      <c r="H45" s="151"/>
      <c r="I45" s="152"/>
      <c r="J45" s="152"/>
      <c r="K45" s="150"/>
    </row>
    <row r="46" s="142" customFormat="1" ht="14.25" spans="1:11">
      <c r="A46" s="149"/>
      <c r="B46" s="150"/>
      <c r="C46" s="149"/>
      <c r="D46" s="148" t="s">
        <v>458</v>
      </c>
      <c r="E46" s="148" t="s">
        <v>224</v>
      </c>
      <c r="F46" s="148" t="s">
        <v>224</v>
      </c>
      <c r="G46" s="147" t="s">
        <v>224</v>
      </c>
      <c r="H46" s="148" t="s">
        <v>224</v>
      </c>
      <c r="I46" s="147" t="s">
        <v>224</v>
      </c>
      <c r="J46" s="147" t="s">
        <v>224</v>
      </c>
      <c r="K46" s="147" t="s">
        <v>224</v>
      </c>
    </row>
    <row r="47" s="142" customFormat="1" ht="14.25" spans="1:11">
      <c r="A47" s="149"/>
      <c r="B47" s="150"/>
      <c r="C47" s="149"/>
      <c r="D47" s="148" t="s">
        <v>224</v>
      </c>
      <c r="E47" s="148" t="s">
        <v>459</v>
      </c>
      <c r="F47" s="148" t="s">
        <v>224</v>
      </c>
      <c r="G47" s="147" t="s">
        <v>224</v>
      </c>
      <c r="H47" s="148" t="s">
        <v>224</v>
      </c>
      <c r="I47" s="147" t="s">
        <v>224</v>
      </c>
      <c r="J47" s="147" t="s">
        <v>224</v>
      </c>
      <c r="K47" s="147" t="s">
        <v>224</v>
      </c>
    </row>
    <row r="48" s="142" customFormat="1" ht="27" spans="1:11">
      <c r="A48" s="149"/>
      <c r="B48" s="150"/>
      <c r="C48" s="149"/>
      <c r="D48" s="148" t="s">
        <v>224</v>
      </c>
      <c r="E48" s="148" t="s">
        <v>224</v>
      </c>
      <c r="F48" s="148" t="s">
        <v>527</v>
      </c>
      <c r="G48" s="147" t="s">
        <v>461</v>
      </c>
      <c r="H48" s="148" t="s">
        <v>504</v>
      </c>
      <c r="I48" s="147" t="s">
        <v>505</v>
      </c>
      <c r="J48" s="147" t="s">
        <v>464</v>
      </c>
      <c r="K48" s="147" t="s">
        <v>528</v>
      </c>
    </row>
    <row r="49" s="142" customFormat="1" ht="14.25" spans="1:11">
      <c r="A49" s="149"/>
      <c r="B49" s="150"/>
      <c r="C49" s="149"/>
      <c r="D49" s="148" t="s">
        <v>224</v>
      </c>
      <c r="E49" s="148" t="s">
        <v>484</v>
      </c>
      <c r="F49" s="148" t="s">
        <v>224</v>
      </c>
      <c r="G49" s="147" t="s">
        <v>224</v>
      </c>
      <c r="H49" s="148" t="s">
        <v>224</v>
      </c>
      <c r="I49" s="147" t="s">
        <v>224</v>
      </c>
      <c r="J49" s="147" t="s">
        <v>224</v>
      </c>
      <c r="K49" s="147" t="s">
        <v>224</v>
      </c>
    </row>
    <row r="50" s="142" customFormat="1" ht="14.25" spans="1:11">
      <c r="A50" s="149"/>
      <c r="B50" s="150"/>
      <c r="C50" s="149"/>
      <c r="D50" s="148" t="s">
        <v>224</v>
      </c>
      <c r="E50" s="148" t="s">
        <v>224</v>
      </c>
      <c r="F50" s="148" t="s">
        <v>529</v>
      </c>
      <c r="G50" s="147" t="s">
        <v>508</v>
      </c>
      <c r="H50" s="148" t="s">
        <v>486</v>
      </c>
      <c r="I50" s="147" t="s">
        <v>487</v>
      </c>
      <c r="J50" s="147" t="s">
        <v>464</v>
      </c>
      <c r="K50" s="147" t="s">
        <v>530</v>
      </c>
    </row>
    <row r="51" s="142" customFormat="1" ht="14.25" spans="1:11">
      <c r="A51" s="149"/>
      <c r="B51" s="150"/>
      <c r="C51" s="149"/>
      <c r="D51" s="148" t="s">
        <v>224</v>
      </c>
      <c r="E51" s="148" t="s">
        <v>510</v>
      </c>
      <c r="F51" s="148" t="s">
        <v>224</v>
      </c>
      <c r="G51" s="147" t="s">
        <v>224</v>
      </c>
      <c r="H51" s="148" t="s">
        <v>224</v>
      </c>
      <c r="I51" s="147" t="s">
        <v>224</v>
      </c>
      <c r="J51" s="147" t="s">
        <v>224</v>
      </c>
      <c r="K51" s="147" t="s">
        <v>224</v>
      </c>
    </row>
    <row r="52" s="142" customFormat="1" ht="27" spans="1:11">
      <c r="A52" s="149"/>
      <c r="B52" s="150"/>
      <c r="C52" s="149"/>
      <c r="D52" s="148" t="s">
        <v>224</v>
      </c>
      <c r="E52" s="148" t="s">
        <v>224</v>
      </c>
      <c r="F52" s="148" t="s">
        <v>531</v>
      </c>
      <c r="G52" s="147" t="s">
        <v>461</v>
      </c>
      <c r="H52" s="148" t="s">
        <v>532</v>
      </c>
      <c r="I52" s="147" t="s">
        <v>513</v>
      </c>
      <c r="J52" s="147" t="s">
        <v>464</v>
      </c>
      <c r="K52" s="147" t="s">
        <v>533</v>
      </c>
    </row>
    <row r="53" s="142" customFormat="1" ht="27" spans="1:11">
      <c r="A53" s="149"/>
      <c r="B53" s="150"/>
      <c r="C53" s="149"/>
      <c r="D53" s="148" t="s">
        <v>224</v>
      </c>
      <c r="E53" s="148" t="s">
        <v>224</v>
      </c>
      <c r="F53" s="148" t="s">
        <v>534</v>
      </c>
      <c r="G53" s="147" t="s">
        <v>461</v>
      </c>
      <c r="H53" s="148" t="s">
        <v>535</v>
      </c>
      <c r="I53" s="147" t="s">
        <v>513</v>
      </c>
      <c r="J53" s="147" t="s">
        <v>464</v>
      </c>
      <c r="K53" s="147" t="s">
        <v>533</v>
      </c>
    </row>
    <row r="54" s="142" customFormat="1" ht="27" spans="1:11">
      <c r="A54" s="149"/>
      <c r="B54" s="150"/>
      <c r="C54" s="149"/>
      <c r="D54" s="148" t="s">
        <v>224</v>
      </c>
      <c r="E54" s="148" t="s">
        <v>224</v>
      </c>
      <c r="F54" s="148" t="s">
        <v>536</v>
      </c>
      <c r="G54" s="147" t="s">
        <v>461</v>
      </c>
      <c r="H54" s="148" t="s">
        <v>537</v>
      </c>
      <c r="I54" s="147" t="s">
        <v>513</v>
      </c>
      <c r="J54" s="147" t="s">
        <v>464</v>
      </c>
      <c r="K54" s="147" t="s">
        <v>533</v>
      </c>
    </row>
    <row r="55" s="142" customFormat="1" ht="27" spans="1:11">
      <c r="A55" s="149"/>
      <c r="B55" s="150"/>
      <c r="C55" s="149"/>
      <c r="D55" s="148" t="s">
        <v>224</v>
      </c>
      <c r="E55" s="148" t="s">
        <v>224</v>
      </c>
      <c r="F55" s="148" t="s">
        <v>538</v>
      </c>
      <c r="G55" s="147" t="s">
        <v>461</v>
      </c>
      <c r="H55" s="148" t="s">
        <v>537</v>
      </c>
      <c r="I55" s="147" t="s">
        <v>513</v>
      </c>
      <c r="J55" s="147" t="s">
        <v>464</v>
      </c>
      <c r="K55" s="147" t="s">
        <v>533</v>
      </c>
    </row>
    <row r="56" s="142" customFormat="1" ht="14.25" spans="1:11">
      <c r="A56" s="149"/>
      <c r="B56" s="150"/>
      <c r="C56" s="149"/>
      <c r="D56" s="148" t="s">
        <v>489</v>
      </c>
      <c r="E56" s="148" t="s">
        <v>224</v>
      </c>
      <c r="F56" s="148" t="s">
        <v>224</v>
      </c>
      <c r="G56" s="147" t="s">
        <v>224</v>
      </c>
      <c r="H56" s="148" t="s">
        <v>224</v>
      </c>
      <c r="I56" s="147" t="s">
        <v>224</v>
      </c>
      <c r="J56" s="147" t="s">
        <v>224</v>
      </c>
      <c r="K56" s="147" t="s">
        <v>224</v>
      </c>
    </row>
    <row r="57" s="142" customFormat="1" ht="14.25" spans="1:11">
      <c r="A57" s="149"/>
      <c r="B57" s="150"/>
      <c r="C57" s="149"/>
      <c r="D57" s="148" t="s">
        <v>224</v>
      </c>
      <c r="E57" s="148" t="s">
        <v>490</v>
      </c>
      <c r="F57" s="148" t="s">
        <v>224</v>
      </c>
      <c r="G57" s="147" t="s">
        <v>224</v>
      </c>
      <c r="H57" s="148" t="s">
        <v>224</v>
      </c>
      <c r="I57" s="147" t="s">
        <v>224</v>
      </c>
      <c r="J57" s="147" t="s">
        <v>224</v>
      </c>
      <c r="K57" s="147" t="s">
        <v>224</v>
      </c>
    </row>
    <row r="58" s="142" customFormat="1" ht="27" spans="1:11">
      <c r="A58" s="149"/>
      <c r="B58" s="150"/>
      <c r="C58" s="149"/>
      <c r="D58" s="148" t="s">
        <v>224</v>
      </c>
      <c r="E58" s="148" t="s">
        <v>224</v>
      </c>
      <c r="F58" s="148" t="s">
        <v>520</v>
      </c>
      <c r="G58" s="147" t="s">
        <v>461</v>
      </c>
      <c r="H58" s="148" t="s">
        <v>521</v>
      </c>
      <c r="I58" s="147" t="s">
        <v>479</v>
      </c>
      <c r="J58" s="147" t="s">
        <v>493</v>
      </c>
      <c r="K58" s="147" t="s">
        <v>522</v>
      </c>
    </row>
    <row r="59" s="142" customFormat="1" ht="14.25" spans="1:11">
      <c r="A59" s="149"/>
      <c r="B59" s="150"/>
      <c r="C59" s="149"/>
      <c r="D59" s="148" t="s">
        <v>497</v>
      </c>
      <c r="E59" s="148" t="s">
        <v>224</v>
      </c>
      <c r="F59" s="148" t="s">
        <v>224</v>
      </c>
      <c r="G59" s="147" t="s">
        <v>224</v>
      </c>
      <c r="H59" s="148" t="s">
        <v>224</v>
      </c>
      <c r="I59" s="147" t="s">
        <v>224</v>
      </c>
      <c r="J59" s="147" t="s">
        <v>224</v>
      </c>
      <c r="K59" s="147" t="s">
        <v>224</v>
      </c>
    </row>
    <row r="60" s="142" customFormat="1" ht="14.25" spans="1:11">
      <c r="A60" s="149"/>
      <c r="B60" s="150"/>
      <c r="C60" s="149"/>
      <c r="D60" s="148" t="s">
        <v>224</v>
      </c>
      <c r="E60" s="148" t="s">
        <v>498</v>
      </c>
      <c r="F60" s="148" t="s">
        <v>224</v>
      </c>
      <c r="G60" s="147" t="s">
        <v>224</v>
      </c>
      <c r="H60" s="148" t="s">
        <v>224</v>
      </c>
      <c r="I60" s="147" t="s">
        <v>224</v>
      </c>
      <c r="J60" s="147" t="s">
        <v>224</v>
      </c>
      <c r="K60" s="147" t="s">
        <v>224</v>
      </c>
    </row>
    <row r="61" s="142" customFormat="1" ht="40.5" spans="1:11">
      <c r="A61" s="149"/>
      <c r="B61" s="150"/>
      <c r="C61" s="149"/>
      <c r="D61" s="148" t="s">
        <v>224</v>
      </c>
      <c r="E61" s="148" t="s">
        <v>224</v>
      </c>
      <c r="F61" s="148" t="s">
        <v>523</v>
      </c>
      <c r="G61" s="147" t="s">
        <v>500</v>
      </c>
      <c r="H61" s="148" t="s">
        <v>524</v>
      </c>
      <c r="I61" s="147" t="s">
        <v>479</v>
      </c>
      <c r="J61" s="147" t="s">
        <v>464</v>
      </c>
      <c r="K61" s="147" t="s">
        <v>525</v>
      </c>
    </row>
    <row r="62" s="142" customFormat="1" ht="54" spans="1:11">
      <c r="A62" s="146" t="s">
        <v>427</v>
      </c>
      <c r="B62" s="147" t="s">
        <v>428</v>
      </c>
      <c r="C62" s="146" t="s">
        <v>539</v>
      </c>
      <c r="D62" s="151"/>
      <c r="E62" s="151"/>
      <c r="F62" s="151"/>
      <c r="G62" s="152"/>
      <c r="H62" s="151"/>
      <c r="I62" s="152"/>
      <c r="J62" s="152"/>
      <c r="K62" s="150"/>
    </row>
    <row r="63" s="142" customFormat="1" ht="14.25" spans="1:11">
      <c r="A63" s="149"/>
      <c r="B63" s="150"/>
      <c r="C63" s="149"/>
      <c r="D63" s="148" t="s">
        <v>458</v>
      </c>
      <c r="E63" s="148" t="s">
        <v>224</v>
      </c>
      <c r="F63" s="148" t="s">
        <v>224</v>
      </c>
      <c r="G63" s="147" t="s">
        <v>224</v>
      </c>
      <c r="H63" s="148" t="s">
        <v>224</v>
      </c>
      <c r="I63" s="147" t="s">
        <v>224</v>
      </c>
      <c r="J63" s="147" t="s">
        <v>224</v>
      </c>
      <c r="K63" s="147" t="s">
        <v>224</v>
      </c>
    </row>
    <row r="64" s="142" customFormat="1" ht="14.25" spans="1:11">
      <c r="A64" s="149"/>
      <c r="B64" s="150"/>
      <c r="C64" s="149"/>
      <c r="D64" s="148" t="s">
        <v>224</v>
      </c>
      <c r="E64" s="148" t="s">
        <v>459</v>
      </c>
      <c r="F64" s="148" t="s">
        <v>224</v>
      </c>
      <c r="G64" s="147" t="s">
        <v>224</v>
      </c>
      <c r="H64" s="148" t="s">
        <v>224</v>
      </c>
      <c r="I64" s="147" t="s">
        <v>224</v>
      </c>
      <c r="J64" s="147" t="s">
        <v>224</v>
      </c>
      <c r="K64" s="147" t="s">
        <v>224</v>
      </c>
    </row>
    <row r="65" s="142" customFormat="1" ht="27" spans="1:11">
      <c r="A65" s="149"/>
      <c r="B65" s="150"/>
      <c r="C65" s="149"/>
      <c r="D65" s="148" t="s">
        <v>224</v>
      </c>
      <c r="E65" s="148" t="s">
        <v>224</v>
      </c>
      <c r="F65" s="148" t="s">
        <v>540</v>
      </c>
      <c r="G65" s="147" t="s">
        <v>461</v>
      </c>
      <c r="H65" s="148" t="s">
        <v>235</v>
      </c>
      <c r="I65" s="147" t="s">
        <v>468</v>
      </c>
      <c r="J65" s="147" t="s">
        <v>464</v>
      </c>
      <c r="K65" s="147" t="s">
        <v>541</v>
      </c>
    </row>
    <row r="66" s="142" customFormat="1" ht="14.25" spans="1:11">
      <c r="A66" s="149"/>
      <c r="B66" s="150"/>
      <c r="C66" s="149"/>
      <c r="D66" s="148" t="s">
        <v>224</v>
      </c>
      <c r="E66" s="148" t="s">
        <v>484</v>
      </c>
      <c r="F66" s="148" t="s">
        <v>224</v>
      </c>
      <c r="G66" s="147" t="s">
        <v>224</v>
      </c>
      <c r="H66" s="148" t="s">
        <v>224</v>
      </c>
      <c r="I66" s="147" t="s">
        <v>224</v>
      </c>
      <c r="J66" s="147" t="s">
        <v>224</v>
      </c>
      <c r="K66" s="147" t="s">
        <v>224</v>
      </c>
    </row>
    <row r="67" s="142" customFormat="1" ht="27" spans="1:11">
      <c r="A67" s="149"/>
      <c r="B67" s="150"/>
      <c r="C67" s="149"/>
      <c r="D67" s="148" t="s">
        <v>224</v>
      </c>
      <c r="E67" s="148" t="s">
        <v>224</v>
      </c>
      <c r="F67" s="148" t="s">
        <v>542</v>
      </c>
      <c r="G67" s="147" t="s">
        <v>508</v>
      </c>
      <c r="H67" s="148" t="s">
        <v>486</v>
      </c>
      <c r="I67" s="147" t="s">
        <v>487</v>
      </c>
      <c r="J67" s="147" t="s">
        <v>464</v>
      </c>
      <c r="K67" s="147" t="s">
        <v>543</v>
      </c>
    </row>
    <row r="68" s="142" customFormat="1" ht="14.25" spans="1:11">
      <c r="A68" s="149"/>
      <c r="B68" s="150"/>
      <c r="C68" s="149"/>
      <c r="D68" s="148" t="s">
        <v>224</v>
      </c>
      <c r="E68" s="148" t="s">
        <v>510</v>
      </c>
      <c r="F68" s="148" t="s">
        <v>224</v>
      </c>
      <c r="G68" s="147" t="s">
        <v>224</v>
      </c>
      <c r="H68" s="148" t="s">
        <v>224</v>
      </c>
      <c r="I68" s="147" t="s">
        <v>224</v>
      </c>
      <c r="J68" s="147" t="s">
        <v>224</v>
      </c>
      <c r="K68" s="147" t="s">
        <v>224</v>
      </c>
    </row>
    <row r="69" s="142" customFormat="1" ht="27" spans="1:11">
      <c r="A69" s="149"/>
      <c r="B69" s="150"/>
      <c r="C69" s="149"/>
      <c r="D69" s="148" t="s">
        <v>224</v>
      </c>
      <c r="E69" s="148" t="s">
        <v>224</v>
      </c>
      <c r="F69" s="148" t="s">
        <v>544</v>
      </c>
      <c r="G69" s="147" t="s">
        <v>461</v>
      </c>
      <c r="H69" s="148" t="s">
        <v>545</v>
      </c>
      <c r="I69" s="147" t="s">
        <v>513</v>
      </c>
      <c r="J69" s="147" t="s">
        <v>464</v>
      </c>
      <c r="K69" s="147" t="s">
        <v>546</v>
      </c>
    </row>
    <row r="70" s="142" customFormat="1" ht="14.25" spans="1:11">
      <c r="A70" s="149"/>
      <c r="B70" s="150"/>
      <c r="C70" s="149"/>
      <c r="D70" s="148" t="s">
        <v>489</v>
      </c>
      <c r="E70" s="148" t="s">
        <v>224</v>
      </c>
      <c r="F70" s="148" t="s">
        <v>224</v>
      </c>
      <c r="G70" s="147" t="s">
        <v>224</v>
      </c>
      <c r="H70" s="148" t="s">
        <v>224</v>
      </c>
      <c r="I70" s="147" t="s">
        <v>224</v>
      </c>
      <c r="J70" s="147" t="s">
        <v>224</v>
      </c>
      <c r="K70" s="147" t="s">
        <v>224</v>
      </c>
    </row>
    <row r="71" s="142" customFormat="1" ht="14.25" spans="1:11">
      <c r="A71" s="149"/>
      <c r="B71" s="150"/>
      <c r="C71" s="149"/>
      <c r="D71" s="148" t="s">
        <v>224</v>
      </c>
      <c r="E71" s="148" t="s">
        <v>490</v>
      </c>
      <c r="F71" s="148" t="s">
        <v>224</v>
      </c>
      <c r="G71" s="147" t="s">
        <v>224</v>
      </c>
      <c r="H71" s="148" t="s">
        <v>224</v>
      </c>
      <c r="I71" s="147" t="s">
        <v>224</v>
      </c>
      <c r="J71" s="147" t="s">
        <v>224</v>
      </c>
      <c r="K71" s="147" t="s">
        <v>224</v>
      </c>
    </row>
    <row r="72" s="142" customFormat="1" ht="27" spans="1:11">
      <c r="A72" s="149"/>
      <c r="B72" s="150"/>
      <c r="C72" s="149"/>
      <c r="D72" s="148" t="s">
        <v>224</v>
      </c>
      <c r="E72" s="148" t="s">
        <v>224</v>
      </c>
      <c r="F72" s="148" t="s">
        <v>520</v>
      </c>
      <c r="G72" s="147" t="s">
        <v>461</v>
      </c>
      <c r="H72" s="148" t="s">
        <v>521</v>
      </c>
      <c r="I72" s="147" t="s">
        <v>479</v>
      </c>
      <c r="J72" s="147" t="s">
        <v>493</v>
      </c>
      <c r="K72" s="147" t="s">
        <v>522</v>
      </c>
    </row>
    <row r="73" s="142" customFormat="1" ht="14.25" spans="1:11">
      <c r="A73" s="149"/>
      <c r="B73" s="150"/>
      <c r="C73" s="149"/>
      <c r="D73" s="148" t="s">
        <v>497</v>
      </c>
      <c r="E73" s="148" t="s">
        <v>224</v>
      </c>
      <c r="F73" s="148" t="s">
        <v>224</v>
      </c>
      <c r="G73" s="147" t="s">
        <v>224</v>
      </c>
      <c r="H73" s="148" t="s">
        <v>224</v>
      </c>
      <c r="I73" s="147" t="s">
        <v>224</v>
      </c>
      <c r="J73" s="147" t="s">
        <v>224</v>
      </c>
      <c r="K73" s="147" t="s">
        <v>224</v>
      </c>
    </row>
    <row r="74" s="142" customFormat="1" ht="14.25" spans="1:11">
      <c r="A74" s="149"/>
      <c r="B74" s="150"/>
      <c r="C74" s="149"/>
      <c r="D74" s="148" t="s">
        <v>224</v>
      </c>
      <c r="E74" s="148" t="s">
        <v>498</v>
      </c>
      <c r="F74" s="148" t="s">
        <v>224</v>
      </c>
      <c r="G74" s="147" t="s">
        <v>224</v>
      </c>
      <c r="H74" s="148" t="s">
        <v>224</v>
      </c>
      <c r="I74" s="147" t="s">
        <v>224</v>
      </c>
      <c r="J74" s="147" t="s">
        <v>224</v>
      </c>
      <c r="K74" s="147" t="s">
        <v>224</v>
      </c>
    </row>
    <row r="75" s="142" customFormat="1" ht="27" spans="1:11">
      <c r="A75" s="149"/>
      <c r="B75" s="150"/>
      <c r="C75" s="149"/>
      <c r="D75" s="148" t="s">
        <v>224</v>
      </c>
      <c r="E75" s="148" t="s">
        <v>224</v>
      </c>
      <c r="F75" s="148" t="s">
        <v>547</v>
      </c>
      <c r="G75" s="147" t="s">
        <v>500</v>
      </c>
      <c r="H75" s="148" t="s">
        <v>524</v>
      </c>
      <c r="I75" s="147" t="s">
        <v>479</v>
      </c>
      <c r="J75" s="147" t="s">
        <v>464</v>
      </c>
      <c r="K75" s="147" t="s">
        <v>548</v>
      </c>
    </row>
    <row r="76" s="142" customFormat="1" ht="324" spans="1:11">
      <c r="A76" s="146" t="s">
        <v>441</v>
      </c>
      <c r="B76" s="147" t="s">
        <v>442</v>
      </c>
      <c r="C76" s="146" t="s">
        <v>549</v>
      </c>
      <c r="D76" s="151"/>
      <c r="E76" s="151"/>
      <c r="F76" s="151"/>
      <c r="G76" s="152"/>
      <c r="H76" s="151"/>
      <c r="I76" s="152"/>
      <c r="J76" s="152"/>
      <c r="K76" s="150"/>
    </row>
    <row r="77" s="142" customFormat="1" ht="14.25" spans="1:11">
      <c r="A77" s="149"/>
      <c r="B77" s="150"/>
      <c r="C77" s="149"/>
      <c r="D77" s="148" t="s">
        <v>458</v>
      </c>
      <c r="E77" s="148" t="s">
        <v>224</v>
      </c>
      <c r="F77" s="148" t="s">
        <v>224</v>
      </c>
      <c r="G77" s="147" t="s">
        <v>224</v>
      </c>
      <c r="H77" s="148" t="s">
        <v>224</v>
      </c>
      <c r="I77" s="147" t="s">
        <v>224</v>
      </c>
      <c r="J77" s="147" t="s">
        <v>224</v>
      </c>
      <c r="K77" s="147" t="s">
        <v>224</v>
      </c>
    </row>
    <row r="78" s="142" customFormat="1" ht="14.25" spans="1:11">
      <c r="A78" s="149"/>
      <c r="B78" s="150"/>
      <c r="C78" s="149"/>
      <c r="D78" s="148" t="s">
        <v>224</v>
      </c>
      <c r="E78" s="148" t="s">
        <v>459</v>
      </c>
      <c r="F78" s="148" t="s">
        <v>224</v>
      </c>
      <c r="G78" s="147" t="s">
        <v>224</v>
      </c>
      <c r="H78" s="148" t="s">
        <v>224</v>
      </c>
      <c r="I78" s="147" t="s">
        <v>224</v>
      </c>
      <c r="J78" s="147" t="s">
        <v>224</v>
      </c>
      <c r="K78" s="147" t="s">
        <v>224</v>
      </c>
    </row>
    <row r="79" s="142" customFormat="1" ht="27" spans="1:11">
      <c r="A79" s="149"/>
      <c r="B79" s="150"/>
      <c r="C79" s="149"/>
      <c r="D79" s="148" t="s">
        <v>224</v>
      </c>
      <c r="E79" s="148" t="s">
        <v>224</v>
      </c>
      <c r="F79" s="148" t="s">
        <v>550</v>
      </c>
      <c r="G79" s="147" t="s">
        <v>461</v>
      </c>
      <c r="H79" s="148" t="s">
        <v>551</v>
      </c>
      <c r="I79" s="147" t="s">
        <v>468</v>
      </c>
      <c r="J79" s="147" t="s">
        <v>464</v>
      </c>
      <c r="K79" s="147" t="s">
        <v>552</v>
      </c>
    </row>
    <row r="80" s="142" customFormat="1" ht="27" spans="1:11">
      <c r="A80" s="149"/>
      <c r="B80" s="150"/>
      <c r="C80" s="149"/>
      <c r="D80" s="148" t="s">
        <v>224</v>
      </c>
      <c r="E80" s="148" t="s">
        <v>224</v>
      </c>
      <c r="F80" s="148" t="s">
        <v>553</v>
      </c>
      <c r="G80" s="147" t="s">
        <v>461</v>
      </c>
      <c r="H80" s="148" t="s">
        <v>237</v>
      </c>
      <c r="I80" s="147" t="s">
        <v>554</v>
      </c>
      <c r="J80" s="147" t="s">
        <v>464</v>
      </c>
      <c r="K80" s="147" t="s">
        <v>555</v>
      </c>
    </row>
    <row r="81" s="142" customFormat="1" ht="27" spans="1:11">
      <c r="A81" s="149"/>
      <c r="B81" s="150"/>
      <c r="C81" s="149"/>
      <c r="D81" s="148" t="s">
        <v>224</v>
      </c>
      <c r="E81" s="148" t="s">
        <v>224</v>
      </c>
      <c r="F81" s="148" t="s">
        <v>556</v>
      </c>
      <c r="G81" s="147" t="s">
        <v>461</v>
      </c>
      <c r="H81" s="148" t="s">
        <v>557</v>
      </c>
      <c r="I81" s="147" t="s">
        <v>468</v>
      </c>
      <c r="J81" s="147" t="s">
        <v>464</v>
      </c>
      <c r="K81" s="147" t="s">
        <v>558</v>
      </c>
    </row>
    <row r="82" s="142" customFormat="1" ht="14.25" spans="1:11">
      <c r="A82" s="149"/>
      <c r="B82" s="150"/>
      <c r="C82" s="149"/>
      <c r="D82" s="148" t="s">
        <v>224</v>
      </c>
      <c r="E82" s="148" t="s">
        <v>476</v>
      </c>
      <c r="F82" s="148" t="s">
        <v>224</v>
      </c>
      <c r="G82" s="147" t="s">
        <v>224</v>
      </c>
      <c r="H82" s="148" t="s">
        <v>224</v>
      </c>
      <c r="I82" s="147" t="s">
        <v>224</v>
      </c>
      <c r="J82" s="147" t="s">
        <v>224</v>
      </c>
      <c r="K82" s="147" t="s">
        <v>224</v>
      </c>
    </row>
    <row r="83" s="142" customFormat="1" ht="27" spans="1:11">
      <c r="A83" s="149"/>
      <c r="B83" s="150"/>
      <c r="C83" s="149"/>
      <c r="D83" s="148" t="s">
        <v>224</v>
      </c>
      <c r="E83" s="148" t="s">
        <v>224</v>
      </c>
      <c r="F83" s="148" t="s">
        <v>559</v>
      </c>
      <c r="G83" s="147" t="s">
        <v>500</v>
      </c>
      <c r="H83" s="148" t="s">
        <v>482</v>
      </c>
      <c r="I83" s="147" t="s">
        <v>479</v>
      </c>
      <c r="J83" s="147" t="s">
        <v>464</v>
      </c>
      <c r="K83" s="147" t="s">
        <v>560</v>
      </c>
    </row>
    <row r="84" s="142" customFormat="1" ht="14.25" spans="1:11">
      <c r="A84" s="149"/>
      <c r="B84" s="150"/>
      <c r="C84" s="149"/>
      <c r="D84" s="148" t="s">
        <v>224</v>
      </c>
      <c r="E84" s="148" t="s">
        <v>484</v>
      </c>
      <c r="F84" s="148" t="s">
        <v>224</v>
      </c>
      <c r="G84" s="147" t="s">
        <v>224</v>
      </c>
      <c r="H84" s="148" t="s">
        <v>224</v>
      </c>
      <c r="I84" s="147" t="s">
        <v>224</v>
      </c>
      <c r="J84" s="147" t="s">
        <v>224</v>
      </c>
      <c r="K84" s="147" t="s">
        <v>224</v>
      </c>
    </row>
    <row r="85" s="142" customFormat="1" ht="27" spans="1:11">
      <c r="A85" s="149"/>
      <c r="B85" s="150"/>
      <c r="C85" s="149"/>
      <c r="D85" s="148" t="s">
        <v>224</v>
      </c>
      <c r="E85" s="148" t="s">
        <v>224</v>
      </c>
      <c r="F85" s="148" t="s">
        <v>485</v>
      </c>
      <c r="G85" s="147" t="s">
        <v>461</v>
      </c>
      <c r="H85" s="148" t="s">
        <v>486</v>
      </c>
      <c r="I85" s="147" t="s">
        <v>487</v>
      </c>
      <c r="J85" s="147" t="s">
        <v>464</v>
      </c>
      <c r="K85" s="147" t="s">
        <v>561</v>
      </c>
    </row>
    <row r="86" s="142" customFormat="1" ht="14.25" spans="1:11">
      <c r="A86" s="149"/>
      <c r="B86" s="150"/>
      <c r="C86" s="149"/>
      <c r="D86" s="148" t="s">
        <v>489</v>
      </c>
      <c r="E86" s="148" t="s">
        <v>224</v>
      </c>
      <c r="F86" s="148" t="s">
        <v>224</v>
      </c>
      <c r="G86" s="147" t="s">
        <v>224</v>
      </c>
      <c r="H86" s="148" t="s">
        <v>224</v>
      </c>
      <c r="I86" s="147" t="s">
        <v>224</v>
      </c>
      <c r="J86" s="147" t="s">
        <v>224</v>
      </c>
      <c r="K86" s="147" t="s">
        <v>224</v>
      </c>
    </row>
    <row r="87" s="142" customFormat="1" ht="14.25" spans="1:11">
      <c r="A87" s="149"/>
      <c r="B87" s="150"/>
      <c r="C87" s="149"/>
      <c r="D87" s="148" t="s">
        <v>224</v>
      </c>
      <c r="E87" s="148" t="s">
        <v>490</v>
      </c>
      <c r="F87" s="148" t="s">
        <v>224</v>
      </c>
      <c r="G87" s="147" t="s">
        <v>224</v>
      </c>
      <c r="H87" s="148" t="s">
        <v>224</v>
      </c>
      <c r="I87" s="147" t="s">
        <v>224</v>
      </c>
      <c r="J87" s="147" t="s">
        <v>224</v>
      </c>
      <c r="K87" s="147" t="s">
        <v>224</v>
      </c>
    </row>
    <row r="88" s="142" customFormat="1" ht="27" spans="1:11">
      <c r="A88" s="149"/>
      <c r="B88" s="150"/>
      <c r="C88" s="149"/>
      <c r="D88" s="148" t="s">
        <v>224</v>
      </c>
      <c r="E88" s="148" t="s">
        <v>224</v>
      </c>
      <c r="F88" s="148" t="s">
        <v>562</v>
      </c>
      <c r="G88" s="147" t="s">
        <v>461</v>
      </c>
      <c r="H88" s="148" t="s">
        <v>496</v>
      </c>
      <c r="I88" s="147" t="s">
        <v>479</v>
      </c>
      <c r="J88" s="147" t="s">
        <v>493</v>
      </c>
      <c r="K88" s="147" t="s">
        <v>563</v>
      </c>
    </row>
    <row r="89" s="142" customFormat="1" ht="14.25" spans="1:11">
      <c r="A89" s="149"/>
      <c r="B89" s="150"/>
      <c r="C89" s="149"/>
      <c r="D89" s="148" t="s">
        <v>497</v>
      </c>
      <c r="E89" s="148" t="s">
        <v>224</v>
      </c>
      <c r="F89" s="148" t="s">
        <v>224</v>
      </c>
      <c r="G89" s="147" t="s">
        <v>224</v>
      </c>
      <c r="H89" s="148" t="s">
        <v>224</v>
      </c>
      <c r="I89" s="147" t="s">
        <v>224</v>
      </c>
      <c r="J89" s="147" t="s">
        <v>224</v>
      </c>
      <c r="K89" s="147" t="s">
        <v>224</v>
      </c>
    </row>
    <row r="90" s="142" customFormat="1" ht="14.25" spans="1:11">
      <c r="A90" s="149"/>
      <c r="B90" s="150"/>
      <c r="C90" s="149"/>
      <c r="D90" s="148" t="s">
        <v>224</v>
      </c>
      <c r="E90" s="148" t="s">
        <v>498</v>
      </c>
      <c r="F90" s="148" t="s">
        <v>224</v>
      </c>
      <c r="G90" s="147" t="s">
        <v>224</v>
      </c>
      <c r="H90" s="148" t="s">
        <v>224</v>
      </c>
      <c r="I90" s="147" t="s">
        <v>224</v>
      </c>
      <c r="J90" s="147" t="s">
        <v>224</v>
      </c>
      <c r="K90" s="147" t="s">
        <v>224</v>
      </c>
    </row>
    <row r="91" s="142" customFormat="1" ht="27" spans="1:11">
      <c r="A91" s="149"/>
      <c r="B91" s="150"/>
      <c r="C91" s="149"/>
      <c r="D91" s="148" t="s">
        <v>224</v>
      </c>
      <c r="E91" s="148" t="s">
        <v>224</v>
      </c>
      <c r="F91" s="148" t="s">
        <v>564</v>
      </c>
      <c r="G91" s="147" t="s">
        <v>500</v>
      </c>
      <c r="H91" s="148" t="s">
        <v>482</v>
      </c>
      <c r="I91" s="147" t="s">
        <v>479</v>
      </c>
      <c r="J91" s="147" t="s">
        <v>464</v>
      </c>
      <c r="K91" s="147" t="s">
        <v>565</v>
      </c>
    </row>
    <row r="92" s="142" customFormat="1" ht="283.5" spans="1:11">
      <c r="A92" s="146" t="s">
        <v>434</v>
      </c>
      <c r="B92" s="147" t="s">
        <v>436</v>
      </c>
      <c r="C92" s="146" t="s">
        <v>566</v>
      </c>
      <c r="D92" s="151"/>
      <c r="E92" s="151"/>
      <c r="F92" s="151"/>
      <c r="G92" s="152"/>
      <c r="H92" s="151"/>
      <c r="I92" s="152"/>
      <c r="J92" s="152"/>
      <c r="K92" s="150"/>
    </row>
    <row r="93" s="142" customFormat="1" ht="14.25" spans="1:11">
      <c r="A93" s="149"/>
      <c r="B93" s="150"/>
      <c r="C93" s="149"/>
      <c r="D93" s="148" t="s">
        <v>458</v>
      </c>
      <c r="E93" s="148" t="s">
        <v>224</v>
      </c>
      <c r="F93" s="148" t="s">
        <v>224</v>
      </c>
      <c r="G93" s="147" t="s">
        <v>224</v>
      </c>
      <c r="H93" s="148" t="s">
        <v>224</v>
      </c>
      <c r="I93" s="147" t="s">
        <v>224</v>
      </c>
      <c r="J93" s="147" t="s">
        <v>224</v>
      </c>
      <c r="K93" s="147" t="s">
        <v>224</v>
      </c>
    </row>
    <row r="94" s="142" customFormat="1" ht="14.25" spans="1:11">
      <c r="A94" s="149"/>
      <c r="B94" s="150"/>
      <c r="C94" s="149"/>
      <c r="D94" s="148" t="s">
        <v>224</v>
      </c>
      <c r="E94" s="148" t="s">
        <v>459</v>
      </c>
      <c r="F94" s="148" t="s">
        <v>224</v>
      </c>
      <c r="G94" s="147" t="s">
        <v>224</v>
      </c>
      <c r="H94" s="148" t="s">
        <v>224</v>
      </c>
      <c r="I94" s="147" t="s">
        <v>224</v>
      </c>
      <c r="J94" s="147" t="s">
        <v>224</v>
      </c>
      <c r="K94" s="147" t="s">
        <v>224</v>
      </c>
    </row>
    <row r="95" s="142" customFormat="1" ht="40.5" spans="1:11">
      <c r="A95" s="149"/>
      <c r="B95" s="150"/>
      <c r="C95" s="149"/>
      <c r="D95" s="148" t="s">
        <v>224</v>
      </c>
      <c r="E95" s="148" t="s">
        <v>224</v>
      </c>
      <c r="F95" s="148" t="s">
        <v>567</v>
      </c>
      <c r="G95" s="147" t="s">
        <v>461</v>
      </c>
      <c r="H95" s="148" t="s">
        <v>152</v>
      </c>
      <c r="I95" s="147" t="s">
        <v>468</v>
      </c>
      <c r="J95" s="147" t="s">
        <v>464</v>
      </c>
      <c r="K95" s="147" t="s">
        <v>568</v>
      </c>
    </row>
    <row r="96" s="142" customFormat="1" ht="40.5" spans="1:11">
      <c r="A96" s="149"/>
      <c r="B96" s="150"/>
      <c r="C96" s="149"/>
      <c r="D96" s="148" t="s">
        <v>224</v>
      </c>
      <c r="E96" s="148" t="s">
        <v>224</v>
      </c>
      <c r="F96" s="148" t="s">
        <v>569</v>
      </c>
      <c r="G96" s="147" t="s">
        <v>461</v>
      </c>
      <c r="H96" s="148" t="s">
        <v>570</v>
      </c>
      <c r="I96" s="147" t="s">
        <v>468</v>
      </c>
      <c r="J96" s="147" t="s">
        <v>464</v>
      </c>
      <c r="K96" s="147" t="s">
        <v>571</v>
      </c>
    </row>
    <row r="97" s="142" customFormat="1" ht="14.25" spans="1:11">
      <c r="A97" s="149"/>
      <c r="B97" s="150"/>
      <c r="C97" s="149"/>
      <c r="D97" s="148" t="s">
        <v>224</v>
      </c>
      <c r="E97" s="148" t="s">
        <v>476</v>
      </c>
      <c r="F97" s="148" t="s">
        <v>224</v>
      </c>
      <c r="G97" s="147" t="s">
        <v>224</v>
      </c>
      <c r="H97" s="148" t="s">
        <v>224</v>
      </c>
      <c r="I97" s="147" t="s">
        <v>224</v>
      </c>
      <c r="J97" s="147" t="s">
        <v>224</v>
      </c>
      <c r="K97" s="147" t="s">
        <v>224</v>
      </c>
    </row>
    <row r="98" s="142" customFormat="1" ht="27" spans="1:11">
      <c r="A98" s="149"/>
      <c r="B98" s="150"/>
      <c r="C98" s="149"/>
      <c r="D98" s="148" t="s">
        <v>224</v>
      </c>
      <c r="E98" s="148" t="s">
        <v>224</v>
      </c>
      <c r="F98" s="148" t="s">
        <v>572</v>
      </c>
      <c r="G98" s="147" t="s">
        <v>461</v>
      </c>
      <c r="H98" s="148" t="s">
        <v>478</v>
      </c>
      <c r="I98" s="147" t="s">
        <v>479</v>
      </c>
      <c r="J98" s="147" t="s">
        <v>464</v>
      </c>
      <c r="K98" s="147" t="s">
        <v>573</v>
      </c>
    </row>
    <row r="99" s="142" customFormat="1" ht="14.25" spans="1:11">
      <c r="A99" s="149"/>
      <c r="B99" s="150"/>
      <c r="C99" s="149"/>
      <c r="D99" s="148" t="s">
        <v>224</v>
      </c>
      <c r="E99" s="148" t="s">
        <v>484</v>
      </c>
      <c r="F99" s="148" t="s">
        <v>224</v>
      </c>
      <c r="G99" s="147" t="s">
        <v>224</v>
      </c>
      <c r="H99" s="148" t="s">
        <v>224</v>
      </c>
      <c r="I99" s="147" t="s">
        <v>224</v>
      </c>
      <c r="J99" s="147" t="s">
        <v>224</v>
      </c>
      <c r="K99" s="147" t="s">
        <v>224</v>
      </c>
    </row>
    <row r="100" s="142" customFormat="1" ht="14.25" spans="1:11">
      <c r="A100" s="149"/>
      <c r="B100" s="150"/>
      <c r="C100" s="149"/>
      <c r="D100" s="148" t="s">
        <v>224</v>
      </c>
      <c r="E100" s="148" t="s">
        <v>224</v>
      </c>
      <c r="F100" s="148" t="s">
        <v>574</v>
      </c>
      <c r="G100" s="147" t="s">
        <v>461</v>
      </c>
      <c r="H100" s="148" t="s">
        <v>486</v>
      </c>
      <c r="I100" s="147" t="s">
        <v>487</v>
      </c>
      <c r="J100" s="147" t="s">
        <v>464</v>
      </c>
      <c r="K100" s="147" t="s">
        <v>575</v>
      </c>
    </row>
    <row r="101" s="142" customFormat="1" ht="14.25" spans="1:11">
      <c r="A101" s="149"/>
      <c r="B101" s="150"/>
      <c r="C101" s="149"/>
      <c r="D101" s="148" t="s">
        <v>489</v>
      </c>
      <c r="E101" s="148" t="s">
        <v>224</v>
      </c>
      <c r="F101" s="148" t="s">
        <v>224</v>
      </c>
      <c r="G101" s="147" t="s">
        <v>224</v>
      </c>
      <c r="H101" s="148" t="s">
        <v>224</v>
      </c>
      <c r="I101" s="147" t="s">
        <v>224</v>
      </c>
      <c r="J101" s="147" t="s">
        <v>224</v>
      </c>
      <c r="K101" s="147" t="s">
        <v>224</v>
      </c>
    </row>
    <row r="102" s="142" customFormat="1" ht="14.25" spans="1:11">
      <c r="A102" s="149"/>
      <c r="B102" s="150"/>
      <c r="C102" s="149"/>
      <c r="D102" s="148" t="s">
        <v>224</v>
      </c>
      <c r="E102" s="148" t="s">
        <v>490</v>
      </c>
      <c r="F102" s="148" t="s">
        <v>224</v>
      </c>
      <c r="G102" s="147" t="s">
        <v>224</v>
      </c>
      <c r="H102" s="148" t="s">
        <v>224</v>
      </c>
      <c r="I102" s="147" t="s">
        <v>224</v>
      </c>
      <c r="J102" s="147" t="s">
        <v>224</v>
      </c>
      <c r="K102" s="147" t="s">
        <v>224</v>
      </c>
    </row>
    <row r="103" s="142" customFormat="1" ht="27" spans="1:11">
      <c r="A103" s="149"/>
      <c r="B103" s="150"/>
      <c r="C103" s="149"/>
      <c r="D103" s="148" t="s">
        <v>224</v>
      </c>
      <c r="E103" s="148" t="s">
        <v>224</v>
      </c>
      <c r="F103" s="148" t="s">
        <v>576</v>
      </c>
      <c r="G103" s="147" t="s">
        <v>461</v>
      </c>
      <c r="H103" s="148" t="s">
        <v>478</v>
      </c>
      <c r="I103" s="147" t="s">
        <v>479</v>
      </c>
      <c r="J103" s="147" t="s">
        <v>464</v>
      </c>
      <c r="K103" s="147" t="s">
        <v>577</v>
      </c>
    </row>
    <row r="104" s="142" customFormat="1" ht="14.25" spans="1:11">
      <c r="A104" s="149"/>
      <c r="B104" s="150"/>
      <c r="C104" s="149"/>
      <c r="D104" s="148" t="s">
        <v>497</v>
      </c>
      <c r="E104" s="148" t="s">
        <v>224</v>
      </c>
      <c r="F104" s="148" t="s">
        <v>224</v>
      </c>
      <c r="G104" s="147" t="s">
        <v>224</v>
      </c>
      <c r="H104" s="148" t="s">
        <v>224</v>
      </c>
      <c r="I104" s="147" t="s">
        <v>224</v>
      </c>
      <c r="J104" s="147" t="s">
        <v>224</v>
      </c>
      <c r="K104" s="147" t="s">
        <v>224</v>
      </c>
    </row>
    <row r="105" s="142" customFormat="1" ht="14.25" spans="1:11">
      <c r="A105" s="149"/>
      <c r="B105" s="150"/>
      <c r="C105" s="149"/>
      <c r="D105" s="148" t="s">
        <v>224</v>
      </c>
      <c r="E105" s="148" t="s">
        <v>498</v>
      </c>
      <c r="F105" s="148" t="s">
        <v>224</v>
      </c>
      <c r="G105" s="147" t="s">
        <v>224</v>
      </c>
      <c r="H105" s="148" t="s">
        <v>224</v>
      </c>
      <c r="I105" s="147" t="s">
        <v>224</v>
      </c>
      <c r="J105" s="147" t="s">
        <v>224</v>
      </c>
      <c r="K105" s="147" t="s">
        <v>224</v>
      </c>
    </row>
    <row r="106" s="142" customFormat="1" ht="27" spans="1:11">
      <c r="A106" s="149"/>
      <c r="B106" s="150"/>
      <c r="C106" s="149"/>
      <c r="D106" s="148" t="s">
        <v>224</v>
      </c>
      <c r="E106" s="148" t="s">
        <v>224</v>
      </c>
      <c r="F106" s="148" t="s">
        <v>564</v>
      </c>
      <c r="G106" s="147" t="s">
        <v>500</v>
      </c>
      <c r="H106" s="148" t="s">
        <v>482</v>
      </c>
      <c r="I106" s="147" t="s">
        <v>479</v>
      </c>
      <c r="J106" s="147" t="s">
        <v>464</v>
      </c>
      <c r="K106" s="147" t="s">
        <v>565</v>
      </c>
    </row>
    <row r="107" s="142" customFormat="1" ht="202.5" spans="1:11">
      <c r="A107" s="146" t="s">
        <v>443</v>
      </c>
      <c r="B107" s="147" t="s">
        <v>444</v>
      </c>
      <c r="C107" s="146" t="s">
        <v>578</v>
      </c>
      <c r="D107" s="151"/>
      <c r="E107" s="151"/>
      <c r="F107" s="151"/>
      <c r="G107" s="152"/>
      <c r="H107" s="151"/>
      <c r="I107" s="152"/>
      <c r="J107" s="152"/>
      <c r="K107" s="150"/>
    </row>
    <row r="108" s="142" customFormat="1" ht="14.25" spans="1:11">
      <c r="A108" s="149"/>
      <c r="B108" s="150"/>
      <c r="C108" s="149"/>
      <c r="D108" s="148" t="s">
        <v>458</v>
      </c>
      <c r="E108" s="148" t="s">
        <v>224</v>
      </c>
      <c r="F108" s="148" t="s">
        <v>224</v>
      </c>
      <c r="G108" s="147" t="s">
        <v>224</v>
      </c>
      <c r="H108" s="148" t="s">
        <v>224</v>
      </c>
      <c r="I108" s="147" t="s">
        <v>224</v>
      </c>
      <c r="J108" s="147" t="s">
        <v>224</v>
      </c>
      <c r="K108" s="147" t="s">
        <v>224</v>
      </c>
    </row>
    <row r="109" s="142" customFormat="1" ht="14.25" spans="1:11">
      <c r="A109" s="149"/>
      <c r="B109" s="150"/>
      <c r="C109" s="149"/>
      <c r="D109" s="148" t="s">
        <v>224</v>
      </c>
      <c r="E109" s="148" t="s">
        <v>459</v>
      </c>
      <c r="F109" s="148" t="s">
        <v>224</v>
      </c>
      <c r="G109" s="147" t="s">
        <v>224</v>
      </c>
      <c r="H109" s="148" t="s">
        <v>224</v>
      </c>
      <c r="I109" s="147" t="s">
        <v>224</v>
      </c>
      <c r="J109" s="147" t="s">
        <v>224</v>
      </c>
      <c r="K109" s="147" t="s">
        <v>224</v>
      </c>
    </row>
    <row r="110" s="142" customFormat="1" ht="27" spans="1:11">
      <c r="A110" s="149"/>
      <c r="B110" s="150"/>
      <c r="C110" s="149"/>
      <c r="D110" s="148" t="s">
        <v>224</v>
      </c>
      <c r="E110" s="148" t="s">
        <v>224</v>
      </c>
      <c r="F110" s="148" t="s">
        <v>579</v>
      </c>
      <c r="G110" s="147" t="s">
        <v>461</v>
      </c>
      <c r="H110" s="148" t="s">
        <v>237</v>
      </c>
      <c r="I110" s="147" t="s">
        <v>468</v>
      </c>
      <c r="J110" s="147" t="s">
        <v>464</v>
      </c>
      <c r="K110" s="147" t="s">
        <v>580</v>
      </c>
    </row>
    <row r="111" s="142" customFormat="1" ht="27" spans="1:11">
      <c r="A111" s="149"/>
      <c r="B111" s="150"/>
      <c r="C111" s="149"/>
      <c r="D111" s="148" t="s">
        <v>224</v>
      </c>
      <c r="E111" s="148" t="s">
        <v>224</v>
      </c>
      <c r="F111" s="148" t="s">
        <v>581</v>
      </c>
      <c r="G111" s="147" t="s">
        <v>461</v>
      </c>
      <c r="H111" s="148" t="s">
        <v>234</v>
      </c>
      <c r="I111" s="147" t="s">
        <v>554</v>
      </c>
      <c r="J111" s="147" t="s">
        <v>464</v>
      </c>
      <c r="K111" s="147" t="s">
        <v>582</v>
      </c>
    </row>
    <row r="112" s="142" customFormat="1" ht="14.25" spans="1:11">
      <c r="A112" s="149"/>
      <c r="B112" s="150"/>
      <c r="C112" s="149"/>
      <c r="D112" s="148" t="s">
        <v>224</v>
      </c>
      <c r="E112" s="148" t="s">
        <v>476</v>
      </c>
      <c r="F112" s="148" t="s">
        <v>224</v>
      </c>
      <c r="G112" s="147" t="s">
        <v>224</v>
      </c>
      <c r="H112" s="148" t="s">
        <v>224</v>
      </c>
      <c r="I112" s="147" t="s">
        <v>224</v>
      </c>
      <c r="J112" s="147" t="s">
        <v>224</v>
      </c>
      <c r="K112" s="147" t="s">
        <v>224</v>
      </c>
    </row>
    <row r="113" s="142" customFormat="1" ht="27" spans="1:11">
      <c r="A113" s="149"/>
      <c r="B113" s="150"/>
      <c r="C113" s="149"/>
      <c r="D113" s="148" t="s">
        <v>224</v>
      </c>
      <c r="E113" s="148" t="s">
        <v>224</v>
      </c>
      <c r="F113" s="148" t="s">
        <v>583</v>
      </c>
      <c r="G113" s="147" t="s">
        <v>500</v>
      </c>
      <c r="H113" s="148" t="s">
        <v>584</v>
      </c>
      <c r="I113" s="147" t="s">
        <v>479</v>
      </c>
      <c r="J113" s="147" t="s">
        <v>464</v>
      </c>
      <c r="K113" s="147" t="s">
        <v>585</v>
      </c>
    </row>
    <row r="114" s="142" customFormat="1" ht="14.25" spans="1:11">
      <c r="A114" s="149"/>
      <c r="B114" s="150"/>
      <c r="C114" s="149"/>
      <c r="D114" s="148" t="s">
        <v>224</v>
      </c>
      <c r="E114" s="148" t="s">
        <v>484</v>
      </c>
      <c r="F114" s="148" t="s">
        <v>224</v>
      </c>
      <c r="G114" s="147" t="s">
        <v>224</v>
      </c>
      <c r="H114" s="148" t="s">
        <v>224</v>
      </c>
      <c r="I114" s="147" t="s">
        <v>224</v>
      </c>
      <c r="J114" s="147" t="s">
        <v>224</v>
      </c>
      <c r="K114" s="147" t="s">
        <v>224</v>
      </c>
    </row>
    <row r="115" s="142" customFormat="1" ht="27" spans="1:11">
      <c r="A115" s="149"/>
      <c r="B115" s="150"/>
      <c r="C115" s="149"/>
      <c r="D115" s="148" t="s">
        <v>224</v>
      </c>
      <c r="E115" s="148" t="s">
        <v>224</v>
      </c>
      <c r="F115" s="148" t="s">
        <v>586</v>
      </c>
      <c r="G115" s="147" t="s">
        <v>461</v>
      </c>
      <c r="H115" s="148" t="s">
        <v>486</v>
      </c>
      <c r="I115" s="147" t="s">
        <v>487</v>
      </c>
      <c r="J115" s="147" t="s">
        <v>464</v>
      </c>
      <c r="K115" s="147" t="s">
        <v>587</v>
      </c>
    </row>
    <row r="116" s="142" customFormat="1" ht="14.25" spans="1:11">
      <c r="A116" s="149"/>
      <c r="B116" s="150"/>
      <c r="C116" s="149"/>
      <c r="D116" s="148" t="s">
        <v>489</v>
      </c>
      <c r="E116" s="148" t="s">
        <v>224</v>
      </c>
      <c r="F116" s="148" t="s">
        <v>224</v>
      </c>
      <c r="G116" s="147" t="s">
        <v>224</v>
      </c>
      <c r="H116" s="148" t="s">
        <v>224</v>
      </c>
      <c r="I116" s="147" t="s">
        <v>224</v>
      </c>
      <c r="J116" s="147" t="s">
        <v>224</v>
      </c>
      <c r="K116" s="147" t="s">
        <v>224</v>
      </c>
    </row>
    <row r="117" s="142" customFormat="1" ht="14.25" spans="1:11">
      <c r="A117" s="149"/>
      <c r="B117" s="150"/>
      <c r="C117" s="149"/>
      <c r="D117" s="148" t="s">
        <v>224</v>
      </c>
      <c r="E117" s="148" t="s">
        <v>490</v>
      </c>
      <c r="F117" s="148" t="s">
        <v>224</v>
      </c>
      <c r="G117" s="147" t="s">
        <v>224</v>
      </c>
      <c r="H117" s="148" t="s">
        <v>224</v>
      </c>
      <c r="I117" s="147" t="s">
        <v>224</v>
      </c>
      <c r="J117" s="147" t="s">
        <v>224</v>
      </c>
      <c r="K117" s="147" t="s">
        <v>224</v>
      </c>
    </row>
    <row r="118" s="142" customFormat="1" ht="27" spans="1:11">
      <c r="A118" s="149"/>
      <c r="B118" s="150"/>
      <c r="C118" s="149"/>
      <c r="D118" s="148" t="s">
        <v>224</v>
      </c>
      <c r="E118" s="148" t="s">
        <v>224</v>
      </c>
      <c r="F118" s="148" t="s">
        <v>588</v>
      </c>
      <c r="G118" s="147" t="s">
        <v>500</v>
      </c>
      <c r="H118" s="148" t="s">
        <v>584</v>
      </c>
      <c r="I118" s="147" t="s">
        <v>479</v>
      </c>
      <c r="J118" s="147" t="s">
        <v>464</v>
      </c>
      <c r="K118" s="147" t="s">
        <v>589</v>
      </c>
    </row>
    <row r="119" s="142" customFormat="1" ht="14.25" spans="1:11">
      <c r="A119" s="149"/>
      <c r="B119" s="150"/>
      <c r="C119" s="149"/>
      <c r="D119" s="148" t="s">
        <v>497</v>
      </c>
      <c r="E119" s="148" t="s">
        <v>224</v>
      </c>
      <c r="F119" s="148" t="s">
        <v>224</v>
      </c>
      <c r="G119" s="147" t="s">
        <v>224</v>
      </c>
      <c r="H119" s="148" t="s">
        <v>224</v>
      </c>
      <c r="I119" s="147" t="s">
        <v>224</v>
      </c>
      <c r="J119" s="147" t="s">
        <v>224</v>
      </c>
      <c r="K119" s="147" t="s">
        <v>224</v>
      </c>
    </row>
    <row r="120" s="142" customFormat="1" ht="14.25" spans="1:11">
      <c r="A120" s="149"/>
      <c r="B120" s="150"/>
      <c r="C120" s="149"/>
      <c r="D120" s="148" t="s">
        <v>224</v>
      </c>
      <c r="E120" s="148" t="s">
        <v>498</v>
      </c>
      <c r="F120" s="148" t="s">
        <v>224</v>
      </c>
      <c r="G120" s="147" t="s">
        <v>224</v>
      </c>
      <c r="H120" s="148" t="s">
        <v>224</v>
      </c>
      <c r="I120" s="147" t="s">
        <v>224</v>
      </c>
      <c r="J120" s="147" t="s">
        <v>224</v>
      </c>
      <c r="K120" s="147" t="s">
        <v>224</v>
      </c>
    </row>
    <row r="121" s="142" customFormat="1" ht="27" spans="1:11">
      <c r="A121" s="149"/>
      <c r="B121" s="150"/>
      <c r="C121" s="149"/>
      <c r="D121" s="148" t="s">
        <v>224</v>
      </c>
      <c r="E121" s="148" t="s">
        <v>224</v>
      </c>
      <c r="F121" s="148" t="s">
        <v>564</v>
      </c>
      <c r="G121" s="147" t="s">
        <v>500</v>
      </c>
      <c r="H121" s="148" t="s">
        <v>524</v>
      </c>
      <c r="I121" s="147" t="s">
        <v>479</v>
      </c>
      <c r="J121" s="147" t="s">
        <v>464</v>
      </c>
      <c r="K121" s="147" t="s">
        <v>590</v>
      </c>
    </row>
    <row r="122" s="142" customFormat="1" ht="27" spans="1:11">
      <c r="A122" s="146" t="s">
        <v>423</v>
      </c>
      <c r="B122" s="147" t="s">
        <v>425</v>
      </c>
      <c r="C122" s="146" t="s">
        <v>591</v>
      </c>
      <c r="D122" s="151"/>
      <c r="E122" s="151"/>
      <c r="F122" s="151"/>
      <c r="G122" s="152"/>
      <c r="H122" s="151"/>
      <c r="I122" s="152"/>
      <c r="J122" s="152"/>
      <c r="K122" s="150"/>
    </row>
    <row r="123" s="142" customFormat="1" ht="14.25" spans="1:11">
      <c r="A123" s="149"/>
      <c r="B123" s="150"/>
      <c r="C123" s="149"/>
      <c r="D123" s="148" t="s">
        <v>458</v>
      </c>
      <c r="E123" s="148" t="s">
        <v>224</v>
      </c>
      <c r="F123" s="148" t="s">
        <v>224</v>
      </c>
      <c r="G123" s="147" t="s">
        <v>224</v>
      </c>
      <c r="H123" s="148" t="s">
        <v>224</v>
      </c>
      <c r="I123" s="147" t="s">
        <v>224</v>
      </c>
      <c r="J123" s="147" t="s">
        <v>224</v>
      </c>
      <c r="K123" s="147" t="s">
        <v>224</v>
      </c>
    </row>
    <row r="124" s="142" customFormat="1" ht="14.25" spans="1:11">
      <c r="A124" s="149"/>
      <c r="B124" s="150"/>
      <c r="C124" s="149"/>
      <c r="D124" s="148" t="s">
        <v>224</v>
      </c>
      <c r="E124" s="148" t="s">
        <v>459</v>
      </c>
      <c r="F124" s="148" t="s">
        <v>224</v>
      </c>
      <c r="G124" s="147" t="s">
        <v>224</v>
      </c>
      <c r="H124" s="148" t="s">
        <v>224</v>
      </c>
      <c r="I124" s="147" t="s">
        <v>224</v>
      </c>
      <c r="J124" s="147" t="s">
        <v>224</v>
      </c>
      <c r="K124" s="147" t="s">
        <v>224</v>
      </c>
    </row>
    <row r="125" s="142" customFormat="1" ht="14.25" spans="1:11">
      <c r="A125" s="149"/>
      <c r="B125" s="150"/>
      <c r="C125" s="149"/>
      <c r="D125" s="148" t="s">
        <v>224</v>
      </c>
      <c r="E125" s="148" t="s">
        <v>224</v>
      </c>
      <c r="F125" s="148" t="s">
        <v>592</v>
      </c>
      <c r="G125" s="147" t="s">
        <v>461</v>
      </c>
      <c r="H125" s="148" t="s">
        <v>504</v>
      </c>
      <c r="I125" s="147" t="s">
        <v>505</v>
      </c>
      <c r="J125" s="147" t="s">
        <v>464</v>
      </c>
      <c r="K125" s="147" t="s">
        <v>593</v>
      </c>
    </row>
    <row r="126" s="142" customFormat="1" ht="14.25" spans="1:11">
      <c r="A126" s="149"/>
      <c r="B126" s="150"/>
      <c r="C126" s="149"/>
      <c r="D126" s="148" t="s">
        <v>224</v>
      </c>
      <c r="E126" s="148" t="s">
        <v>224</v>
      </c>
      <c r="F126" s="148" t="s">
        <v>594</v>
      </c>
      <c r="G126" s="147" t="s">
        <v>461</v>
      </c>
      <c r="H126" s="148" t="s">
        <v>595</v>
      </c>
      <c r="I126" s="147" t="s">
        <v>505</v>
      </c>
      <c r="J126" s="147" t="s">
        <v>464</v>
      </c>
      <c r="K126" s="147" t="s">
        <v>593</v>
      </c>
    </row>
    <row r="127" s="142" customFormat="1" ht="14.25" spans="1:11">
      <c r="A127" s="149"/>
      <c r="B127" s="150"/>
      <c r="C127" s="149"/>
      <c r="D127" s="148" t="s">
        <v>224</v>
      </c>
      <c r="E127" s="148" t="s">
        <v>484</v>
      </c>
      <c r="F127" s="148" t="s">
        <v>224</v>
      </c>
      <c r="G127" s="147" t="s">
        <v>224</v>
      </c>
      <c r="H127" s="148" t="s">
        <v>224</v>
      </c>
      <c r="I127" s="147" t="s">
        <v>224</v>
      </c>
      <c r="J127" s="147" t="s">
        <v>224</v>
      </c>
      <c r="K127" s="147" t="s">
        <v>224</v>
      </c>
    </row>
    <row r="128" s="142" customFormat="1" ht="27" spans="1:11">
      <c r="A128" s="149"/>
      <c r="B128" s="150"/>
      <c r="C128" s="149"/>
      <c r="D128" s="148" t="s">
        <v>224</v>
      </c>
      <c r="E128" s="148" t="s">
        <v>224</v>
      </c>
      <c r="F128" s="148" t="s">
        <v>507</v>
      </c>
      <c r="G128" s="147" t="s">
        <v>508</v>
      </c>
      <c r="H128" s="148" t="s">
        <v>486</v>
      </c>
      <c r="I128" s="147" t="s">
        <v>487</v>
      </c>
      <c r="J128" s="147" t="s">
        <v>464</v>
      </c>
      <c r="K128" s="147" t="s">
        <v>509</v>
      </c>
    </row>
    <row r="129" s="142" customFormat="1" ht="14.25" spans="1:11">
      <c r="A129" s="149"/>
      <c r="B129" s="150"/>
      <c r="C129" s="149"/>
      <c r="D129" s="148" t="s">
        <v>224</v>
      </c>
      <c r="E129" s="148" t="s">
        <v>510</v>
      </c>
      <c r="F129" s="148" t="s">
        <v>224</v>
      </c>
      <c r="G129" s="147" t="s">
        <v>224</v>
      </c>
      <c r="H129" s="148" t="s">
        <v>224</v>
      </c>
      <c r="I129" s="147" t="s">
        <v>224</v>
      </c>
      <c r="J129" s="147" t="s">
        <v>224</v>
      </c>
      <c r="K129" s="147" t="s">
        <v>224</v>
      </c>
    </row>
    <row r="130" s="142" customFormat="1" ht="27" spans="1:11">
      <c r="A130" s="149"/>
      <c r="B130" s="150"/>
      <c r="C130" s="149"/>
      <c r="D130" s="148" t="s">
        <v>224</v>
      </c>
      <c r="E130" s="148" t="s">
        <v>224</v>
      </c>
      <c r="F130" s="148" t="s">
        <v>596</v>
      </c>
      <c r="G130" s="147" t="s">
        <v>500</v>
      </c>
      <c r="H130" s="148" t="s">
        <v>597</v>
      </c>
      <c r="I130" s="147" t="s">
        <v>598</v>
      </c>
      <c r="J130" s="147" t="s">
        <v>464</v>
      </c>
      <c r="K130" s="147" t="s">
        <v>599</v>
      </c>
    </row>
    <row r="131" s="142" customFormat="1" ht="27" spans="1:11">
      <c r="A131" s="149"/>
      <c r="B131" s="150"/>
      <c r="C131" s="149"/>
      <c r="D131" s="148" t="s">
        <v>224</v>
      </c>
      <c r="E131" s="148" t="s">
        <v>224</v>
      </c>
      <c r="F131" s="148" t="s">
        <v>600</v>
      </c>
      <c r="G131" s="147" t="s">
        <v>500</v>
      </c>
      <c r="H131" s="148" t="s">
        <v>601</v>
      </c>
      <c r="I131" s="147" t="s">
        <v>598</v>
      </c>
      <c r="J131" s="147" t="s">
        <v>464</v>
      </c>
      <c r="K131" s="147" t="s">
        <v>599</v>
      </c>
    </row>
    <row r="132" s="142" customFormat="1" ht="27" spans="1:11">
      <c r="A132" s="149"/>
      <c r="B132" s="150"/>
      <c r="C132" s="149"/>
      <c r="D132" s="148" t="s">
        <v>224</v>
      </c>
      <c r="E132" s="148" t="s">
        <v>224</v>
      </c>
      <c r="F132" s="148" t="s">
        <v>602</v>
      </c>
      <c r="G132" s="147" t="s">
        <v>500</v>
      </c>
      <c r="H132" s="148" t="s">
        <v>603</v>
      </c>
      <c r="I132" s="147" t="s">
        <v>598</v>
      </c>
      <c r="J132" s="147" t="s">
        <v>464</v>
      </c>
      <c r="K132" s="147" t="s">
        <v>599</v>
      </c>
    </row>
    <row r="133" s="142" customFormat="1" ht="14.25" spans="1:11">
      <c r="A133" s="149"/>
      <c r="B133" s="150"/>
      <c r="C133" s="149"/>
      <c r="D133" s="148" t="s">
        <v>489</v>
      </c>
      <c r="E133" s="148" t="s">
        <v>224</v>
      </c>
      <c r="F133" s="148" t="s">
        <v>224</v>
      </c>
      <c r="G133" s="147" t="s">
        <v>224</v>
      </c>
      <c r="H133" s="148" t="s">
        <v>224</v>
      </c>
      <c r="I133" s="147" t="s">
        <v>224</v>
      </c>
      <c r="J133" s="147" t="s">
        <v>224</v>
      </c>
      <c r="K133" s="147" t="s">
        <v>224</v>
      </c>
    </row>
    <row r="134" s="142" customFormat="1" ht="14.25" spans="1:11">
      <c r="A134" s="149"/>
      <c r="B134" s="150"/>
      <c r="C134" s="149"/>
      <c r="D134" s="148" t="s">
        <v>224</v>
      </c>
      <c r="E134" s="148" t="s">
        <v>490</v>
      </c>
      <c r="F134" s="148" t="s">
        <v>224</v>
      </c>
      <c r="G134" s="147" t="s">
        <v>224</v>
      </c>
      <c r="H134" s="148" t="s">
        <v>224</v>
      </c>
      <c r="I134" s="147" t="s">
        <v>224</v>
      </c>
      <c r="J134" s="147" t="s">
        <v>224</v>
      </c>
      <c r="K134" s="147" t="s">
        <v>224</v>
      </c>
    </row>
    <row r="135" s="142" customFormat="1" ht="27" spans="1:11">
      <c r="A135" s="149"/>
      <c r="B135" s="150"/>
      <c r="C135" s="149"/>
      <c r="D135" s="148" t="s">
        <v>224</v>
      </c>
      <c r="E135" s="148" t="s">
        <v>224</v>
      </c>
      <c r="F135" s="148" t="s">
        <v>520</v>
      </c>
      <c r="G135" s="147" t="s">
        <v>461</v>
      </c>
      <c r="H135" s="148" t="s">
        <v>521</v>
      </c>
      <c r="I135" s="147" t="s">
        <v>479</v>
      </c>
      <c r="J135" s="147" t="s">
        <v>493</v>
      </c>
      <c r="K135" s="147" t="s">
        <v>604</v>
      </c>
    </row>
    <row r="136" s="142" customFormat="1" ht="14.25" spans="1:11">
      <c r="A136" s="149"/>
      <c r="B136" s="150"/>
      <c r="C136" s="149"/>
      <c r="D136" s="148" t="s">
        <v>497</v>
      </c>
      <c r="E136" s="148" t="s">
        <v>224</v>
      </c>
      <c r="F136" s="148" t="s">
        <v>224</v>
      </c>
      <c r="G136" s="147" t="s">
        <v>224</v>
      </c>
      <c r="H136" s="148" t="s">
        <v>224</v>
      </c>
      <c r="I136" s="147" t="s">
        <v>224</v>
      </c>
      <c r="J136" s="147" t="s">
        <v>224</v>
      </c>
      <c r="K136" s="147" t="s">
        <v>224</v>
      </c>
    </row>
    <row r="137" s="142" customFormat="1" ht="14.25" spans="1:11">
      <c r="A137" s="149"/>
      <c r="B137" s="150"/>
      <c r="C137" s="149"/>
      <c r="D137" s="148" t="s">
        <v>224</v>
      </c>
      <c r="E137" s="148" t="s">
        <v>498</v>
      </c>
      <c r="F137" s="148" t="s">
        <v>224</v>
      </c>
      <c r="G137" s="147" t="s">
        <v>224</v>
      </c>
      <c r="H137" s="148" t="s">
        <v>224</v>
      </c>
      <c r="I137" s="147" t="s">
        <v>224</v>
      </c>
      <c r="J137" s="147" t="s">
        <v>224</v>
      </c>
      <c r="K137" s="147" t="s">
        <v>224</v>
      </c>
    </row>
    <row r="138" s="142" customFormat="1" ht="40.5" spans="1:11">
      <c r="A138" s="149"/>
      <c r="B138" s="150"/>
      <c r="C138" s="149"/>
      <c r="D138" s="148" t="s">
        <v>224</v>
      </c>
      <c r="E138" s="148" t="s">
        <v>224</v>
      </c>
      <c r="F138" s="148" t="s">
        <v>523</v>
      </c>
      <c r="G138" s="147" t="s">
        <v>500</v>
      </c>
      <c r="H138" s="148" t="s">
        <v>524</v>
      </c>
      <c r="I138" s="147" t="s">
        <v>479</v>
      </c>
      <c r="J138" s="147" t="s">
        <v>464</v>
      </c>
      <c r="K138" s="147" t="s">
        <v>605</v>
      </c>
    </row>
    <row r="139" s="142" customFormat="1" ht="27" spans="1:11">
      <c r="A139" s="149"/>
      <c r="B139" s="150"/>
      <c r="C139" s="149"/>
      <c r="D139" s="148" t="s">
        <v>224</v>
      </c>
      <c r="E139" s="148" t="s">
        <v>224</v>
      </c>
      <c r="F139" s="148" t="s">
        <v>562</v>
      </c>
      <c r="G139" s="147" t="s">
        <v>461</v>
      </c>
      <c r="H139" s="148" t="s">
        <v>496</v>
      </c>
      <c r="I139" s="147" t="s">
        <v>479</v>
      </c>
      <c r="J139" s="147" t="s">
        <v>493</v>
      </c>
      <c r="K139" s="147" t="s">
        <v>563</v>
      </c>
    </row>
    <row r="140" s="142" customFormat="1" ht="14.25" spans="1:11">
      <c r="A140" s="149"/>
      <c r="B140" s="150"/>
      <c r="C140" s="149"/>
      <c r="D140" s="148" t="s">
        <v>497</v>
      </c>
      <c r="E140" s="148" t="s">
        <v>224</v>
      </c>
      <c r="F140" s="148" t="s">
        <v>224</v>
      </c>
      <c r="G140" s="147" t="s">
        <v>224</v>
      </c>
      <c r="H140" s="148" t="s">
        <v>224</v>
      </c>
      <c r="I140" s="147" t="s">
        <v>224</v>
      </c>
      <c r="J140" s="147" t="s">
        <v>224</v>
      </c>
      <c r="K140" s="147" t="s">
        <v>224</v>
      </c>
    </row>
    <row r="141" s="142" customFormat="1" ht="14.25" spans="1:11">
      <c r="A141" s="149"/>
      <c r="B141" s="150"/>
      <c r="C141" s="149"/>
      <c r="D141" s="148" t="s">
        <v>224</v>
      </c>
      <c r="E141" s="148" t="s">
        <v>498</v>
      </c>
      <c r="F141" s="148" t="s">
        <v>224</v>
      </c>
      <c r="G141" s="147" t="s">
        <v>224</v>
      </c>
      <c r="H141" s="148" t="s">
        <v>224</v>
      </c>
      <c r="I141" s="147" t="s">
        <v>224</v>
      </c>
      <c r="J141" s="147" t="s">
        <v>224</v>
      </c>
      <c r="K141" s="147" t="s">
        <v>224</v>
      </c>
    </row>
    <row r="142" s="142" customFormat="1" ht="27" spans="1:11">
      <c r="A142" s="149"/>
      <c r="B142" s="150"/>
      <c r="C142" s="149"/>
      <c r="D142" s="148" t="s">
        <v>224</v>
      </c>
      <c r="E142" s="148" t="s">
        <v>224</v>
      </c>
      <c r="F142" s="148" t="s">
        <v>564</v>
      </c>
      <c r="G142" s="147" t="s">
        <v>500</v>
      </c>
      <c r="H142" s="148" t="s">
        <v>482</v>
      </c>
      <c r="I142" s="147" t="s">
        <v>479</v>
      </c>
      <c r="J142" s="147" t="s">
        <v>464</v>
      </c>
      <c r="K142" s="147" t="s">
        <v>565</v>
      </c>
    </row>
    <row r="143" s="142" customFormat="1" ht="54" spans="1:11">
      <c r="A143" s="146" t="s">
        <v>606</v>
      </c>
      <c r="B143" s="147" t="s">
        <v>607</v>
      </c>
      <c r="C143" s="146" t="s">
        <v>539</v>
      </c>
      <c r="D143" s="151"/>
      <c r="E143" s="151"/>
      <c r="F143" s="151"/>
      <c r="G143" s="152"/>
      <c r="H143" s="151"/>
      <c r="I143" s="152"/>
      <c r="J143" s="152"/>
      <c r="K143" s="150"/>
    </row>
    <row r="144" s="142" customFormat="1" ht="14.25" spans="1:11">
      <c r="A144" s="149"/>
      <c r="B144" s="150"/>
      <c r="C144" s="149"/>
      <c r="D144" s="148" t="s">
        <v>458</v>
      </c>
      <c r="E144" s="148" t="s">
        <v>224</v>
      </c>
      <c r="F144" s="148" t="s">
        <v>224</v>
      </c>
      <c r="G144" s="147" t="s">
        <v>224</v>
      </c>
      <c r="H144" s="148" t="s">
        <v>224</v>
      </c>
      <c r="I144" s="147" t="s">
        <v>224</v>
      </c>
      <c r="J144" s="147" t="s">
        <v>224</v>
      </c>
      <c r="K144" s="147" t="s">
        <v>224</v>
      </c>
    </row>
    <row r="145" s="142" customFormat="1" ht="14.25" spans="1:11">
      <c r="A145" s="149"/>
      <c r="B145" s="150"/>
      <c r="C145" s="149"/>
      <c r="D145" s="148" t="s">
        <v>224</v>
      </c>
      <c r="E145" s="148" t="s">
        <v>459</v>
      </c>
      <c r="F145" s="148" t="s">
        <v>224</v>
      </c>
      <c r="G145" s="147" t="s">
        <v>224</v>
      </c>
      <c r="H145" s="148" t="s">
        <v>224</v>
      </c>
      <c r="I145" s="147" t="s">
        <v>224</v>
      </c>
      <c r="J145" s="147" t="s">
        <v>224</v>
      </c>
      <c r="K145" s="147" t="s">
        <v>224</v>
      </c>
    </row>
    <row r="146" s="142" customFormat="1" ht="14.25" spans="1:11">
      <c r="A146" s="149"/>
      <c r="B146" s="150"/>
      <c r="C146" s="149"/>
      <c r="D146" s="148" t="s">
        <v>224</v>
      </c>
      <c r="E146" s="148" t="s">
        <v>224</v>
      </c>
      <c r="F146" s="148" t="s">
        <v>608</v>
      </c>
      <c r="G146" s="147" t="s">
        <v>461</v>
      </c>
      <c r="H146" s="148" t="s">
        <v>609</v>
      </c>
      <c r="I146" s="147" t="s">
        <v>468</v>
      </c>
      <c r="J146" s="147" t="s">
        <v>464</v>
      </c>
      <c r="K146" s="147" t="s">
        <v>610</v>
      </c>
    </row>
    <row r="147" s="142" customFormat="1" ht="14.25" spans="1:11">
      <c r="A147" s="149"/>
      <c r="B147" s="150"/>
      <c r="C147" s="149"/>
      <c r="D147" s="148" t="s">
        <v>224</v>
      </c>
      <c r="E147" s="148" t="s">
        <v>484</v>
      </c>
      <c r="F147" s="148" t="s">
        <v>224</v>
      </c>
      <c r="G147" s="147" t="s">
        <v>224</v>
      </c>
      <c r="H147" s="148" t="s">
        <v>224</v>
      </c>
      <c r="I147" s="147" t="s">
        <v>224</v>
      </c>
      <c r="J147" s="147" t="s">
        <v>224</v>
      </c>
      <c r="K147" s="147" t="s">
        <v>224</v>
      </c>
    </row>
    <row r="148" s="142" customFormat="1" ht="27" spans="1:11">
      <c r="A148" s="149"/>
      <c r="B148" s="150"/>
      <c r="C148" s="149"/>
      <c r="D148" s="148" t="s">
        <v>224</v>
      </c>
      <c r="E148" s="148" t="s">
        <v>224</v>
      </c>
      <c r="F148" s="148" t="s">
        <v>542</v>
      </c>
      <c r="G148" s="147" t="s">
        <v>508</v>
      </c>
      <c r="H148" s="148" t="s">
        <v>486</v>
      </c>
      <c r="I148" s="147" t="s">
        <v>487</v>
      </c>
      <c r="J148" s="147" t="s">
        <v>464</v>
      </c>
      <c r="K148" s="147" t="s">
        <v>543</v>
      </c>
    </row>
    <row r="149" s="142" customFormat="1" ht="14.25" spans="1:11">
      <c r="A149" s="149"/>
      <c r="B149" s="150"/>
      <c r="C149" s="149"/>
      <c r="D149" s="148" t="s">
        <v>224</v>
      </c>
      <c r="E149" s="148" t="s">
        <v>510</v>
      </c>
      <c r="F149" s="148" t="s">
        <v>224</v>
      </c>
      <c r="G149" s="147" t="s">
        <v>224</v>
      </c>
      <c r="H149" s="148" t="s">
        <v>224</v>
      </c>
      <c r="I149" s="147" t="s">
        <v>224</v>
      </c>
      <c r="J149" s="147" t="s">
        <v>224</v>
      </c>
      <c r="K149" s="147" t="s">
        <v>224</v>
      </c>
    </row>
    <row r="150" s="142" customFormat="1" ht="27" spans="1:11">
      <c r="A150" s="149"/>
      <c r="B150" s="150"/>
      <c r="C150" s="149"/>
      <c r="D150" s="148" t="s">
        <v>224</v>
      </c>
      <c r="E150" s="148" t="s">
        <v>224</v>
      </c>
      <c r="F150" s="148" t="s">
        <v>544</v>
      </c>
      <c r="G150" s="147" t="s">
        <v>461</v>
      </c>
      <c r="H150" s="148" t="s">
        <v>611</v>
      </c>
      <c r="I150" s="147" t="s">
        <v>513</v>
      </c>
      <c r="J150" s="147" t="s">
        <v>464</v>
      </c>
      <c r="K150" s="147" t="s">
        <v>546</v>
      </c>
    </row>
    <row r="151" s="142" customFormat="1" ht="27" spans="1:11">
      <c r="A151" s="149"/>
      <c r="B151" s="150"/>
      <c r="C151" s="149"/>
      <c r="D151" s="148" t="s">
        <v>224</v>
      </c>
      <c r="E151" s="148" t="s">
        <v>224</v>
      </c>
      <c r="F151" s="148" t="s">
        <v>544</v>
      </c>
      <c r="G151" s="147" t="s">
        <v>461</v>
      </c>
      <c r="H151" s="148" t="s">
        <v>545</v>
      </c>
      <c r="I151" s="147" t="s">
        <v>513</v>
      </c>
      <c r="J151" s="147" t="s">
        <v>464</v>
      </c>
      <c r="K151" s="147" t="s">
        <v>546</v>
      </c>
    </row>
    <row r="152" s="142" customFormat="1" ht="14.25" spans="1:11">
      <c r="A152" s="149"/>
      <c r="B152" s="150"/>
      <c r="C152" s="149"/>
      <c r="D152" s="148" t="s">
        <v>489</v>
      </c>
      <c r="E152" s="148" t="s">
        <v>224</v>
      </c>
      <c r="F152" s="148" t="s">
        <v>224</v>
      </c>
      <c r="G152" s="147" t="s">
        <v>224</v>
      </c>
      <c r="H152" s="148" t="s">
        <v>224</v>
      </c>
      <c r="I152" s="147" t="s">
        <v>224</v>
      </c>
      <c r="J152" s="147" t="s">
        <v>224</v>
      </c>
      <c r="K152" s="147" t="s">
        <v>224</v>
      </c>
    </row>
    <row r="153" s="142" customFormat="1" ht="14.25" spans="1:11">
      <c r="A153" s="149"/>
      <c r="B153" s="150"/>
      <c r="C153" s="149"/>
      <c r="D153" s="148" t="s">
        <v>224</v>
      </c>
      <c r="E153" s="148" t="s">
        <v>490</v>
      </c>
      <c r="F153" s="148" t="s">
        <v>224</v>
      </c>
      <c r="G153" s="147" t="s">
        <v>224</v>
      </c>
      <c r="H153" s="148" t="s">
        <v>224</v>
      </c>
      <c r="I153" s="147" t="s">
        <v>224</v>
      </c>
      <c r="J153" s="147" t="s">
        <v>224</v>
      </c>
      <c r="K153" s="147" t="s">
        <v>224</v>
      </c>
    </row>
    <row r="154" s="142" customFormat="1" ht="27" spans="1:11">
      <c r="A154" s="149"/>
      <c r="B154" s="150"/>
      <c r="C154" s="149"/>
      <c r="D154" s="148" t="s">
        <v>224</v>
      </c>
      <c r="E154" s="148" t="s">
        <v>224</v>
      </c>
      <c r="F154" s="148" t="s">
        <v>520</v>
      </c>
      <c r="G154" s="147" t="s">
        <v>461</v>
      </c>
      <c r="H154" s="148" t="s">
        <v>521</v>
      </c>
      <c r="I154" s="147" t="s">
        <v>479</v>
      </c>
      <c r="J154" s="147" t="s">
        <v>493</v>
      </c>
      <c r="K154" s="147" t="s">
        <v>522</v>
      </c>
    </row>
    <row r="155" s="142" customFormat="1" ht="14.25" spans="1:11">
      <c r="A155" s="149"/>
      <c r="B155" s="150"/>
      <c r="C155" s="149"/>
      <c r="D155" s="148" t="s">
        <v>497</v>
      </c>
      <c r="E155" s="148" t="s">
        <v>224</v>
      </c>
      <c r="F155" s="148" t="s">
        <v>224</v>
      </c>
      <c r="G155" s="147" t="s">
        <v>224</v>
      </c>
      <c r="H155" s="148" t="s">
        <v>224</v>
      </c>
      <c r="I155" s="147" t="s">
        <v>224</v>
      </c>
      <c r="J155" s="147" t="s">
        <v>224</v>
      </c>
      <c r="K155" s="147" t="s">
        <v>224</v>
      </c>
    </row>
    <row r="156" s="142" customFormat="1" ht="14.25" spans="1:11">
      <c r="A156" s="149"/>
      <c r="B156" s="150"/>
      <c r="C156" s="149"/>
      <c r="D156" s="148" t="s">
        <v>224</v>
      </c>
      <c r="E156" s="148" t="s">
        <v>498</v>
      </c>
      <c r="F156" s="148" t="s">
        <v>224</v>
      </c>
      <c r="G156" s="147" t="s">
        <v>224</v>
      </c>
      <c r="H156" s="148" t="s">
        <v>224</v>
      </c>
      <c r="I156" s="147" t="s">
        <v>224</v>
      </c>
      <c r="J156" s="147" t="s">
        <v>224</v>
      </c>
      <c r="K156" s="147" t="s">
        <v>224</v>
      </c>
    </row>
    <row r="157" s="142" customFormat="1" ht="27" spans="1:11">
      <c r="A157" s="149"/>
      <c r="B157" s="150"/>
      <c r="C157" s="149"/>
      <c r="D157" s="148" t="s">
        <v>224</v>
      </c>
      <c r="E157" s="148" t="s">
        <v>224</v>
      </c>
      <c r="F157" s="148" t="s">
        <v>547</v>
      </c>
      <c r="G157" s="147" t="s">
        <v>500</v>
      </c>
      <c r="H157" s="148" t="s">
        <v>524</v>
      </c>
      <c r="I157" s="147" t="s">
        <v>479</v>
      </c>
      <c r="J157" s="147" t="s">
        <v>464</v>
      </c>
      <c r="K157" s="147" t="s">
        <v>548</v>
      </c>
    </row>
    <row r="158" s="142" customFormat="1" ht="148.5" spans="1:11">
      <c r="A158" s="146" t="s">
        <v>430</v>
      </c>
      <c r="B158" s="147" t="s">
        <v>612</v>
      </c>
      <c r="C158" s="146" t="s">
        <v>526</v>
      </c>
      <c r="D158" s="151"/>
      <c r="E158" s="151"/>
      <c r="F158" s="151"/>
      <c r="G158" s="152"/>
      <c r="H158" s="151"/>
      <c r="I158" s="152"/>
      <c r="J158" s="152"/>
      <c r="K158" s="150"/>
    </row>
    <row r="159" s="142" customFormat="1" ht="14.25" spans="1:11">
      <c r="A159" s="149"/>
      <c r="B159" s="150"/>
      <c r="C159" s="149"/>
      <c r="D159" s="148" t="s">
        <v>458</v>
      </c>
      <c r="E159" s="148" t="s">
        <v>224</v>
      </c>
      <c r="F159" s="148" t="s">
        <v>224</v>
      </c>
      <c r="G159" s="147" t="s">
        <v>224</v>
      </c>
      <c r="H159" s="148" t="s">
        <v>224</v>
      </c>
      <c r="I159" s="147" t="s">
        <v>224</v>
      </c>
      <c r="J159" s="147" t="s">
        <v>224</v>
      </c>
      <c r="K159" s="147" t="s">
        <v>224</v>
      </c>
    </row>
    <row r="160" s="142" customFormat="1" ht="14.25" spans="1:11">
      <c r="A160" s="149"/>
      <c r="B160" s="150"/>
      <c r="C160" s="149"/>
      <c r="D160" s="148" t="s">
        <v>224</v>
      </c>
      <c r="E160" s="148" t="s">
        <v>459</v>
      </c>
      <c r="F160" s="148" t="s">
        <v>224</v>
      </c>
      <c r="G160" s="147" t="s">
        <v>224</v>
      </c>
      <c r="H160" s="148" t="s">
        <v>224</v>
      </c>
      <c r="I160" s="147" t="s">
        <v>224</v>
      </c>
      <c r="J160" s="147" t="s">
        <v>224</v>
      </c>
      <c r="K160" s="147" t="s">
        <v>224</v>
      </c>
    </row>
    <row r="161" s="142" customFormat="1" ht="40.5" spans="1:11">
      <c r="A161" s="149"/>
      <c r="B161" s="150"/>
      <c r="C161" s="149"/>
      <c r="D161" s="148" t="s">
        <v>224</v>
      </c>
      <c r="E161" s="148" t="s">
        <v>224</v>
      </c>
      <c r="F161" s="148" t="s">
        <v>613</v>
      </c>
      <c r="G161" s="147" t="s">
        <v>461</v>
      </c>
      <c r="H161" s="148" t="s">
        <v>614</v>
      </c>
      <c r="I161" s="147" t="s">
        <v>468</v>
      </c>
      <c r="J161" s="147" t="s">
        <v>464</v>
      </c>
      <c r="K161" s="147" t="s">
        <v>615</v>
      </c>
    </row>
    <row r="162" s="142" customFormat="1" ht="40.5" spans="1:11">
      <c r="A162" s="149"/>
      <c r="B162" s="150"/>
      <c r="C162" s="149"/>
      <c r="D162" s="148" t="s">
        <v>224</v>
      </c>
      <c r="E162" s="148" t="s">
        <v>224</v>
      </c>
      <c r="F162" s="148" t="s">
        <v>616</v>
      </c>
      <c r="G162" s="147" t="s">
        <v>461</v>
      </c>
      <c r="H162" s="148" t="s">
        <v>617</v>
      </c>
      <c r="I162" s="147" t="s">
        <v>468</v>
      </c>
      <c r="J162" s="147" t="s">
        <v>464</v>
      </c>
      <c r="K162" s="147" t="s">
        <v>615</v>
      </c>
    </row>
    <row r="163" s="142" customFormat="1" ht="40.5" spans="1:11">
      <c r="A163" s="149"/>
      <c r="B163" s="150"/>
      <c r="C163" s="149"/>
      <c r="D163" s="148" t="s">
        <v>224</v>
      </c>
      <c r="E163" s="148" t="s">
        <v>224</v>
      </c>
      <c r="F163" s="148" t="s">
        <v>618</v>
      </c>
      <c r="G163" s="147" t="s">
        <v>461</v>
      </c>
      <c r="H163" s="148" t="s">
        <v>619</v>
      </c>
      <c r="I163" s="147" t="s">
        <v>468</v>
      </c>
      <c r="J163" s="147" t="s">
        <v>464</v>
      </c>
      <c r="K163" s="147" t="s">
        <v>615</v>
      </c>
    </row>
    <row r="164" s="142" customFormat="1" ht="40.5" spans="1:11">
      <c r="A164" s="149"/>
      <c r="B164" s="150"/>
      <c r="C164" s="149"/>
      <c r="D164" s="148" t="s">
        <v>224</v>
      </c>
      <c r="E164" s="148" t="s">
        <v>224</v>
      </c>
      <c r="F164" s="148" t="s">
        <v>620</v>
      </c>
      <c r="G164" s="147" t="s">
        <v>461</v>
      </c>
      <c r="H164" s="148" t="s">
        <v>617</v>
      </c>
      <c r="I164" s="147" t="s">
        <v>468</v>
      </c>
      <c r="J164" s="147" t="s">
        <v>464</v>
      </c>
      <c r="K164" s="147" t="s">
        <v>615</v>
      </c>
    </row>
    <row r="165" s="142" customFormat="1" ht="40.5" spans="1:11">
      <c r="A165" s="149"/>
      <c r="B165" s="150"/>
      <c r="C165" s="149"/>
      <c r="D165" s="148" t="s">
        <v>224</v>
      </c>
      <c r="E165" s="148" t="s">
        <v>224</v>
      </c>
      <c r="F165" s="148" t="s">
        <v>621</v>
      </c>
      <c r="G165" s="147" t="s">
        <v>461</v>
      </c>
      <c r="H165" s="148" t="s">
        <v>622</v>
      </c>
      <c r="I165" s="147" t="s">
        <v>468</v>
      </c>
      <c r="J165" s="147" t="s">
        <v>464</v>
      </c>
      <c r="K165" s="147" t="s">
        <v>615</v>
      </c>
    </row>
    <row r="166" s="142" customFormat="1" ht="14.25" spans="1:11">
      <c r="A166" s="149"/>
      <c r="B166" s="150"/>
      <c r="C166" s="149"/>
      <c r="D166" s="148" t="s">
        <v>224</v>
      </c>
      <c r="E166" s="148" t="s">
        <v>484</v>
      </c>
      <c r="F166" s="148" t="s">
        <v>224</v>
      </c>
      <c r="G166" s="147" t="s">
        <v>224</v>
      </c>
      <c r="H166" s="148" t="s">
        <v>224</v>
      </c>
      <c r="I166" s="147" t="s">
        <v>224</v>
      </c>
      <c r="J166" s="147" t="s">
        <v>224</v>
      </c>
      <c r="K166" s="147" t="s">
        <v>224</v>
      </c>
    </row>
    <row r="167" s="142" customFormat="1" ht="27" spans="1:11">
      <c r="A167" s="149"/>
      <c r="B167" s="150"/>
      <c r="C167" s="149"/>
      <c r="D167" s="148" t="s">
        <v>224</v>
      </c>
      <c r="E167" s="148" t="s">
        <v>224</v>
      </c>
      <c r="F167" s="148" t="s">
        <v>507</v>
      </c>
      <c r="G167" s="147" t="s">
        <v>508</v>
      </c>
      <c r="H167" s="148" t="s">
        <v>486</v>
      </c>
      <c r="I167" s="147" t="s">
        <v>487</v>
      </c>
      <c r="J167" s="147" t="s">
        <v>464</v>
      </c>
      <c r="K167" s="147" t="s">
        <v>509</v>
      </c>
    </row>
    <row r="168" s="142" customFormat="1" ht="14.25" spans="1:11">
      <c r="A168" s="149"/>
      <c r="B168" s="150"/>
      <c r="C168" s="149"/>
      <c r="D168" s="148" t="s">
        <v>224</v>
      </c>
      <c r="E168" s="148" t="s">
        <v>510</v>
      </c>
      <c r="F168" s="148" t="s">
        <v>224</v>
      </c>
      <c r="G168" s="147" t="s">
        <v>224</v>
      </c>
      <c r="H168" s="148" t="s">
        <v>224</v>
      </c>
      <c r="I168" s="147" t="s">
        <v>224</v>
      </c>
      <c r="J168" s="147" t="s">
        <v>224</v>
      </c>
      <c r="K168" s="147" t="s">
        <v>224</v>
      </c>
    </row>
    <row r="169" s="142" customFormat="1" ht="27" spans="1:11">
      <c r="A169" s="149"/>
      <c r="B169" s="150"/>
      <c r="C169" s="149"/>
      <c r="D169" s="148" t="s">
        <v>224</v>
      </c>
      <c r="E169" s="148" t="s">
        <v>224</v>
      </c>
      <c r="F169" s="148" t="s">
        <v>511</v>
      </c>
      <c r="G169" s="147" t="s">
        <v>461</v>
      </c>
      <c r="H169" s="148" t="s">
        <v>512</v>
      </c>
      <c r="I169" s="147" t="s">
        <v>513</v>
      </c>
      <c r="J169" s="147" t="s">
        <v>464</v>
      </c>
      <c r="K169" s="147" t="s">
        <v>514</v>
      </c>
    </row>
    <row r="170" s="142" customFormat="1" ht="27" spans="1:11">
      <c r="A170" s="149"/>
      <c r="B170" s="150"/>
      <c r="C170" s="149"/>
      <c r="D170" s="148" t="s">
        <v>224</v>
      </c>
      <c r="E170" s="148" t="s">
        <v>224</v>
      </c>
      <c r="F170" s="148" t="s">
        <v>515</v>
      </c>
      <c r="G170" s="147" t="s">
        <v>461</v>
      </c>
      <c r="H170" s="148" t="s">
        <v>516</v>
      </c>
      <c r="I170" s="147" t="s">
        <v>513</v>
      </c>
      <c r="J170" s="147" t="s">
        <v>464</v>
      </c>
      <c r="K170" s="147" t="s">
        <v>514</v>
      </c>
    </row>
    <row r="171" s="142" customFormat="1" ht="27" spans="1:11">
      <c r="A171" s="149"/>
      <c r="B171" s="150"/>
      <c r="C171" s="149"/>
      <c r="D171" s="148" t="s">
        <v>224</v>
      </c>
      <c r="E171" s="148" t="s">
        <v>224</v>
      </c>
      <c r="F171" s="148" t="s">
        <v>517</v>
      </c>
      <c r="G171" s="147" t="s">
        <v>461</v>
      </c>
      <c r="H171" s="148" t="s">
        <v>516</v>
      </c>
      <c r="I171" s="147" t="s">
        <v>513</v>
      </c>
      <c r="J171" s="147" t="s">
        <v>464</v>
      </c>
      <c r="K171" s="147" t="s">
        <v>514</v>
      </c>
    </row>
    <row r="172" s="142" customFormat="1" ht="27" spans="1:11">
      <c r="A172" s="149"/>
      <c r="B172" s="150"/>
      <c r="C172" s="149"/>
      <c r="D172" s="148" t="s">
        <v>224</v>
      </c>
      <c r="E172" s="148" t="s">
        <v>224</v>
      </c>
      <c r="F172" s="148" t="s">
        <v>518</v>
      </c>
      <c r="G172" s="147" t="s">
        <v>461</v>
      </c>
      <c r="H172" s="148" t="s">
        <v>519</v>
      </c>
      <c r="I172" s="147" t="s">
        <v>513</v>
      </c>
      <c r="J172" s="147" t="s">
        <v>464</v>
      </c>
      <c r="K172" s="147" t="s">
        <v>514</v>
      </c>
    </row>
    <row r="173" s="142" customFormat="1" ht="14.25" spans="1:11">
      <c r="A173" s="149"/>
      <c r="B173" s="150"/>
      <c r="C173" s="149"/>
      <c r="D173" s="148" t="s">
        <v>489</v>
      </c>
      <c r="E173" s="148" t="s">
        <v>224</v>
      </c>
      <c r="F173" s="148" t="s">
        <v>224</v>
      </c>
      <c r="G173" s="147" t="s">
        <v>224</v>
      </c>
      <c r="H173" s="148" t="s">
        <v>224</v>
      </c>
      <c r="I173" s="147" t="s">
        <v>224</v>
      </c>
      <c r="J173" s="147" t="s">
        <v>224</v>
      </c>
      <c r="K173" s="147" t="s">
        <v>224</v>
      </c>
    </row>
    <row r="174" s="142" customFormat="1" ht="14.25" spans="1:11">
      <c r="A174" s="149"/>
      <c r="B174" s="150"/>
      <c r="C174" s="149"/>
      <c r="D174" s="148" t="s">
        <v>224</v>
      </c>
      <c r="E174" s="148" t="s">
        <v>490</v>
      </c>
      <c r="F174" s="148" t="s">
        <v>224</v>
      </c>
      <c r="G174" s="147" t="s">
        <v>224</v>
      </c>
      <c r="H174" s="148" t="s">
        <v>224</v>
      </c>
      <c r="I174" s="147" t="s">
        <v>224</v>
      </c>
      <c r="J174" s="147" t="s">
        <v>224</v>
      </c>
      <c r="K174" s="147" t="s">
        <v>224</v>
      </c>
    </row>
    <row r="175" s="142" customFormat="1" ht="27" spans="1:11">
      <c r="A175" s="149"/>
      <c r="B175" s="150"/>
      <c r="C175" s="149"/>
      <c r="D175" s="148" t="s">
        <v>224</v>
      </c>
      <c r="E175" s="148" t="s">
        <v>224</v>
      </c>
      <c r="F175" s="148" t="s">
        <v>520</v>
      </c>
      <c r="G175" s="147" t="s">
        <v>461</v>
      </c>
      <c r="H175" s="148" t="s">
        <v>521</v>
      </c>
      <c r="I175" s="147" t="s">
        <v>479</v>
      </c>
      <c r="J175" s="147" t="s">
        <v>464</v>
      </c>
      <c r="K175" s="147" t="s">
        <v>522</v>
      </c>
    </row>
    <row r="176" s="142" customFormat="1" ht="14.25" spans="1:11">
      <c r="A176" s="149"/>
      <c r="B176" s="150"/>
      <c r="C176" s="149"/>
      <c r="D176" s="148" t="s">
        <v>497</v>
      </c>
      <c r="E176" s="148" t="s">
        <v>224</v>
      </c>
      <c r="F176" s="148" t="s">
        <v>224</v>
      </c>
      <c r="G176" s="147" t="s">
        <v>224</v>
      </c>
      <c r="H176" s="148" t="s">
        <v>224</v>
      </c>
      <c r="I176" s="147" t="s">
        <v>224</v>
      </c>
      <c r="J176" s="147" t="s">
        <v>224</v>
      </c>
      <c r="K176" s="147" t="s">
        <v>224</v>
      </c>
    </row>
    <row r="177" s="142" customFormat="1" ht="14.25" spans="1:11">
      <c r="A177" s="153"/>
      <c r="B177" s="154"/>
      <c r="C177" s="153"/>
      <c r="D177" s="155" t="s">
        <v>224</v>
      </c>
      <c r="E177" s="155" t="s">
        <v>498</v>
      </c>
      <c r="F177" s="155" t="s">
        <v>224</v>
      </c>
      <c r="G177" s="156" t="s">
        <v>224</v>
      </c>
      <c r="H177" s="155" t="s">
        <v>224</v>
      </c>
      <c r="I177" s="156" t="s">
        <v>224</v>
      </c>
      <c r="J177" s="156" t="s">
        <v>224</v>
      </c>
      <c r="K177" s="156" t="s">
        <v>224</v>
      </c>
    </row>
    <row r="178" s="142" customFormat="1" ht="40.5" spans="1:11">
      <c r="A178" s="157"/>
      <c r="B178" s="158"/>
      <c r="C178" s="157"/>
      <c r="D178" s="159" t="s">
        <v>224</v>
      </c>
      <c r="E178" s="159" t="s">
        <v>224</v>
      </c>
      <c r="F178" s="159" t="s">
        <v>523</v>
      </c>
      <c r="G178" s="160" t="s">
        <v>500</v>
      </c>
      <c r="H178" s="159" t="s">
        <v>524</v>
      </c>
      <c r="I178" s="160" t="s">
        <v>479</v>
      </c>
      <c r="J178" s="160" t="s">
        <v>464</v>
      </c>
      <c r="K178" s="160" t="s">
        <v>525</v>
      </c>
    </row>
    <row r="179" ht="202.5" spans="1:11">
      <c r="A179" s="161" t="s">
        <v>443</v>
      </c>
      <c r="B179" s="344" t="s">
        <v>444</v>
      </c>
      <c r="C179" s="163" t="s">
        <v>578</v>
      </c>
      <c r="D179" s="164"/>
      <c r="E179" s="164"/>
      <c r="F179" s="164"/>
      <c r="G179" s="162"/>
      <c r="H179" s="164"/>
      <c r="I179" s="162"/>
      <c r="J179" s="162"/>
      <c r="K179" s="164"/>
    </row>
    <row r="180" ht="13.5" spans="1:11">
      <c r="A180" s="161"/>
      <c r="B180" s="162"/>
      <c r="C180" s="161"/>
      <c r="D180" s="159" t="s">
        <v>458</v>
      </c>
      <c r="E180" s="159" t="s">
        <v>224</v>
      </c>
      <c r="F180" s="159" t="s">
        <v>224</v>
      </c>
      <c r="G180" s="160" t="s">
        <v>224</v>
      </c>
      <c r="H180" s="159" t="s">
        <v>224</v>
      </c>
      <c r="I180" s="160" t="s">
        <v>224</v>
      </c>
      <c r="J180" s="160" t="s">
        <v>224</v>
      </c>
      <c r="K180" s="164"/>
    </row>
    <row r="181" ht="13.5" spans="1:11">
      <c r="A181" s="161"/>
      <c r="B181" s="162"/>
      <c r="C181" s="161"/>
      <c r="D181" s="159" t="s">
        <v>224</v>
      </c>
      <c r="E181" s="159" t="s">
        <v>459</v>
      </c>
      <c r="F181" s="159" t="s">
        <v>224</v>
      </c>
      <c r="G181" s="160" t="s">
        <v>224</v>
      </c>
      <c r="H181" s="159" t="s">
        <v>224</v>
      </c>
      <c r="I181" s="160" t="s">
        <v>224</v>
      </c>
      <c r="J181" s="160" t="s">
        <v>224</v>
      </c>
      <c r="K181" s="164"/>
    </row>
    <row r="182" ht="27" spans="1:11">
      <c r="A182" s="161"/>
      <c r="B182" s="162"/>
      <c r="C182" s="161"/>
      <c r="D182" s="159" t="s">
        <v>224</v>
      </c>
      <c r="E182" s="159" t="s">
        <v>224</v>
      </c>
      <c r="F182" s="159" t="s">
        <v>579</v>
      </c>
      <c r="G182" s="160" t="s">
        <v>461</v>
      </c>
      <c r="H182" s="159" t="s">
        <v>237</v>
      </c>
      <c r="I182" s="160" t="s">
        <v>468</v>
      </c>
      <c r="J182" s="160" t="s">
        <v>464</v>
      </c>
      <c r="K182" s="160" t="s">
        <v>580</v>
      </c>
    </row>
    <row r="183" ht="27" spans="1:11">
      <c r="A183" s="161"/>
      <c r="B183" s="162"/>
      <c r="C183" s="161"/>
      <c r="D183" s="159" t="s">
        <v>224</v>
      </c>
      <c r="E183" s="159" t="s">
        <v>224</v>
      </c>
      <c r="F183" s="159" t="s">
        <v>581</v>
      </c>
      <c r="G183" s="160" t="s">
        <v>461</v>
      </c>
      <c r="H183" s="159" t="s">
        <v>234</v>
      </c>
      <c r="I183" s="160" t="s">
        <v>554</v>
      </c>
      <c r="J183" s="160" t="s">
        <v>464</v>
      </c>
      <c r="K183" s="160" t="s">
        <v>582</v>
      </c>
    </row>
    <row r="184" ht="13.5" spans="1:11">
      <c r="A184" s="161"/>
      <c r="B184" s="162"/>
      <c r="C184" s="161"/>
      <c r="D184" s="159" t="s">
        <v>224</v>
      </c>
      <c r="E184" s="159" t="s">
        <v>476</v>
      </c>
      <c r="F184" s="159" t="s">
        <v>224</v>
      </c>
      <c r="G184" s="160" t="s">
        <v>224</v>
      </c>
      <c r="H184" s="159" t="s">
        <v>224</v>
      </c>
      <c r="I184" s="160" t="s">
        <v>224</v>
      </c>
      <c r="J184" s="160" t="s">
        <v>224</v>
      </c>
      <c r="K184" s="160" t="s">
        <v>224</v>
      </c>
    </row>
    <row r="185" ht="27" spans="1:11">
      <c r="A185" s="161"/>
      <c r="B185" s="162"/>
      <c r="C185" s="161"/>
      <c r="D185" s="159" t="s">
        <v>224</v>
      </c>
      <c r="E185" s="159" t="s">
        <v>224</v>
      </c>
      <c r="F185" s="159" t="s">
        <v>583</v>
      </c>
      <c r="G185" s="160" t="s">
        <v>500</v>
      </c>
      <c r="H185" s="159" t="s">
        <v>584</v>
      </c>
      <c r="I185" s="160" t="s">
        <v>479</v>
      </c>
      <c r="J185" s="160" t="s">
        <v>464</v>
      </c>
      <c r="K185" s="160" t="s">
        <v>585</v>
      </c>
    </row>
    <row r="186" ht="13.5" spans="1:11">
      <c r="A186" s="161"/>
      <c r="B186" s="162"/>
      <c r="C186" s="161"/>
      <c r="D186" s="159" t="s">
        <v>224</v>
      </c>
      <c r="E186" s="159" t="s">
        <v>484</v>
      </c>
      <c r="F186" s="159" t="s">
        <v>224</v>
      </c>
      <c r="G186" s="160" t="s">
        <v>224</v>
      </c>
      <c r="H186" s="159" t="s">
        <v>224</v>
      </c>
      <c r="I186" s="160" t="s">
        <v>224</v>
      </c>
      <c r="J186" s="160" t="s">
        <v>224</v>
      </c>
      <c r="K186" s="160" t="s">
        <v>224</v>
      </c>
    </row>
    <row r="187" ht="27" spans="1:11">
      <c r="A187" s="161"/>
      <c r="B187" s="162"/>
      <c r="C187" s="161"/>
      <c r="D187" s="159" t="s">
        <v>224</v>
      </c>
      <c r="E187" s="159" t="s">
        <v>224</v>
      </c>
      <c r="F187" s="159" t="s">
        <v>586</v>
      </c>
      <c r="G187" s="160" t="s">
        <v>461</v>
      </c>
      <c r="H187" s="159" t="s">
        <v>486</v>
      </c>
      <c r="I187" s="160" t="s">
        <v>487</v>
      </c>
      <c r="J187" s="160" t="s">
        <v>464</v>
      </c>
      <c r="K187" s="160" t="s">
        <v>587</v>
      </c>
    </row>
    <row r="188" ht="13.5" spans="1:11">
      <c r="A188" s="161"/>
      <c r="B188" s="162"/>
      <c r="C188" s="161"/>
      <c r="D188" s="159" t="s">
        <v>489</v>
      </c>
      <c r="E188" s="159" t="s">
        <v>224</v>
      </c>
      <c r="F188" s="159" t="s">
        <v>224</v>
      </c>
      <c r="G188" s="160" t="s">
        <v>224</v>
      </c>
      <c r="H188" s="159" t="s">
        <v>224</v>
      </c>
      <c r="I188" s="160" t="s">
        <v>224</v>
      </c>
      <c r="J188" s="160" t="s">
        <v>224</v>
      </c>
      <c r="K188" s="160" t="s">
        <v>224</v>
      </c>
    </row>
    <row r="189" ht="13.5" spans="1:11">
      <c r="A189" s="161"/>
      <c r="B189" s="162"/>
      <c r="C189" s="161"/>
      <c r="D189" s="159" t="s">
        <v>224</v>
      </c>
      <c r="E189" s="159" t="s">
        <v>490</v>
      </c>
      <c r="F189" s="159" t="s">
        <v>224</v>
      </c>
      <c r="G189" s="160" t="s">
        <v>224</v>
      </c>
      <c r="H189" s="159" t="s">
        <v>224</v>
      </c>
      <c r="I189" s="160" t="s">
        <v>224</v>
      </c>
      <c r="J189" s="160" t="s">
        <v>224</v>
      </c>
      <c r="K189" s="160" t="s">
        <v>224</v>
      </c>
    </row>
    <row r="190" ht="27" spans="1:11">
      <c r="A190" s="161"/>
      <c r="B190" s="162"/>
      <c r="C190" s="161"/>
      <c r="D190" s="159" t="s">
        <v>224</v>
      </c>
      <c r="E190" s="159" t="s">
        <v>224</v>
      </c>
      <c r="F190" s="159" t="s">
        <v>588</v>
      </c>
      <c r="G190" s="160" t="s">
        <v>500</v>
      </c>
      <c r="H190" s="159" t="s">
        <v>584</v>
      </c>
      <c r="I190" s="160" t="s">
        <v>479</v>
      </c>
      <c r="J190" s="160" t="s">
        <v>464</v>
      </c>
      <c r="K190" s="160" t="s">
        <v>589</v>
      </c>
    </row>
    <row r="191" ht="13.5" spans="1:11">
      <c r="A191" s="161"/>
      <c r="B191" s="162"/>
      <c r="C191" s="161"/>
      <c r="D191" s="159" t="s">
        <v>497</v>
      </c>
      <c r="E191" s="159" t="s">
        <v>224</v>
      </c>
      <c r="F191" s="159" t="s">
        <v>224</v>
      </c>
      <c r="G191" s="160" t="s">
        <v>224</v>
      </c>
      <c r="H191" s="159" t="s">
        <v>224</v>
      </c>
      <c r="I191" s="160" t="s">
        <v>224</v>
      </c>
      <c r="J191" s="160" t="s">
        <v>224</v>
      </c>
      <c r="K191" s="160" t="s">
        <v>224</v>
      </c>
    </row>
    <row r="192" ht="13.5" spans="1:11">
      <c r="A192" s="161"/>
      <c r="B192" s="162"/>
      <c r="C192" s="161"/>
      <c r="D192" s="159" t="s">
        <v>224</v>
      </c>
      <c r="E192" s="159" t="s">
        <v>498</v>
      </c>
      <c r="F192" s="159" t="s">
        <v>224</v>
      </c>
      <c r="G192" s="160" t="s">
        <v>224</v>
      </c>
      <c r="H192" s="159" t="s">
        <v>224</v>
      </c>
      <c r="I192" s="160" t="s">
        <v>224</v>
      </c>
      <c r="J192" s="160" t="s">
        <v>224</v>
      </c>
      <c r="K192" s="160" t="s">
        <v>224</v>
      </c>
    </row>
    <row r="193" ht="27" spans="1:11">
      <c r="A193" s="161"/>
      <c r="B193" s="162"/>
      <c r="C193" s="161"/>
      <c r="D193" s="159" t="s">
        <v>224</v>
      </c>
      <c r="E193" s="159" t="s">
        <v>224</v>
      </c>
      <c r="F193" s="159" t="s">
        <v>564</v>
      </c>
      <c r="G193" s="160" t="s">
        <v>500</v>
      </c>
      <c r="H193" s="159" t="s">
        <v>524</v>
      </c>
      <c r="I193" s="160" t="s">
        <v>479</v>
      </c>
      <c r="J193" s="160" t="s">
        <v>464</v>
      </c>
      <c r="K193" s="160" t="s">
        <v>590</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H35" sqref="H35"/>
    </sheetView>
  </sheetViews>
  <sheetFormatPr defaultColWidth="9.14285714285714" defaultRowHeight="14.25" customHeight="1" outlineLevelCol="5"/>
  <cols>
    <col min="1" max="1" width="32.1428571428571" style="1" customWidth="1"/>
    <col min="2" max="2" width="20.7142857142857" style="124"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5">
        <v>1</v>
      </c>
      <c r="B1" s="126">
        <v>0</v>
      </c>
      <c r="C1" s="125">
        <v>1</v>
      </c>
      <c r="D1" s="127"/>
      <c r="E1" s="127"/>
      <c r="F1" s="122" t="s">
        <v>623</v>
      </c>
    </row>
    <row r="2" ht="26.25" customHeight="1" spans="1:6">
      <c r="A2" s="128" t="s">
        <v>624</v>
      </c>
      <c r="B2" s="128" t="s">
        <v>624</v>
      </c>
      <c r="C2" s="129"/>
      <c r="D2" s="130"/>
      <c r="E2" s="130"/>
      <c r="F2" s="130"/>
    </row>
    <row r="3" ht="13.5" customHeight="1" spans="1:6">
      <c r="A3" s="6" t="s">
        <v>2</v>
      </c>
      <c r="B3" s="6" t="s">
        <v>625</v>
      </c>
      <c r="C3" s="125"/>
      <c r="D3" s="127"/>
      <c r="E3" s="127"/>
      <c r="F3" s="122" t="s">
        <v>3</v>
      </c>
    </row>
    <row r="4" ht="19.5" customHeight="1" spans="1:6">
      <c r="A4" s="131" t="s">
        <v>626</v>
      </c>
      <c r="B4" s="132" t="s">
        <v>90</v>
      </c>
      <c r="C4" s="131" t="s">
        <v>91</v>
      </c>
      <c r="D4" s="12" t="s">
        <v>627</v>
      </c>
      <c r="E4" s="13"/>
      <c r="F4" s="14"/>
    </row>
    <row r="5" ht="18.75" customHeight="1" spans="1:6">
      <c r="A5" s="133"/>
      <c r="B5" s="134"/>
      <c r="C5" s="133"/>
      <c r="D5" s="17" t="s">
        <v>56</v>
      </c>
      <c r="E5" s="12" t="s">
        <v>93</v>
      </c>
      <c r="F5" s="17" t="s">
        <v>94</v>
      </c>
    </row>
    <row r="6" ht="18.75" customHeight="1" spans="1:6">
      <c r="A6" s="131">
        <v>1</v>
      </c>
      <c r="B6" s="135" t="s">
        <v>235</v>
      </c>
      <c r="C6" s="131">
        <v>3</v>
      </c>
      <c r="D6" s="75">
        <v>4</v>
      </c>
      <c r="E6" s="75">
        <v>5</v>
      </c>
      <c r="F6" s="75">
        <v>6</v>
      </c>
    </row>
    <row r="7" ht="21" customHeight="1" spans="1:6">
      <c r="A7" s="136" t="s">
        <v>224</v>
      </c>
      <c r="B7" s="136"/>
      <c r="C7" s="136"/>
      <c r="D7" s="137" t="s">
        <v>224</v>
      </c>
      <c r="E7" s="138" t="s">
        <v>224</v>
      </c>
      <c r="F7" s="138" t="s">
        <v>224</v>
      </c>
    </row>
    <row r="8" ht="21" customHeight="1" spans="1:6">
      <c r="A8" s="136"/>
      <c r="B8" s="136" t="s">
        <v>224</v>
      </c>
      <c r="C8" s="136" t="s">
        <v>224</v>
      </c>
      <c r="D8" s="139" t="s">
        <v>224</v>
      </c>
      <c r="E8" s="140" t="s">
        <v>224</v>
      </c>
      <c r="F8" s="140" t="s">
        <v>224</v>
      </c>
    </row>
    <row r="9" ht="18.75" customHeight="1" spans="1:6">
      <c r="A9" s="141" t="s">
        <v>192</v>
      </c>
      <c r="B9" s="141" t="s">
        <v>192</v>
      </c>
      <c r="C9" s="141" t="s">
        <v>192</v>
      </c>
      <c r="D9" s="139" t="s">
        <v>224</v>
      </c>
      <c r="E9" s="140" t="s">
        <v>224</v>
      </c>
      <c r="F9" s="140" t="s">
        <v>224</v>
      </c>
    </row>
    <row r="10" customHeight="1" spans="1:1">
      <c r="A10" s="1" t="s">
        <v>628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2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workbookViewId="0">
      <selection activeCell="E26" sqref="E26"/>
    </sheetView>
  </sheetViews>
  <sheetFormatPr defaultColWidth="9.14285714285714" defaultRowHeight="14.25" customHeight="1"/>
  <cols>
    <col min="1" max="1" width="41.8571428571429" style="1" customWidth="1"/>
    <col min="2" max="2" width="16" style="1" customWidth="1"/>
    <col min="3" max="3" width="14.4285714285714" style="1" customWidth="1"/>
    <col min="4" max="6" width="16" style="1" customWidth="1"/>
    <col min="7" max="7" width="12" style="1" customWidth="1"/>
    <col min="8" max="10" width="12.5714285714286" style="1" customWidth="1"/>
    <col min="11" max="11" width="12.5714285714286" style="38" customWidth="1"/>
    <col min="12" max="14" width="12.5714285714286" style="1" customWidth="1"/>
    <col min="15" max="16" width="12.5714285714286" style="38" customWidth="1"/>
    <col min="17" max="17" width="12.4285714285714" style="38" customWidth="1"/>
    <col min="18" max="18" width="10.4285714285714" style="1" customWidth="1"/>
    <col min="19" max="19" width="9.14285714285714" style="38" customWidth="1"/>
    <col min="20" max="16384" width="9.14285714285714" style="38"/>
  </cols>
  <sheetData>
    <row r="1" ht="13.5" customHeight="1" spans="1:18">
      <c r="A1" s="3"/>
      <c r="B1" s="3"/>
      <c r="C1" s="3"/>
      <c r="D1" s="3"/>
      <c r="E1" s="3"/>
      <c r="F1" s="3"/>
      <c r="G1" s="3"/>
      <c r="H1" s="3"/>
      <c r="I1" s="3"/>
      <c r="J1" s="3"/>
      <c r="O1" s="66"/>
      <c r="P1" s="66"/>
      <c r="Q1" s="66"/>
      <c r="R1" s="39" t="s">
        <v>629</v>
      </c>
    </row>
    <row r="2" ht="27.75" customHeight="1" spans="1:18">
      <c r="A2" s="40" t="s">
        <v>630</v>
      </c>
      <c r="B2" s="5"/>
      <c r="C2" s="5"/>
      <c r="D2" s="5"/>
      <c r="E2" s="5"/>
      <c r="F2" s="5"/>
      <c r="G2" s="5"/>
      <c r="H2" s="5"/>
      <c r="I2" s="5"/>
      <c r="J2" s="5"/>
      <c r="K2" s="58"/>
      <c r="L2" s="5"/>
      <c r="M2" s="5"/>
      <c r="N2" s="5"/>
      <c r="O2" s="58"/>
      <c r="P2" s="58"/>
      <c r="Q2" s="58"/>
      <c r="R2" s="5"/>
    </row>
    <row r="3" ht="18.75" customHeight="1" spans="1:18">
      <c r="A3" s="41" t="s">
        <v>2</v>
      </c>
      <c r="B3" s="8"/>
      <c r="C3" s="8"/>
      <c r="D3" s="8"/>
      <c r="E3" s="8"/>
      <c r="F3" s="8"/>
      <c r="G3" s="8"/>
      <c r="H3" s="8"/>
      <c r="I3" s="8"/>
      <c r="J3" s="8"/>
      <c r="O3" s="103"/>
      <c r="P3" s="103"/>
      <c r="Q3" s="103"/>
      <c r="R3" s="122" t="s">
        <v>242</v>
      </c>
    </row>
    <row r="4" ht="15.75" customHeight="1" spans="1:18">
      <c r="A4" s="11" t="s">
        <v>631</v>
      </c>
      <c r="B4" s="85" t="s">
        <v>632</v>
      </c>
      <c r="C4" s="85" t="s">
        <v>633</v>
      </c>
      <c r="D4" s="85" t="s">
        <v>634</v>
      </c>
      <c r="E4" s="85" t="s">
        <v>635</v>
      </c>
      <c r="F4" s="85" t="s">
        <v>636</v>
      </c>
      <c r="G4" s="43" t="s">
        <v>258</v>
      </c>
      <c r="H4" s="43"/>
      <c r="I4" s="43"/>
      <c r="J4" s="43"/>
      <c r="K4" s="105"/>
      <c r="L4" s="43"/>
      <c r="M4" s="43"/>
      <c r="N4" s="43"/>
      <c r="O4" s="106"/>
      <c r="P4" s="105"/>
      <c r="Q4" s="106"/>
      <c r="R4" s="44"/>
    </row>
    <row r="5" ht="17.25" customHeight="1" spans="1:18">
      <c r="A5" s="16"/>
      <c r="B5" s="87"/>
      <c r="C5" s="87"/>
      <c r="D5" s="87"/>
      <c r="E5" s="87"/>
      <c r="F5" s="87"/>
      <c r="G5" s="87" t="s">
        <v>56</v>
      </c>
      <c r="H5" s="87" t="s">
        <v>59</v>
      </c>
      <c r="I5" s="87" t="s">
        <v>637</v>
      </c>
      <c r="J5" s="87" t="s">
        <v>638</v>
      </c>
      <c r="K5" s="88" t="s">
        <v>639</v>
      </c>
      <c r="L5" s="107" t="s">
        <v>63</v>
      </c>
      <c r="M5" s="107"/>
      <c r="N5" s="107"/>
      <c r="O5" s="108"/>
      <c r="P5" s="109"/>
      <c r="Q5" s="108"/>
      <c r="R5" s="89"/>
    </row>
    <row r="6" ht="54" customHeight="1" spans="1:18">
      <c r="A6" s="19"/>
      <c r="B6" s="89"/>
      <c r="C6" s="89"/>
      <c r="D6" s="89"/>
      <c r="E6" s="89"/>
      <c r="F6" s="89"/>
      <c r="G6" s="89"/>
      <c r="H6" s="89" t="s">
        <v>58</v>
      </c>
      <c r="I6" s="89"/>
      <c r="J6" s="89"/>
      <c r="K6" s="90"/>
      <c r="L6" s="89" t="s">
        <v>58</v>
      </c>
      <c r="M6" s="89" t="s">
        <v>64</v>
      </c>
      <c r="N6" s="89" t="s">
        <v>266</v>
      </c>
      <c r="O6" s="110" t="s">
        <v>66</v>
      </c>
      <c r="P6" s="90" t="s">
        <v>67</v>
      </c>
      <c r="Q6" s="90" t="s">
        <v>68</v>
      </c>
      <c r="R6" s="89" t="s">
        <v>69</v>
      </c>
    </row>
    <row r="7" ht="15" customHeight="1" spans="1:18">
      <c r="A7" s="20">
        <v>1</v>
      </c>
      <c r="B7" s="91">
        <v>2</v>
      </c>
      <c r="C7" s="91">
        <v>3</v>
      </c>
      <c r="D7" s="91">
        <v>4</v>
      </c>
      <c r="E7" s="91">
        <v>5</v>
      </c>
      <c r="F7" s="91">
        <v>6</v>
      </c>
      <c r="G7" s="114">
        <v>7</v>
      </c>
      <c r="H7" s="114">
        <v>8</v>
      </c>
      <c r="I7" s="114">
        <v>9</v>
      </c>
      <c r="J7" s="114">
        <v>10</v>
      </c>
      <c r="K7" s="114">
        <v>11</v>
      </c>
      <c r="L7" s="114">
        <v>12</v>
      </c>
      <c r="M7" s="114">
        <v>13</v>
      </c>
      <c r="N7" s="114">
        <v>14</v>
      </c>
      <c r="O7" s="114">
        <v>15</v>
      </c>
      <c r="P7" s="114">
        <v>16</v>
      </c>
      <c r="Q7" s="114">
        <v>17</v>
      </c>
      <c r="R7" s="114">
        <v>18</v>
      </c>
    </row>
    <row r="8" s="113" customFormat="1" ht="21" customHeight="1" spans="1:18">
      <c r="A8" s="46" t="s">
        <v>71</v>
      </c>
      <c r="B8" s="50"/>
      <c r="C8" s="50"/>
      <c r="D8" s="50"/>
      <c r="E8" s="115"/>
      <c r="F8" s="48">
        <v>13000</v>
      </c>
      <c r="G8" s="48">
        <v>13000</v>
      </c>
      <c r="H8" s="48">
        <v>13000</v>
      </c>
      <c r="I8" s="120"/>
      <c r="J8" s="120"/>
      <c r="K8" s="120"/>
      <c r="L8" s="120"/>
      <c r="M8" s="120"/>
      <c r="N8" s="120"/>
      <c r="O8" s="121"/>
      <c r="P8" s="120"/>
      <c r="Q8" s="120"/>
      <c r="R8" s="120"/>
    </row>
    <row r="9" s="113" customFormat="1" ht="21" customHeight="1" spans="1:18">
      <c r="A9" s="46" t="s">
        <v>73</v>
      </c>
      <c r="B9" s="50" t="s">
        <v>224</v>
      </c>
      <c r="C9" s="50" t="s">
        <v>224</v>
      </c>
      <c r="D9" s="50" t="s">
        <v>224</v>
      </c>
      <c r="E9" s="115" t="s">
        <v>224</v>
      </c>
      <c r="F9" s="48">
        <v>1000</v>
      </c>
      <c r="G9" s="48">
        <v>1000</v>
      </c>
      <c r="H9" s="48">
        <v>1000</v>
      </c>
      <c r="I9" s="120"/>
      <c r="J9" s="120"/>
      <c r="K9" s="120"/>
      <c r="L9" s="120"/>
      <c r="M9" s="120"/>
      <c r="N9" s="120"/>
      <c r="O9" s="121"/>
      <c r="P9" s="120"/>
      <c r="Q9" s="120"/>
      <c r="R9" s="120"/>
    </row>
    <row r="10" s="113" customFormat="1" ht="25.5" customHeight="1" spans="1:18">
      <c r="A10" s="46" t="s">
        <v>640</v>
      </c>
      <c r="B10" s="50" t="s">
        <v>641</v>
      </c>
      <c r="C10" s="50" t="s">
        <v>642</v>
      </c>
      <c r="D10" s="50" t="s">
        <v>475</v>
      </c>
      <c r="E10" s="116">
        <v>1</v>
      </c>
      <c r="F10" s="48">
        <v>1000</v>
      </c>
      <c r="G10" s="48">
        <v>1000</v>
      </c>
      <c r="H10" s="48">
        <v>1000</v>
      </c>
      <c r="I10" s="120"/>
      <c r="J10" s="120"/>
      <c r="K10" s="120"/>
      <c r="L10" s="120"/>
      <c r="M10" s="120"/>
      <c r="N10" s="120"/>
      <c r="O10" s="121"/>
      <c r="P10" s="120"/>
      <c r="Q10" s="120"/>
      <c r="R10" s="123"/>
    </row>
    <row r="11" s="113" customFormat="1" ht="21" customHeight="1" spans="1:18">
      <c r="A11" s="46" t="s">
        <v>83</v>
      </c>
      <c r="B11" s="53"/>
      <c r="C11" s="53"/>
      <c r="D11" s="53"/>
      <c r="E11" s="53"/>
      <c r="F11" s="48">
        <v>12000</v>
      </c>
      <c r="G11" s="48">
        <v>12000</v>
      </c>
      <c r="H11" s="48">
        <v>12000</v>
      </c>
      <c r="I11" s="120"/>
      <c r="J11" s="120"/>
      <c r="K11" s="120"/>
      <c r="L11" s="120"/>
      <c r="M11" s="120"/>
      <c r="N11" s="120"/>
      <c r="O11" s="121"/>
      <c r="P11" s="120"/>
      <c r="Q11" s="120"/>
      <c r="R11" s="123"/>
    </row>
    <row r="12" s="113" customFormat="1" ht="25.5" customHeight="1" spans="1:18">
      <c r="A12" s="46" t="s">
        <v>640</v>
      </c>
      <c r="B12" s="50" t="s">
        <v>643</v>
      </c>
      <c r="C12" s="50" t="s">
        <v>644</v>
      </c>
      <c r="D12" s="50" t="s">
        <v>645</v>
      </c>
      <c r="E12" s="116">
        <v>2</v>
      </c>
      <c r="F12" s="48">
        <v>1800</v>
      </c>
      <c r="G12" s="48">
        <v>1800</v>
      </c>
      <c r="H12" s="48">
        <v>1800</v>
      </c>
      <c r="I12" s="120"/>
      <c r="J12" s="120"/>
      <c r="K12" s="120"/>
      <c r="L12" s="120"/>
      <c r="M12" s="120"/>
      <c r="N12" s="120"/>
      <c r="O12" s="121"/>
      <c r="P12" s="120"/>
      <c r="Q12" s="120"/>
      <c r="R12" s="123"/>
    </row>
    <row r="13" s="113" customFormat="1" ht="25.5" customHeight="1" spans="1:18">
      <c r="A13" s="46" t="s">
        <v>640</v>
      </c>
      <c r="B13" s="50" t="s">
        <v>646</v>
      </c>
      <c r="C13" s="50" t="s">
        <v>647</v>
      </c>
      <c r="D13" s="50" t="s">
        <v>475</v>
      </c>
      <c r="E13" s="116">
        <v>1</v>
      </c>
      <c r="F13" s="48">
        <v>5000</v>
      </c>
      <c r="G13" s="48">
        <v>5000</v>
      </c>
      <c r="H13" s="48">
        <v>5000</v>
      </c>
      <c r="I13" s="120"/>
      <c r="J13" s="120"/>
      <c r="K13" s="120"/>
      <c r="L13" s="120"/>
      <c r="M13" s="120"/>
      <c r="N13" s="120"/>
      <c r="O13" s="121"/>
      <c r="P13" s="120"/>
      <c r="Q13" s="120"/>
      <c r="R13" s="123"/>
    </row>
    <row r="14" s="113" customFormat="1" ht="25.5" customHeight="1" spans="1:18">
      <c r="A14" s="46" t="s">
        <v>640</v>
      </c>
      <c r="B14" s="50" t="s">
        <v>648</v>
      </c>
      <c r="C14" s="50" t="s">
        <v>647</v>
      </c>
      <c r="D14" s="50" t="s">
        <v>475</v>
      </c>
      <c r="E14" s="116">
        <v>1</v>
      </c>
      <c r="F14" s="48">
        <v>5200</v>
      </c>
      <c r="G14" s="48">
        <v>5200</v>
      </c>
      <c r="H14" s="48">
        <v>5200</v>
      </c>
      <c r="I14" s="120"/>
      <c r="J14" s="120"/>
      <c r="K14" s="120"/>
      <c r="L14" s="120"/>
      <c r="M14" s="120"/>
      <c r="N14" s="120"/>
      <c r="O14" s="121"/>
      <c r="P14" s="120"/>
      <c r="Q14" s="120"/>
      <c r="R14" s="123"/>
    </row>
    <row r="15" s="113" customFormat="1" ht="21" customHeight="1" spans="1:18">
      <c r="A15" s="117" t="s">
        <v>192</v>
      </c>
      <c r="B15" s="118"/>
      <c r="C15" s="118"/>
      <c r="D15" s="118"/>
      <c r="E15" s="119"/>
      <c r="F15" s="48">
        <v>13000</v>
      </c>
      <c r="G15" s="48">
        <v>13000</v>
      </c>
      <c r="H15" s="48">
        <v>13000</v>
      </c>
      <c r="I15" s="120"/>
      <c r="J15" s="120"/>
      <c r="K15" s="120"/>
      <c r="L15" s="120"/>
      <c r="M15" s="120"/>
      <c r="N15" s="120"/>
      <c r="O15" s="121"/>
      <c r="P15" s="120"/>
      <c r="Q15" s="120"/>
      <c r="R15" s="120"/>
    </row>
  </sheetData>
  <mergeCells count="16">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E34" sqref="E34"/>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8" customWidth="1"/>
    <col min="5" max="5" width="17.2857142857143" style="38" customWidth="1"/>
    <col min="6" max="6" width="29.2857142857143" style="38" customWidth="1"/>
    <col min="7" max="7" width="12" style="1" customWidth="1"/>
    <col min="8" max="10" width="10" style="1" customWidth="1"/>
    <col min="11" max="11" width="9.14285714285714" style="38" customWidth="1"/>
    <col min="12" max="13" width="9.14285714285714" style="1" customWidth="1"/>
    <col min="14" max="14" width="12.7142857142857" style="1" customWidth="1"/>
    <col min="15" max="16" width="9.14285714285714" style="38" customWidth="1"/>
    <col min="17" max="17" width="12.1428571428571" style="38" customWidth="1"/>
    <col min="18" max="18" width="10.4285714285714" style="1" customWidth="1"/>
    <col min="19" max="19" width="9.14285714285714" style="38" customWidth="1"/>
    <col min="20" max="16384" width="9.14285714285714" style="38"/>
  </cols>
  <sheetData>
    <row r="1" ht="13.5" customHeight="1" spans="1:18">
      <c r="A1" s="81"/>
      <c r="B1" s="81"/>
      <c r="C1" s="81"/>
      <c r="D1" s="82"/>
      <c r="E1" s="82"/>
      <c r="F1" s="82"/>
      <c r="G1" s="81"/>
      <c r="H1" s="81"/>
      <c r="I1" s="81"/>
      <c r="J1" s="81"/>
      <c r="K1" s="100"/>
      <c r="L1" s="71"/>
      <c r="M1" s="71"/>
      <c r="N1" s="71"/>
      <c r="O1" s="66"/>
      <c r="P1" s="101"/>
      <c r="Q1" s="66"/>
      <c r="R1" s="111" t="s">
        <v>649</v>
      </c>
    </row>
    <row r="2" ht="27.75" customHeight="1" spans="1:18">
      <c r="A2" s="40" t="s">
        <v>650</v>
      </c>
      <c r="B2" s="83"/>
      <c r="C2" s="83"/>
      <c r="D2" s="58"/>
      <c r="E2" s="58"/>
      <c r="F2" s="58"/>
      <c r="G2" s="83"/>
      <c r="H2" s="83"/>
      <c r="I2" s="83"/>
      <c r="J2" s="83"/>
      <c r="K2" s="102"/>
      <c r="L2" s="83"/>
      <c r="M2" s="83"/>
      <c r="N2" s="83"/>
      <c r="O2" s="58"/>
      <c r="P2" s="102"/>
      <c r="Q2" s="58"/>
      <c r="R2" s="83"/>
    </row>
    <row r="3" ht="18.75" customHeight="1" spans="1:18">
      <c r="A3" s="68" t="s">
        <v>2</v>
      </c>
      <c r="B3" s="69"/>
      <c r="C3" s="69"/>
      <c r="D3" s="84"/>
      <c r="E3" s="84"/>
      <c r="F3" s="84"/>
      <c r="G3" s="69"/>
      <c r="H3" s="69"/>
      <c r="I3" s="69"/>
      <c r="J3" s="69"/>
      <c r="K3" s="100"/>
      <c r="L3" s="71"/>
      <c r="M3" s="71"/>
      <c r="N3" s="71"/>
      <c r="O3" s="103"/>
      <c r="P3" s="104"/>
      <c r="Q3" s="103"/>
      <c r="R3" s="112" t="s">
        <v>242</v>
      </c>
    </row>
    <row r="4" ht="15.75" customHeight="1" spans="1:18">
      <c r="A4" s="11" t="s">
        <v>631</v>
      </c>
      <c r="B4" s="85" t="s">
        <v>651</v>
      </c>
      <c r="C4" s="85" t="s">
        <v>652</v>
      </c>
      <c r="D4" s="86" t="s">
        <v>653</v>
      </c>
      <c r="E4" s="86" t="s">
        <v>654</v>
      </c>
      <c r="F4" s="86" t="s">
        <v>655</v>
      </c>
      <c r="G4" s="43" t="s">
        <v>258</v>
      </c>
      <c r="H4" s="43"/>
      <c r="I4" s="43"/>
      <c r="J4" s="43"/>
      <c r="K4" s="105"/>
      <c r="L4" s="43"/>
      <c r="M4" s="43"/>
      <c r="N4" s="43"/>
      <c r="O4" s="106"/>
      <c r="P4" s="105"/>
      <c r="Q4" s="106"/>
      <c r="R4" s="44"/>
    </row>
    <row r="5" ht="17.25" customHeight="1" spans="1:18">
      <c r="A5" s="16"/>
      <c r="B5" s="87"/>
      <c r="C5" s="87"/>
      <c r="D5" s="88"/>
      <c r="E5" s="88"/>
      <c r="F5" s="88"/>
      <c r="G5" s="87" t="s">
        <v>56</v>
      </c>
      <c r="H5" s="87" t="s">
        <v>59</v>
      </c>
      <c r="I5" s="87" t="s">
        <v>637</v>
      </c>
      <c r="J5" s="87" t="s">
        <v>638</v>
      </c>
      <c r="K5" s="88" t="s">
        <v>639</v>
      </c>
      <c r="L5" s="107" t="s">
        <v>656</v>
      </c>
      <c r="M5" s="107"/>
      <c r="N5" s="107"/>
      <c r="O5" s="108"/>
      <c r="P5" s="109"/>
      <c r="Q5" s="108"/>
      <c r="R5" s="89"/>
    </row>
    <row r="6" ht="54" customHeight="1" spans="1:18">
      <c r="A6" s="19"/>
      <c r="B6" s="89"/>
      <c r="C6" s="89"/>
      <c r="D6" s="90"/>
      <c r="E6" s="90"/>
      <c r="F6" s="90"/>
      <c r="G6" s="89"/>
      <c r="H6" s="89" t="s">
        <v>58</v>
      </c>
      <c r="I6" s="89"/>
      <c r="J6" s="89"/>
      <c r="K6" s="90"/>
      <c r="L6" s="89" t="s">
        <v>58</v>
      </c>
      <c r="M6" s="89" t="s">
        <v>64</v>
      </c>
      <c r="N6" s="89" t="s">
        <v>266</v>
      </c>
      <c r="O6" s="110" t="s">
        <v>66</v>
      </c>
      <c r="P6" s="90" t="s">
        <v>67</v>
      </c>
      <c r="Q6" s="90" t="s">
        <v>68</v>
      </c>
      <c r="R6" s="89" t="s">
        <v>69</v>
      </c>
    </row>
    <row r="7" ht="15" customHeight="1" spans="1:18">
      <c r="A7" s="20">
        <v>1</v>
      </c>
      <c r="B7" s="91">
        <v>2</v>
      </c>
      <c r="C7" s="91">
        <v>3</v>
      </c>
      <c r="D7" s="20">
        <v>4</v>
      </c>
      <c r="E7" s="91">
        <v>5</v>
      </c>
      <c r="F7" s="91">
        <v>6</v>
      </c>
      <c r="G7" s="20">
        <v>7</v>
      </c>
      <c r="H7" s="91">
        <v>8</v>
      </c>
      <c r="I7" s="91">
        <v>9</v>
      </c>
      <c r="J7" s="20">
        <v>10</v>
      </c>
      <c r="K7" s="91">
        <v>11</v>
      </c>
      <c r="L7" s="91">
        <v>12</v>
      </c>
      <c r="M7" s="20">
        <v>13</v>
      </c>
      <c r="N7" s="91">
        <v>14</v>
      </c>
      <c r="O7" s="91">
        <v>15</v>
      </c>
      <c r="P7" s="20">
        <v>16</v>
      </c>
      <c r="Q7" s="91">
        <v>17</v>
      </c>
      <c r="R7" s="91">
        <v>18</v>
      </c>
    </row>
    <row r="8" ht="15" customHeight="1" spans="1:18">
      <c r="A8" s="92" t="s">
        <v>224</v>
      </c>
      <c r="B8" s="93"/>
      <c r="C8" s="93"/>
      <c r="D8" s="94"/>
      <c r="E8" s="94"/>
      <c r="F8" s="94"/>
      <c r="G8" s="94" t="s">
        <v>224</v>
      </c>
      <c r="H8" s="94" t="s">
        <v>224</v>
      </c>
      <c r="I8" s="94" t="s">
        <v>224</v>
      </c>
      <c r="J8" s="94" t="s">
        <v>224</v>
      </c>
      <c r="K8" s="94" t="s">
        <v>224</v>
      </c>
      <c r="L8" s="94" t="s">
        <v>224</v>
      </c>
      <c r="M8" s="94" t="s">
        <v>224</v>
      </c>
      <c r="N8" s="94" t="s">
        <v>224</v>
      </c>
      <c r="O8" s="77" t="s">
        <v>224</v>
      </c>
      <c r="P8" s="94" t="s">
        <v>224</v>
      </c>
      <c r="Q8" s="94" t="s">
        <v>224</v>
      </c>
      <c r="R8" s="94" t="s">
        <v>224</v>
      </c>
    </row>
    <row r="9" ht="15" customHeight="1" spans="1:18">
      <c r="A9" s="92" t="s">
        <v>224</v>
      </c>
      <c r="B9" s="93" t="s">
        <v>224</v>
      </c>
      <c r="C9" s="93" t="s">
        <v>224</v>
      </c>
      <c r="D9" s="95" t="s">
        <v>224</v>
      </c>
      <c r="E9" s="95" t="s">
        <v>224</v>
      </c>
      <c r="F9" s="95" t="s">
        <v>224</v>
      </c>
      <c r="G9" s="96" t="s">
        <v>224</v>
      </c>
      <c r="H9" s="96" t="s">
        <v>224</v>
      </c>
      <c r="I9" s="96" t="s">
        <v>224</v>
      </c>
      <c r="J9" s="96" t="s">
        <v>224</v>
      </c>
      <c r="K9" s="94" t="s">
        <v>224</v>
      </c>
      <c r="L9" s="96" t="s">
        <v>224</v>
      </c>
      <c r="M9" s="96" t="s">
        <v>224</v>
      </c>
      <c r="N9" s="96" t="s">
        <v>224</v>
      </c>
      <c r="O9" s="77" t="s">
        <v>224</v>
      </c>
      <c r="P9" s="94" t="s">
        <v>224</v>
      </c>
      <c r="Q9" s="94" t="s">
        <v>224</v>
      </c>
      <c r="R9" s="96" t="s">
        <v>224</v>
      </c>
    </row>
    <row r="10" ht="21" customHeight="1" spans="1:18">
      <c r="A10" s="97" t="s">
        <v>192</v>
      </c>
      <c r="B10" s="98"/>
      <c r="C10" s="99"/>
      <c r="D10" s="94"/>
      <c r="E10" s="94"/>
      <c r="F10" s="94"/>
      <c r="G10" s="94" t="s">
        <v>224</v>
      </c>
      <c r="H10" s="94" t="s">
        <v>224</v>
      </c>
      <c r="I10" s="94" t="s">
        <v>224</v>
      </c>
      <c r="J10" s="94" t="s">
        <v>224</v>
      </c>
      <c r="K10" s="94" t="s">
        <v>224</v>
      </c>
      <c r="L10" s="94" t="s">
        <v>224</v>
      </c>
      <c r="M10" s="94" t="s">
        <v>224</v>
      </c>
      <c r="N10" s="94" t="s">
        <v>224</v>
      </c>
      <c r="O10" s="77" t="s">
        <v>224</v>
      </c>
      <c r="P10" s="94" t="s">
        <v>224</v>
      </c>
      <c r="Q10" s="94" t="s">
        <v>224</v>
      </c>
      <c r="R10" s="94" t="s">
        <v>224</v>
      </c>
    </row>
    <row r="11" customHeight="1" spans="1:1">
      <c r="A11" s="1" t="s">
        <v>628</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N33" sqref="N33"/>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38" customWidth="1"/>
    <col min="18" max="16384" width="9.14285714285714" style="38"/>
  </cols>
  <sheetData>
    <row r="1" ht="13.5" customHeight="1" spans="1:16">
      <c r="A1" s="3"/>
      <c r="B1" s="3"/>
      <c r="C1" s="3"/>
      <c r="D1" s="67"/>
      <c r="P1" s="1" t="s">
        <v>657</v>
      </c>
    </row>
    <row r="2" ht="27.75" customHeight="1" spans="1:16">
      <c r="A2" s="40" t="s">
        <v>658</v>
      </c>
      <c r="B2" s="5"/>
      <c r="C2" s="5"/>
      <c r="D2" s="5"/>
      <c r="E2" s="5"/>
      <c r="F2" s="5"/>
      <c r="G2" s="5"/>
      <c r="H2" s="5"/>
      <c r="I2" s="5"/>
      <c r="J2" s="5"/>
      <c r="K2" s="5"/>
      <c r="L2" s="5"/>
      <c r="M2" s="5"/>
      <c r="N2" s="5"/>
      <c r="O2" s="5"/>
      <c r="P2" s="5"/>
    </row>
    <row r="3" ht="18" customHeight="1" spans="1:16">
      <c r="A3" s="68" t="s">
        <v>2</v>
      </c>
      <c r="B3" s="69"/>
      <c r="C3" s="69"/>
      <c r="D3" s="70"/>
      <c r="E3" s="71"/>
      <c r="F3" s="71"/>
      <c r="G3" s="71"/>
      <c r="H3" s="71"/>
      <c r="I3" s="71"/>
      <c r="P3" s="1" t="s">
        <v>3</v>
      </c>
    </row>
    <row r="4" ht="19.5" customHeight="1" spans="1:16">
      <c r="A4" s="17" t="s">
        <v>659</v>
      </c>
      <c r="B4" s="12" t="s">
        <v>258</v>
      </c>
      <c r="C4" s="13"/>
      <c r="D4" s="13"/>
      <c r="E4" s="72" t="s">
        <v>660</v>
      </c>
      <c r="F4" s="72"/>
      <c r="G4" s="72"/>
      <c r="H4" s="72"/>
      <c r="I4" s="72"/>
      <c r="J4" s="72"/>
      <c r="K4" s="72"/>
      <c r="L4" s="72"/>
      <c r="M4" s="72"/>
      <c r="N4" s="72"/>
      <c r="O4" s="72"/>
      <c r="P4" s="72"/>
    </row>
    <row r="5" ht="40.5" customHeight="1" spans="1:16">
      <c r="A5" s="20"/>
      <c r="B5" s="27" t="s">
        <v>56</v>
      </c>
      <c r="C5" s="11" t="s">
        <v>59</v>
      </c>
      <c r="D5" s="73" t="s">
        <v>661</v>
      </c>
      <c r="E5" s="74"/>
      <c r="F5" s="74"/>
      <c r="G5" s="74"/>
      <c r="H5" s="74"/>
      <c r="I5" s="74"/>
      <c r="J5" s="74"/>
      <c r="K5" s="74"/>
      <c r="L5" s="74"/>
      <c r="M5" s="74"/>
      <c r="N5" s="74"/>
      <c r="O5" s="74"/>
      <c r="P5" s="74"/>
    </row>
    <row r="6" ht="19.5" customHeight="1" spans="1:16">
      <c r="A6" s="75">
        <v>1</v>
      </c>
      <c r="B6" s="75">
        <v>2</v>
      </c>
      <c r="C6" s="75">
        <v>3</v>
      </c>
      <c r="D6" s="76">
        <v>4</v>
      </c>
      <c r="E6" s="72">
        <v>5</v>
      </c>
      <c r="F6" s="72">
        <v>6</v>
      </c>
      <c r="G6" s="72">
        <v>7</v>
      </c>
      <c r="H6" s="74">
        <v>8</v>
      </c>
      <c r="I6" s="72">
        <v>9</v>
      </c>
      <c r="J6" s="72">
        <v>10</v>
      </c>
      <c r="K6" s="72">
        <v>11</v>
      </c>
      <c r="L6" s="74">
        <v>12</v>
      </c>
      <c r="M6" s="72">
        <v>13</v>
      </c>
      <c r="N6" s="72">
        <v>14</v>
      </c>
      <c r="O6" s="72">
        <v>15</v>
      </c>
      <c r="P6" s="74">
        <v>16</v>
      </c>
    </row>
    <row r="7" ht="19.5" customHeight="1" spans="1:16">
      <c r="A7" s="29" t="s">
        <v>224</v>
      </c>
      <c r="B7" s="77" t="s">
        <v>224</v>
      </c>
      <c r="C7" s="77" t="s">
        <v>224</v>
      </c>
      <c r="D7" s="78" t="s">
        <v>224</v>
      </c>
      <c r="E7" s="79" t="s">
        <v>224</v>
      </c>
      <c r="F7" s="79" t="s">
        <v>224</v>
      </c>
      <c r="G7" s="79" t="s">
        <v>224</v>
      </c>
      <c r="H7" s="79" t="s">
        <v>224</v>
      </c>
      <c r="I7" s="79" t="s">
        <v>224</v>
      </c>
      <c r="J7" s="79" t="s">
        <v>224</v>
      </c>
      <c r="K7" s="79" t="s">
        <v>224</v>
      </c>
      <c r="L7" s="79" t="s">
        <v>224</v>
      </c>
      <c r="M7" s="79" t="s">
        <v>224</v>
      </c>
      <c r="N7" s="79" t="s">
        <v>224</v>
      </c>
      <c r="O7" s="79" t="s">
        <v>224</v>
      </c>
      <c r="P7" s="79" t="s">
        <v>224</v>
      </c>
    </row>
    <row r="8" ht="19.5" customHeight="1" spans="1:16">
      <c r="A8" s="63" t="s">
        <v>224</v>
      </c>
      <c r="B8" s="77" t="s">
        <v>224</v>
      </c>
      <c r="C8" s="77" t="s">
        <v>224</v>
      </c>
      <c r="D8" s="78" t="s">
        <v>224</v>
      </c>
      <c r="E8" s="77" t="s">
        <v>224</v>
      </c>
      <c r="F8" s="77" t="s">
        <v>224</v>
      </c>
      <c r="G8" s="77" t="s">
        <v>224</v>
      </c>
      <c r="H8" s="77" t="s">
        <v>224</v>
      </c>
      <c r="I8" s="77" t="s">
        <v>224</v>
      </c>
      <c r="J8" s="77" t="s">
        <v>224</v>
      </c>
      <c r="K8" s="77" t="s">
        <v>224</v>
      </c>
      <c r="L8" s="77" t="s">
        <v>224</v>
      </c>
      <c r="M8" s="77" t="s">
        <v>224</v>
      </c>
      <c r="N8" s="77" t="s">
        <v>224</v>
      </c>
      <c r="O8" s="77" t="s">
        <v>224</v>
      </c>
      <c r="P8" s="77" t="s">
        <v>224</v>
      </c>
    </row>
    <row r="9" ht="19.5" customHeight="1" spans="1:16">
      <c r="A9" s="80" t="s">
        <v>56</v>
      </c>
      <c r="B9" s="77" t="s">
        <v>224</v>
      </c>
      <c r="C9" s="77" t="s">
        <v>224</v>
      </c>
      <c r="D9" s="78" t="s">
        <v>224</v>
      </c>
      <c r="E9" s="77" t="s">
        <v>224</v>
      </c>
      <c r="F9" s="77" t="s">
        <v>224</v>
      </c>
      <c r="G9" s="77" t="s">
        <v>224</v>
      </c>
      <c r="H9" s="77" t="s">
        <v>224</v>
      </c>
      <c r="I9" s="77" t="s">
        <v>224</v>
      </c>
      <c r="J9" s="77" t="s">
        <v>224</v>
      </c>
      <c r="K9" s="77" t="s">
        <v>224</v>
      </c>
      <c r="L9" s="77" t="s">
        <v>224</v>
      </c>
      <c r="M9" s="77" t="s">
        <v>224</v>
      </c>
      <c r="N9" s="77" t="s">
        <v>224</v>
      </c>
      <c r="O9" s="77" t="s">
        <v>224</v>
      </c>
      <c r="P9" s="77" t="s">
        <v>224</v>
      </c>
    </row>
    <row r="10" customHeight="1" spans="1:1">
      <c r="A10" s="1" t="s">
        <v>628</v>
      </c>
    </row>
  </sheetData>
  <mergeCells count="5">
    <mergeCell ref="A2:P2"/>
    <mergeCell ref="A3:I3"/>
    <mergeCell ref="B4:D4"/>
    <mergeCell ref="E4:P4"/>
    <mergeCell ref="A4:A5"/>
  </mergeCells>
  <printOptions horizontalCentered="1"/>
  <pageMargins left="1" right="1" top="0.75" bottom="0.75" header="0" footer="0"/>
  <pageSetup paperSize="9" scale="1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I37" sqref="I37"/>
    </sheetView>
  </sheetViews>
  <sheetFormatPr defaultColWidth="9.14285714285714" defaultRowHeight="12" customHeight="1" outlineLevelRow="7"/>
  <cols>
    <col min="1" max="1" width="27.8571428571429" style="37" customWidth="1"/>
    <col min="2" max="2" width="27.8571428571429" style="38" customWidth="1"/>
    <col min="3" max="3" width="27.8571428571429"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23.2857142857143" style="37" customWidth="1"/>
    <col min="12" max="12" width="9.14285714285714" style="38" customWidth="1"/>
    <col min="13" max="16384" width="9.14285714285714" style="38"/>
  </cols>
  <sheetData>
    <row r="1" customHeight="1" spans="11:11">
      <c r="K1" s="66" t="s">
        <v>662</v>
      </c>
    </row>
    <row r="2" ht="28.5" customHeight="1" spans="1:11">
      <c r="A2" s="57" t="s">
        <v>663</v>
      </c>
      <c r="B2" s="58"/>
      <c r="C2" s="5"/>
      <c r="D2" s="5"/>
      <c r="E2" s="5"/>
      <c r="F2" s="5"/>
      <c r="G2" s="58"/>
      <c r="H2" s="5"/>
      <c r="I2" s="58"/>
      <c r="J2" s="58"/>
      <c r="K2" s="5"/>
    </row>
    <row r="3" ht="17.25" customHeight="1" spans="1:2">
      <c r="A3" s="59" t="s">
        <v>2</v>
      </c>
      <c r="B3" s="60"/>
    </row>
    <row r="4" ht="44.25" customHeight="1" spans="1:11">
      <c r="A4" s="45" t="s">
        <v>447</v>
      </c>
      <c r="B4" s="61" t="s">
        <v>252</v>
      </c>
      <c r="C4" s="45" t="s">
        <v>448</v>
      </c>
      <c r="D4" s="45" t="s">
        <v>449</v>
      </c>
      <c r="E4" s="45" t="s">
        <v>450</v>
      </c>
      <c r="F4" s="45" t="s">
        <v>451</v>
      </c>
      <c r="G4" s="61" t="s">
        <v>452</v>
      </c>
      <c r="H4" s="45" t="s">
        <v>453</v>
      </c>
      <c r="I4" s="61" t="s">
        <v>454</v>
      </c>
      <c r="J4" s="61" t="s">
        <v>455</v>
      </c>
      <c r="K4" s="45" t="s">
        <v>456</v>
      </c>
    </row>
    <row r="5" ht="16" customHeight="1" spans="1:11">
      <c r="A5" s="45">
        <v>1</v>
      </c>
      <c r="B5" s="61">
        <v>2</v>
      </c>
      <c r="C5" s="45">
        <v>3</v>
      </c>
      <c r="D5" s="45">
        <v>4</v>
      </c>
      <c r="E5" s="45">
        <v>5</v>
      </c>
      <c r="F5" s="45">
        <v>6</v>
      </c>
      <c r="G5" s="61">
        <v>7</v>
      </c>
      <c r="H5" s="45">
        <v>8</v>
      </c>
      <c r="I5" s="61">
        <v>9</v>
      </c>
      <c r="J5" s="61">
        <v>10</v>
      </c>
      <c r="K5" s="45">
        <v>11</v>
      </c>
    </row>
    <row r="6" ht="16" customHeight="1" spans="1:11">
      <c r="A6" s="29" t="s">
        <v>224</v>
      </c>
      <c r="B6" s="62"/>
      <c r="C6" s="63"/>
      <c r="D6" s="63"/>
      <c r="E6" s="63"/>
      <c r="F6" s="64"/>
      <c r="G6" s="65"/>
      <c r="H6" s="64"/>
      <c r="I6" s="65"/>
      <c r="J6" s="65"/>
      <c r="K6" s="64"/>
    </row>
    <row r="7" ht="16" customHeight="1" spans="1:11">
      <c r="A7" s="30" t="s">
        <v>224</v>
      </c>
      <c r="B7" s="30" t="s">
        <v>224</v>
      </c>
      <c r="C7" s="30" t="s">
        <v>224</v>
      </c>
      <c r="D7" s="30" t="s">
        <v>224</v>
      </c>
      <c r="E7" s="30" t="s">
        <v>224</v>
      </c>
      <c r="F7" s="29" t="s">
        <v>224</v>
      </c>
      <c r="G7" s="30" t="s">
        <v>224</v>
      </c>
      <c r="H7" s="29" t="s">
        <v>224</v>
      </c>
      <c r="I7" s="30" t="s">
        <v>224</v>
      </c>
      <c r="J7" s="30" t="s">
        <v>224</v>
      </c>
      <c r="K7" s="29" t="s">
        <v>224</v>
      </c>
    </row>
    <row r="8" customHeight="1" spans="1:1">
      <c r="A8" s="1" t="s">
        <v>628</v>
      </c>
    </row>
  </sheetData>
  <mergeCells count="2">
    <mergeCell ref="A2:K2"/>
    <mergeCell ref="A3:I3"/>
  </mergeCells>
  <printOptions horizontalCentered="1"/>
  <pageMargins left="1" right="1" top="0.75" bottom="0.75" header="0" footer="0"/>
  <pageSetup paperSize="9" scale="1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selection activeCell="D26" sqref="D26"/>
    </sheetView>
  </sheetViews>
  <sheetFormatPr defaultColWidth="9.14285714285714" defaultRowHeight="12" customHeight="1" outlineLevelCol="7"/>
  <cols>
    <col min="1" max="1" width="28.1428571428571"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9" width="9.14285714285714" style="38" customWidth="1"/>
    <col min="10" max="16384" width="9.14285714285714" style="38"/>
  </cols>
  <sheetData>
    <row r="1" ht="14.25" customHeight="1" spans="8:8">
      <c r="H1" s="39" t="s">
        <v>664</v>
      </c>
    </row>
    <row r="2" ht="28.5" customHeight="1" spans="1:8">
      <c r="A2" s="40" t="s">
        <v>665</v>
      </c>
      <c r="B2" s="5"/>
      <c r="C2" s="5"/>
      <c r="D2" s="5"/>
      <c r="E2" s="5"/>
      <c r="F2" s="5"/>
      <c r="G2" s="5"/>
      <c r="H2" s="5"/>
    </row>
    <row r="3" ht="13.5" customHeight="1" spans="1:2">
      <c r="A3" s="41" t="s">
        <v>2</v>
      </c>
      <c r="B3" s="7"/>
    </row>
    <row r="4" ht="18" customHeight="1" spans="1:8">
      <c r="A4" s="11" t="s">
        <v>626</v>
      </c>
      <c r="B4" s="11" t="s">
        <v>666</v>
      </c>
      <c r="C4" s="11" t="s">
        <v>667</v>
      </c>
      <c r="D4" s="11" t="s">
        <v>668</v>
      </c>
      <c r="E4" s="11" t="s">
        <v>669</v>
      </c>
      <c r="F4" s="42" t="s">
        <v>670</v>
      </c>
      <c r="G4" s="43"/>
      <c r="H4" s="44"/>
    </row>
    <row r="5" ht="18" customHeight="1" spans="1:8">
      <c r="A5" s="19"/>
      <c r="B5" s="19"/>
      <c r="C5" s="19"/>
      <c r="D5" s="19"/>
      <c r="E5" s="19"/>
      <c r="F5" s="45" t="s">
        <v>635</v>
      </c>
      <c r="G5" s="45" t="s">
        <v>671</v>
      </c>
      <c r="H5" s="45" t="s">
        <v>672</v>
      </c>
    </row>
    <row r="6" ht="21" customHeight="1" spans="1:8">
      <c r="A6" s="45">
        <v>1</v>
      </c>
      <c r="B6" s="45">
        <v>2</v>
      </c>
      <c r="C6" s="45">
        <v>3</v>
      </c>
      <c r="D6" s="45">
        <v>4</v>
      </c>
      <c r="E6" s="45">
        <v>5</v>
      </c>
      <c r="F6" s="45">
        <v>6</v>
      </c>
      <c r="G6" s="45">
        <v>7</v>
      </c>
      <c r="H6" s="45">
        <v>8</v>
      </c>
    </row>
    <row r="7" ht="33" customHeight="1" spans="1:8">
      <c r="A7" s="46" t="s">
        <v>71</v>
      </c>
      <c r="B7" s="29" t="s">
        <v>224</v>
      </c>
      <c r="C7" s="29" t="s">
        <v>224</v>
      </c>
      <c r="D7" s="29" t="s">
        <v>224</v>
      </c>
      <c r="E7" s="29" t="s">
        <v>224</v>
      </c>
      <c r="F7" s="47" t="s">
        <v>224</v>
      </c>
      <c r="G7" s="48"/>
      <c r="H7" s="48">
        <v>13000</v>
      </c>
    </row>
    <row r="8" ht="24" customHeight="1" spans="1:8">
      <c r="A8" s="46" t="s">
        <v>426</v>
      </c>
      <c r="B8" s="49"/>
      <c r="C8" s="50"/>
      <c r="D8" s="49"/>
      <c r="E8" s="49"/>
      <c r="F8" s="51"/>
      <c r="G8" s="48">
        <v>1000</v>
      </c>
      <c r="H8" s="48">
        <v>1000</v>
      </c>
    </row>
    <row r="9" ht="24" customHeight="1" spans="1:8">
      <c r="A9" s="46" t="s">
        <v>299</v>
      </c>
      <c r="B9" s="50" t="s">
        <v>673</v>
      </c>
      <c r="C9" s="50" t="s">
        <v>642</v>
      </c>
      <c r="D9" s="50" t="s">
        <v>641</v>
      </c>
      <c r="E9" s="50" t="s">
        <v>475</v>
      </c>
      <c r="F9" s="52">
        <v>1</v>
      </c>
      <c r="G9" s="48">
        <v>1000</v>
      </c>
      <c r="H9" s="48">
        <v>1000</v>
      </c>
    </row>
    <row r="10" ht="24" customHeight="1" spans="1:8">
      <c r="A10" s="46" t="s">
        <v>674</v>
      </c>
      <c r="B10" s="53"/>
      <c r="C10" s="53"/>
      <c r="D10" s="53"/>
      <c r="E10" s="53"/>
      <c r="F10" s="54"/>
      <c r="G10" s="48"/>
      <c r="H10" s="48">
        <v>12000</v>
      </c>
    </row>
    <row r="11" ht="24" customHeight="1" spans="1:8">
      <c r="A11" s="46" t="s">
        <v>640</v>
      </c>
      <c r="B11" s="50" t="s">
        <v>675</v>
      </c>
      <c r="C11" s="50" t="s">
        <v>644</v>
      </c>
      <c r="D11" s="50" t="s">
        <v>643</v>
      </c>
      <c r="E11" s="50" t="s">
        <v>645</v>
      </c>
      <c r="F11" s="52">
        <v>2</v>
      </c>
      <c r="G11" s="48">
        <v>900</v>
      </c>
      <c r="H11" s="48">
        <v>1800</v>
      </c>
    </row>
    <row r="12" ht="24" customHeight="1" spans="1:8">
      <c r="A12" s="46" t="s">
        <v>640</v>
      </c>
      <c r="B12" s="50" t="s">
        <v>673</v>
      </c>
      <c r="C12" s="50" t="s">
        <v>647</v>
      </c>
      <c r="D12" s="50" t="s">
        <v>646</v>
      </c>
      <c r="E12" s="50" t="s">
        <v>475</v>
      </c>
      <c r="F12" s="52">
        <v>1</v>
      </c>
      <c r="G12" s="48">
        <v>5000</v>
      </c>
      <c r="H12" s="48">
        <v>5000</v>
      </c>
    </row>
    <row r="13" ht="24" customHeight="1" spans="1:8">
      <c r="A13" s="46" t="s">
        <v>640</v>
      </c>
      <c r="B13" s="50" t="s">
        <v>673</v>
      </c>
      <c r="C13" s="50" t="s">
        <v>647</v>
      </c>
      <c r="D13" s="50" t="s">
        <v>648</v>
      </c>
      <c r="E13" s="50" t="s">
        <v>475</v>
      </c>
      <c r="F13" s="52">
        <v>1</v>
      </c>
      <c r="G13" s="48">
        <v>5200</v>
      </c>
      <c r="H13" s="48">
        <v>5200</v>
      </c>
    </row>
    <row r="14" ht="24" customHeight="1" spans="1:8">
      <c r="A14" s="55" t="s">
        <v>56</v>
      </c>
      <c r="B14" s="56"/>
      <c r="C14" s="56"/>
      <c r="D14" s="56"/>
      <c r="E14" s="56"/>
      <c r="F14" s="51" t="s">
        <v>224</v>
      </c>
      <c r="G14" s="48"/>
      <c r="H14" s="48">
        <v>13000</v>
      </c>
    </row>
    <row r="15" customHeight="1" spans="1:1">
      <c r="A15" s="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20" sqref="D20"/>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676</v>
      </c>
    </row>
    <row r="2" ht="27.75" customHeight="1" spans="1:11">
      <c r="A2" s="5" t="s">
        <v>677</v>
      </c>
      <c r="B2" s="5"/>
      <c r="C2" s="5"/>
      <c r="D2" s="5"/>
      <c r="E2" s="5"/>
      <c r="F2" s="5"/>
      <c r="G2" s="5"/>
      <c r="H2" s="5"/>
      <c r="I2" s="5"/>
      <c r="J2" s="5"/>
      <c r="K2" s="5"/>
    </row>
    <row r="3" ht="13.5" customHeight="1" spans="1:11">
      <c r="A3" s="6" t="s">
        <v>2</v>
      </c>
      <c r="B3" s="7"/>
      <c r="C3" s="7"/>
      <c r="D3" s="7"/>
      <c r="E3" s="7"/>
      <c r="F3" s="7"/>
      <c r="G3" s="7"/>
      <c r="H3" s="8"/>
      <c r="I3" s="8"/>
      <c r="J3" s="8"/>
      <c r="K3" s="9" t="s">
        <v>242</v>
      </c>
    </row>
    <row r="4" ht="21.75" customHeight="1" spans="1:11">
      <c r="A4" s="10" t="s">
        <v>418</v>
      </c>
      <c r="B4" s="10" t="s">
        <v>253</v>
      </c>
      <c r="C4" s="10" t="s">
        <v>251</v>
      </c>
      <c r="D4" s="11" t="s">
        <v>254</v>
      </c>
      <c r="E4" s="11" t="s">
        <v>255</v>
      </c>
      <c r="F4" s="11" t="s">
        <v>419</v>
      </c>
      <c r="G4" s="11" t="s">
        <v>420</v>
      </c>
      <c r="H4" s="17" t="s">
        <v>56</v>
      </c>
      <c r="I4" s="12" t="s">
        <v>678</v>
      </c>
      <c r="J4" s="13"/>
      <c r="K4" s="14"/>
    </row>
    <row r="5" ht="21.75" customHeight="1" spans="1:11">
      <c r="A5" s="15"/>
      <c r="B5" s="15"/>
      <c r="C5" s="15"/>
      <c r="D5" s="16"/>
      <c r="E5" s="16"/>
      <c r="F5" s="16"/>
      <c r="G5" s="16"/>
      <c r="H5" s="27"/>
      <c r="I5" s="11" t="s">
        <v>59</v>
      </c>
      <c r="J5" s="11" t="s">
        <v>60</v>
      </c>
      <c r="K5" s="11" t="s">
        <v>61</v>
      </c>
    </row>
    <row r="6" ht="40.5" customHeight="1" spans="1:11">
      <c r="A6" s="18"/>
      <c r="B6" s="18"/>
      <c r="C6" s="18"/>
      <c r="D6" s="19"/>
      <c r="E6" s="19"/>
      <c r="F6" s="19"/>
      <c r="G6" s="19"/>
      <c r="H6" s="20"/>
      <c r="I6" s="19" t="s">
        <v>58</v>
      </c>
      <c r="J6" s="19"/>
      <c r="K6" s="19"/>
    </row>
    <row r="7" spans="1:11">
      <c r="A7" s="28">
        <v>1</v>
      </c>
      <c r="B7" s="28">
        <v>2</v>
      </c>
      <c r="C7" s="28">
        <v>3</v>
      </c>
      <c r="D7" s="28">
        <v>4</v>
      </c>
      <c r="E7" s="28">
        <v>5</v>
      </c>
      <c r="F7" s="28">
        <v>6</v>
      </c>
      <c r="G7" s="28">
        <v>7</v>
      </c>
      <c r="H7" s="28">
        <v>8</v>
      </c>
      <c r="I7" s="28">
        <v>9</v>
      </c>
      <c r="J7" s="36">
        <v>10</v>
      </c>
      <c r="K7" s="36">
        <v>11</v>
      </c>
    </row>
    <row r="8" spans="1:11">
      <c r="A8" s="29"/>
      <c r="B8" s="30" t="s">
        <v>224</v>
      </c>
      <c r="C8" s="29"/>
      <c r="D8" s="29"/>
      <c r="E8" s="29"/>
      <c r="F8" s="29"/>
      <c r="G8" s="29"/>
      <c r="H8" s="31" t="s">
        <v>224</v>
      </c>
      <c r="I8" s="31" t="s">
        <v>224</v>
      </c>
      <c r="J8" s="31" t="s">
        <v>224</v>
      </c>
      <c r="K8" s="31"/>
    </row>
    <row r="9" spans="1:11">
      <c r="A9" s="30" t="s">
        <v>224</v>
      </c>
      <c r="B9" s="30" t="s">
        <v>224</v>
      </c>
      <c r="C9" s="30" t="s">
        <v>224</v>
      </c>
      <c r="D9" s="30" t="s">
        <v>224</v>
      </c>
      <c r="E9" s="30" t="s">
        <v>224</v>
      </c>
      <c r="F9" s="30" t="s">
        <v>224</v>
      </c>
      <c r="G9" s="30" t="s">
        <v>224</v>
      </c>
      <c r="H9" s="32" t="s">
        <v>224</v>
      </c>
      <c r="I9" s="32" t="s">
        <v>224</v>
      </c>
      <c r="J9" s="32" t="s">
        <v>224</v>
      </c>
      <c r="K9" s="32"/>
    </row>
    <row r="10" ht="18.75" customHeight="1" spans="1:11">
      <c r="A10" s="33" t="s">
        <v>192</v>
      </c>
      <c r="B10" s="34"/>
      <c r="C10" s="34"/>
      <c r="D10" s="34"/>
      <c r="E10" s="34"/>
      <c r="F10" s="34"/>
      <c r="G10" s="35"/>
      <c r="H10" s="32" t="s">
        <v>224</v>
      </c>
      <c r="I10" s="32" t="s">
        <v>224</v>
      </c>
      <c r="J10" s="32" t="s">
        <v>224</v>
      </c>
      <c r="K10" s="32"/>
    </row>
    <row r="11" customHeight="1" spans="1:1">
      <c r="A11" s="1" t="s">
        <v>628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2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workbookViewId="0">
      <selection activeCell="C25" sqref="C25"/>
    </sheetView>
  </sheetViews>
  <sheetFormatPr defaultColWidth="9.14285714285714" defaultRowHeight="14.25" customHeight="1" outlineLevelCol="6"/>
  <cols>
    <col min="1" max="1" width="32.4285714285714" style="1" customWidth="1"/>
    <col min="2" max="2" width="28" style="1" customWidth="1"/>
    <col min="3" max="3" width="48.7142857142857"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679</v>
      </c>
    </row>
    <row r="2" ht="27.75" customHeight="1" spans="1:7">
      <c r="A2" s="5" t="s">
        <v>680</v>
      </c>
      <c r="B2" s="5"/>
      <c r="C2" s="5"/>
      <c r="D2" s="5"/>
      <c r="E2" s="5"/>
      <c r="F2" s="5"/>
      <c r="G2" s="5"/>
    </row>
    <row r="3" ht="13.5" customHeight="1" spans="1:7">
      <c r="A3" s="6" t="s">
        <v>2</v>
      </c>
      <c r="B3" s="7"/>
      <c r="C3" s="7"/>
      <c r="D3" s="7"/>
      <c r="E3" s="8"/>
      <c r="F3" s="8"/>
      <c r="G3" s="9" t="s">
        <v>242</v>
      </c>
    </row>
    <row r="4" ht="21.75" customHeight="1" spans="1:7">
      <c r="A4" s="10" t="s">
        <v>251</v>
      </c>
      <c r="B4" s="10" t="s">
        <v>418</v>
      </c>
      <c r="C4" s="10" t="s">
        <v>253</v>
      </c>
      <c r="D4" s="11" t="s">
        <v>681</v>
      </c>
      <c r="E4" s="12" t="s">
        <v>59</v>
      </c>
      <c r="F4" s="13"/>
      <c r="G4" s="14"/>
    </row>
    <row r="5" ht="21.75" customHeight="1" spans="1:7">
      <c r="A5" s="15"/>
      <c r="B5" s="15"/>
      <c r="C5" s="15"/>
      <c r="D5" s="16"/>
      <c r="E5" s="17" t="s">
        <v>682</v>
      </c>
      <c r="F5" s="11" t="s">
        <v>683</v>
      </c>
      <c r="G5" s="11" t="s">
        <v>684</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customHeight="1" spans="1:7">
      <c r="A8" s="23" t="s">
        <v>71</v>
      </c>
      <c r="B8" s="23"/>
      <c r="C8" s="23"/>
      <c r="D8" s="23"/>
      <c r="E8" s="24">
        <v>6390428.74</v>
      </c>
      <c r="F8" s="24"/>
      <c r="G8" s="24"/>
    </row>
    <row r="9" customHeight="1" spans="1:7">
      <c r="A9" s="23" t="s">
        <v>73</v>
      </c>
      <c r="B9" s="25"/>
      <c r="C9" s="25"/>
      <c r="D9" s="25"/>
      <c r="E9" s="24">
        <v>6390428.74</v>
      </c>
      <c r="F9" s="24"/>
      <c r="G9" s="24"/>
    </row>
    <row r="10" customHeight="1" spans="1:7">
      <c r="A10" s="25"/>
      <c r="B10" s="23" t="s">
        <v>685</v>
      </c>
      <c r="C10" s="23" t="s">
        <v>427</v>
      </c>
      <c r="D10" s="23" t="s">
        <v>686</v>
      </c>
      <c r="E10" s="24">
        <v>254358.74</v>
      </c>
      <c r="F10" s="24"/>
      <c r="G10" s="24"/>
    </row>
    <row r="11" customHeight="1" spans="1:7">
      <c r="A11" s="25"/>
      <c r="B11" s="23" t="s">
        <v>685</v>
      </c>
      <c r="C11" s="23" t="s">
        <v>432</v>
      </c>
      <c r="D11" s="23" t="s">
        <v>686</v>
      </c>
      <c r="E11" s="24">
        <v>3230000</v>
      </c>
      <c r="F11" s="24"/>
      <c r="G11" s="24"/>
    </row>
    <row r="12" customHeight="1" spans="1:7">
      <c r="A12" s="25"/>
      <c r="B12" s="23" t="s">
        <v>685</v>
      </c>
      <c r="C12" s="23" t="s">
        <v>423</v>
      </c>
      <c r="D12" s="23" t="s">
        <v>686</v>
      </c>
      <c r="E12" s="24">
        <v>452000</v>
      </c>
      <c r="F12" s="24"/>
      <c r="G12" s="24"/>
    </row>
    <row r="13" customHeight="1" spans="1:7">
      <c r="A13" s="25"/>
      <c r="B13" s="23" t="s">
        <v>685</v>
      </c>
      <c r="C13" s="23" t="s">
        <v>430</v>
      </c>
      <c r="D13" s="23" t="s">
        <v>686</v>
      </c>
      <c r="E13" s="24">
        <v>2312200</v>
      </c>
      <c r="F13" s="24"/>
      <c r="G13" s="24"/>
    </row>
    <row r="14" customHeight="1" spans="1:7">
      <c r="A14" s="25"/>
      <c r="B14" s="23" t="s">
        <v>687</v>
      </c>
      <c r="C14" s="23" t="s">
        <v>434</v>
      </c>
      <c r="D14" s="23" t="s">
        <v>686</v>
      </c>
      <c r="E14" s="24">
        <v>81870</v>
      </c>
      <c r="F14" s="24"/>
      <c r="G14" s="24"/>
    </row>
    <row r="15" customHeight="1" spans="1:7">
      <c r="A15" s="25"/>
      <c r="B15" s="23" t="s">
        <v>687</v>
      </c>
      <c r="C15" s="23" t="s">
        <v>441</v>
      </c>
      <c r="D15" s="23" t="s">
        <v>686</v>
      </c>
      <c r="E15" s="24">
        <v>60000</v>
      </c>
      <c r="F15" s="24"/>
      <c r="G15" s="24"/>
    </row>
    <row r="16" customHeight="1" spans="1:7">
      <c r="A16" s="26" t="s">
        <v>56</v>
      </c>
      <c r="B16" s="26"/>
      <c r="C16" s="26"/>
      <c r="D16" s="26"/>
      <c r="E16" s="24">
        <f>SUM(E10:E15)</f>
        <v>6390428.74</v>
      </c>
      <c r="F16" s="24"/>
      <c r="G16" s="24"/>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2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2023-08-27T13:15:37Z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449C17F8A5AB47349AFC52EC812DEE50</vt:lpwstr>
  </property>
</Properties>
</file>