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71"/>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补助项目支出预算表11" sheetId="16" r:id="rId16"/>
    <sheet name="部门项目中期规划预算表12" sheetId="17" r:id="rId17"/>
  </sheets>
  <definedNames>
    <definedName name="_xlnm.Print_Titles" localSheetId="3">'财政拨款收支预算总表02-1'!$1:$6</definedName>
    <definedName name="_xlnm.Print_Titles" localSheetId="14">新增资产配置表10!$1:$6</definedName>
    <definedName name="_xlnm.Print_Titles" localSheetId="5">一般公共预算“三公”经费支出预算表03!$1:$6</definedName>
    <definedName name="_xlnm.Print_Titles" localSheetId="4">'一般公共预算支出预算表02-2'!$1:$5</definedName>
    <definedName name="_xlnm.Print_Titles" localSheetId="9">政府性基金预算支出预算表06!$1:$6</definedName>
  </definedNames>
  <calcPr calcId="144525"/>
</workbook>
</file>

<file path=xl/sharedStrings.xml><?xml version="1.0" encoding="utf-8"?>
<sst xmlns="http://schemas.openxmlformats.org/spreadsheetml/2006/main" count="1082" uniqueCount="389">
  <si>
    <t>预算01-1表</t>
  </si>
  <si>
    <t>部门财务收支预算总表</t>
  </si>
  <si>
    <t>单位名称：新平彝族傣族自治县农村合作经济管理局</t>
  </si>
  <si>
    <t>单位:元</t>
  </si>
  <si>
    <t>收        入</t>
  </si>
  <si>
    <t>支        出</t>
  </si>
  <si>
    <t>项      目</t>
  </si>
  <si>
    <t>2023年预算数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</si>
  <si>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</si>
  <si>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</si>
  <si>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</si>
  <si>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</si>
  <si>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</si>
  <si>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</si>
  <si>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</si>
  <si>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</si>
  <si>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</si>
  <si>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</si>
  <si>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</si>
  <si>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</si>
  <si>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</si>
  <si>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</si>
  <si>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</si>
  <si>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</si>
  <si>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</si>
  <si>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</si>
  <si>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</si>
  <si>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5、非同级财政拨款</t>
  </si>
  <si>
    <t>十、节能环保支出</t>
  </si>
  <si>
    <t>6、其他收入</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</si>
  <si>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</si>
  <si>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</si>
  <si>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</si>
  <si>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</si>
  <si>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</si>
  <si>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</si>
  <si>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</si>
  <si>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</si>
  <si>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</si>
  <si>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</si>
  <si>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</si>
  <si>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</si>
  <si>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</si>
  <si>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</si>
  <si>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</si>
  <si>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</si>
  <si>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</si>
  <si>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</si>
  <si>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</si>
  <si>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</si>
  <si>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</si>
  <si>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</si>
  <si>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</si>
  <si>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</si>
  <si>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</si>
  <si>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</si>
  <si>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</si>
  <si>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</si>
  <si>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</si>
  <si>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</si>
  <si>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</si>
  <si>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</si>
  <si>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</si>
  <si>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</si>
  <si>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</si>
  <si>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</si>
  <si>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</si>
  <si>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</si>
  <si>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</si>
  <si>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125004</t>
  </si>
  <si>
    <t>新平彝族傣族自治县农村合作经济管理局</t>
  </si>
  <si>
    <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</si>
  <si>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</si>
  <si>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</si>
  <si>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</si>
  <si>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</si>
  <si>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</si>
  <si>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</si>
  <si>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</si>
  <si>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</si>
  <si>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</si>
  <si>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</si>
  <si>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</si>
  <si>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</si>
  <si>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</si>
  <si>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</si>
  <si>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</si>
  <si>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20805</t>
  </si>
  <si>
    <t xml:space="preserve">  行政事业单位养老支出</t>
  </si>
  <si>
    <t>2080501</t>
  </si>
  <si>
    <t xml:space="preserve">    行政单位离退休</t>
  </si>
  <si>
    <t>2080502</t>
  </si>
  <si>
    <t xml:space="preserve">    事业单位离退休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</si>
  <si>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</si>
  <si>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</si>
  <si>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</si>
  <si>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</si>
  <si>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</si>
  <si>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</si>
  <si>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</si>
  <si>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</si>
  <si>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</si>
  <si>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</si>
  <si>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</si>
  <si>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</si>
  <si>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</si>
  <si>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</si>
  <si>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213</t>
  </si>
  <si>
    <t>农林水支出</t>
  </si>
  <si>
    <t>21301</t>
  </si>
  <si>
    <t xml:space="preserve">  农业农村</t>
  </si>
  <si>
    <t>2130104</t>
  </si>
  <si>
    <t xml:space="preserve">    事业运行</t>
  </si>
  <si>
    <t>2130124</t>
  </si>
  <si>
    <t xml:space="preserve">    农村合作经济</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</si>
  <si>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</si>
  <si>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</si>
  <si>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</si>
  <si>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</si>
  <si>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</si>
  <si>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</si>
  <si>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</si>
  <si>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</si>
  <si>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</si>
  <si>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</si>
  <si>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</si>
  <si>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</si>
  <si>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</si>
  <si>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</si>
  <si>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</si>
  <si>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</si>
  <si>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</si>
  <si>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</si>
  <si>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</si>
  <si>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</si>
  <si>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</si>
  <si>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</si>
  <si>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</si>
  <si>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</si>
  <si>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</si>
  <si>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</si>
  <si>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</si>
  <si>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</si>
  <si>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</si>
  <si>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</si>
  <si>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</si>
  <si>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</si>
  <si>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</si>
  <si>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</si>
  <si>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</si>
  <si>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</si>
  <si>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</si>
  <si>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</si>
  <si>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</si>
  <si>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</si>
  <si>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</si>
  <si>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</si>
  <si>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</si>
  <si>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</si>
  <si>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</si>
  <si>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</si>
  <si>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</si>
  <si>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</si>
  <si>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</si>
  <si>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</si>
  <si>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</si>
  <si>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</si>
  <si>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</si>
  <si>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</si>
  <si>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单位：元</t>
  </si>
  <si>
    <t>“三公”经费合计</t>
  </si>
  <si>
    <t>因公出国（境）费</t>
  </si>
  <si>
    <t>公务用车购置及运行费</t>
  </si>
  <si>
    <t>公务接待费</t>
  </si>
  <si>
    <t>公务用车购置费</t>
  </si>
  <si>
    <t>公务用车运行费</t>
  </si>
  <si>
    <t>预算04表</t>
  </si>
  <si>
    <t>部门基本支出预算表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</si>
  <si>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</si>
  <si>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</si>
  <si>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</si>
  <si>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</si>
  <si>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</si>
  <si>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</si>
  <si>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</si>
  <si>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</si>
  <si>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</si>
  <si>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</si>
  <si>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</si>
  <si>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</si>
  <si>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</si>
  <si>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</si>
  <si>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</si>
  <si>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</si>
  <si>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其中：转隶人员公用经费</t>
  </si>
  <si>
    <t>已预拨</t>
  </si>
  <si>
    <t xml:space="preserve">  新平彝族傣族自治县农村合作经济管理局</t>
  </si>
  <si>
    <t>530427210000000016066</t>
  </si>
  <si>
    <t>事业人员工资支出</t>
  </si>
  <si>
    <t>事业运行</t>
  </si>
  <si>
    <t>30101</t>
  </si>
  <si>
    <t>基本工资</t>
  </si>
  <si>
    <t>30102</t>
  </si>
  <si>
    <t>津贴补贴</t>
  </si>
  <si>
    <t>30107</t>
  </si>
  <si>
    <t>绩效工资</t>
  </si>
  <si>
    <t>530427231100001464404</t>
  </si>
  <si>
    <t>奖励性绩效工资(地方)</t>
  </si>
  <si>
    <t>530427210000000016067</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</si>
  <si>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</si>
  <si>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</si>
  <si>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</si>
  <si>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</si>
  <si>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</si>
  <si>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</si>
  <si>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</si>
  <si>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</si>
  <si>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</si>
  <si>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</si>
  <si>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其他行政事业单位医疗支出</t>
  </si>
  <si>
    <t>30112</t>
  </si>
  <si>
    <t>其他社会保障缴费</t>
  </si>
  <si>
    <t>事业单位医疗</t>
  </si>
  <si>
    <t>530427210000000016068</t>
  </si>
  <si>
    <t>住房公积金</t>
  </si>
  <si>
    <t>30113</t>
  </si>
  <si>
    <t>530427210000000016072</t>
  </si>
  <si>
    <t>一般公用经费</t>
  </si>
  <si>
    <t>30211</t>
  </si>
  <si>
    <t>差旅费</t>
  </si>
  <si>
    <t>30201</t>
  </si>
  <si>
    <t>办公费</t>
  </si>
  <si>
    <t>530427221100000444144</t>
  </si>
  <si>
    <t>30217</t>
  </si>
  <si>
    <t>530427231100001464406</t>
  </si>
  <si>
    <t>退休干部公用经费</t>
  </si>
  <si>
    <t>行政单位离退休</t>
  </si>
  <si>
    <t>30207</t>
  </si>
  <si>
    <t>邮电费</t>
  </si>
  <si>
    <t>530427210000000016071</t>
  </si>
  <si>
    <t>工会经费</t>
  </si>
  <si>
    <t>30228</t>
  </si>
  <si>
    <t>30229</t>
  </si>
  <si>
    <t>福利费</t>
  </si>
  <si>
    <t>530427210000000016069</t>
  </si>
  <si>
    <t>对个人和家庭的补助</t>
  </si>
  <si>
    <t>事业单位离退休</t>
  </si>
  <si>
    <t>30305</t>
  </si>
  <si>
    <t>生活补助</t>
  </si>
  <si>
    <t>530427231100001471178</t>
  </si>
  <si>
    <t>其他人员支出</t>
  </si>
  <si>
    <t>30199</t>
  </si>
  <si>
    <t>其他工资福利支出</t>
  </si>
  <si>
    <t>预算05-1表</t>
  </si>
  <si>
    <t>部门项目支出预算表</t>
  </si>
  <si>
    <t>项目分类</t>
  </si>
  <si>
    <t>经济科目编码</t>
  </si>
  <si>
    <t>经济科目名称</t>
  </si>
  <si>
    <t>本年拨款</t>
  </si>
  <si>
    <t>其中：本次下达</t>
  </si>
  <si>
    <t>事业发展类</t>
  </si>
  <si>
    <t>530427231100001184386</t>
  </si>
  <si>
    <t>新平县农村土地承包纠纷仲裁庭建设补助经费</t>
  </si>
  <si>
    <t>农村合作经济</t>
  </si>
  <si>
    <t>30213</t>
  </si>
  <si>
    <t>维修（护）费</t>
  </si>
  <si>
    <t>30226</t>
  </si>
  <si>
    <t>劳务费</t>
  </si>
  <si>
    <t>30231</t>
  </si>
  <si>
    <t>公务用车运行维护费</t>
  </si>
  <si>
    <t>31002</t>
  </si>
  <si>
    <t>办公设备购置</t>
  </si>
  <si>
    <t>预算05-2表</t>
  </si>
  <si>
    <t>部门项目绩效目标表</t>
  </si>
  <si>
    <t>单位名称、项目名称</t>
  </si>
  <si>
    <t>项目年度绩效目标</t>
  </si>
  <si>
    <t>一级指标</t>
  </si>
  <si>
    <t>二级指标</t>
  </si>
  <si>
    <t>三级指标</t>
  </si>
  <si>
    <t>指标性质</t>
  </si>
  <si>
    <t>指标值</t>
  </si>
  <si>
    <t>度量单位</t>
  </si>
  <si>
    <t>指标属性</t>
  </si>
  <si>
    <t>指标内容</t>
  </si>
  <si>
    <t xml:space="preserve">  新平县农村土地承包纠纷仲裁庭建设补助经费</t>
  </si>
  <si>
    <t>2023年建立新平县农村土地承包经营纠纷仲裁庭，并正常开展仲裁工作后，有效解决目前农村土地承包纠纷法院一般不予受理，农村基层调解委员会难以调解成功，调解执行难的问题。通过农村土地承包纠纷调解仲裁，有效稳定农村土地承包关系，化解农村土地矛盾纠纷，积极稳妥解决农村土地承包经营过程中存在的问题，保障农民土地承包合法权益，促进我县农业农村工作健康有序发展，农民群众对农村土地承包经营纠纷调解仲裁工作满意率达95%以上。2022年12月启动调整充实新平县农村土地承包仲裁委员会组成人员和完善出台新平县农村土地承包经营纠纷调解仲裁工作实施方案，制定仲裁规则，规章制度；2023年1月落实仲裁庭办公地点，按照“一庭三室”的标准进行采购办公设备设施；3月分仲裁庭开始受理申请并进行开展仲裁工作，有效解决目前农村土地承包纠纷法院一般不予受理，农村基层调解委员会难以调解成功，调解执行难的问题，对农村土地承包经营纠纷调解仲裁工作满意率达95%以上。</t>
  </si>
  <si>
    <t>产出指标</t>
  </si>
  <si>
    <t>数量指标</t>
  </si>
  <si>
    <t>成立案件受理室</t>
  </si>
  <si>
    <t>=</t>
  </si>
  <si>
    <t>间</t>
  </si>
  <si>
    <t>定性指标</t>
  </si>
  <si>
    <t>建立案件受理室</t>
  </si>
  <si>
    <t>成立档案会商室</t>
  </si>
  <si>
    <t>建立档案会商室</t>
  </si>
  <si>
    <t>成立合议调解室</t>
  </si>
  <si>
    <t>建立合议调解室</t>
  </si>
  <si>
    <t>修缮一庭三室房屋面积</t>
  </si>
  <si>
    <t>100</t>
  </si>
  <si>
    <t>平方米</t>
  </si>
  <si>
    <t>一庭三室房屋修缮面积</t>
  </si>
  <si>
    <t>配置交通工具</t>
  </si>
  <si>
    <t>辆</t>
  </si>
  <si>
    <t>购置交通工具数量</t>
  </si>
  <si>
    <t>政府购买社会服务岗位工作人员</t>
  </si>
  <si>
    <t>人</t>
  </si>
  <si>
    <t>政府购买社会服务岗位工作人员数量</t>
  </si>
  <si>
    <t>质量指标</t>
  </si>
  <si>
    <t>一庭三室配置质量合格率</t>
  </si>
  <si>
    <t>%</t>
  </si>
  <si>
    <t>效益指标</t>
  </si>
  <si>
    <t>社会效益指标</t>
  </si>
  <si>
    <t>农村土地承包纠纷化解率</t>
  </si>
  <si>
    <t>90</t>
  </si>
  <si>
    <t>满意度指标</t>
  </si>
  <si>
    <t>服务对象满意度指标</t>
  </si>
  <si>
    <t>服务群众满意度</t>
  </si>
  <si>
    <t>95</t>
  </si>
  <si>
    <t>预算06表</t>
  </si>
  <si>
    <t>政府性基金预算支出预算表</t>
  </si>
  <si>
    <t>单位名称：国库处</t>
  </si>
  <si>
    <t>单位名称</t>
  </si>
  <si>
    <t>本年政府性基金预算支出</t>
  </si>
  <si>
    <t>注：本单位无此事项</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</si>
  <si>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</si>
  <si>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</si>
  <si>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</si>
  <si>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</si>
  <si>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</si>
  <si>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</si>
  <si>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</si>
  <si>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</si>
  <si>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</si>
  <si>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</si>
  <si>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</si>
  <si>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 xml:space="preserve">  一般公用经费</t>
  </si>
  <si>
    <t>复印纸</t>
  </si>
  <si>
    <t>A05040101 复印纸</t>
  </si>
  <si>
    <t>件</t>
  </si>
  <si>
    <t>台式电脑</t>
  </si>
  <si>
    <t>A02010105 台式计算机</t>
  </si>
  <si>
    <t>台</t>
  </si>
  <si>
    <t>预算08表</t>
  </si>
  <si>
    <t>政府购买服务预算表</t>
  </si>
  <si>
    <t>政府购买服务项目</t>
  </si>
  <si>
    <t>政府购买服务指导性目录代码</t>
  </si>
  <si>
    <t>所属服务类别</t>
  </si>
  <si>
    <t>所属服务领域</t>
  </si>
  <si>
    <t>购买内容简述</t>
  </si>
  <si>
    <t>单位自筹</t>
  </si>
  <si>
    <t>预算09-1表</t>
  </si>
  <si>
    <t>县对下转移支付预算表</t>
  </si>
  <si>
    <t>单位名称（项目）</t>
  </si>
  <si>
    <t>地区</t>
  </si>
  <si>
    <t>政府性基金</t>
  </si>
  <si>
    <t>桂山</t>
  </si>
  <si>
    <t>古城</t>
  </si>
  <si>
    <t>平甸</t>
  </si>
  <si>
    <t>扬武</t>
  </si>
  <si>
    <t>戛洒</t>
  </si>
  <si>
    <t>新化</t>
  </si>
  <si>
    <t>老厂</t>
  </si>
  <si>
    <t>水塘</t>
  </si>
  <si>
    <t>者竜</t>
  </si>
  <si>
    <t>漠沙</t>
  </si>
  <si>
    <t>建兴</t>
  </si>
  <si>
    <t>平掌</t>
  </si>
  <si>
    <t>预算09-2表</t>
  </si>
  <si>
    <t>县对下转移支付绩效目标表</t>
  </si>
  <si>
    <t>预算10表</t>
  </si>
  <si>
    <t>新增资产配置表</t>
  </si>
  <si>
    <t>资产类别</t>
  </si>
  <si>
    <t>资产分类代码.名称</t>
  </si>
  <si>
    <t>资产名称</t>
  </si>
  <si>
    <t>计量单位</t>
  </si>
  <si>
    <t>财政部门批复数（元）</t>
  </si>
  <si>
    <t>单价</t>
  </si>
  <si>
    <t>金额</t>
  </si>
  <si>
    <t>预算11表</t>
  </si>
  <si>
    <t>上级补助项目支出预算表</t>
  </si>
  <si>
    <t>上级补助</t>
  </si>
  <si>
    <t>预算12表</t>
  </si>
  <si>
    <t>部门项目中期规划预算表</t>
  </si>
  <si>
    <t>项目级次</t>
  </si>
  <si>
    <t>2023年</t>
  </si>
  <si>
    <t>2024年</t>
  </si>
  <si>
    <t>2025年</t>
  </si>
  <si>
    <t>313 事业发展类</t>
  </si>
  <si>
    <t>本级</t>
  </si>
</sst>
</file>

<file path=xl/styles.xml><?xml version="1.0" encoding="utf-8"?>
<styleSheet xmlns="http://schemas.openxmlformats.org/spreadsheetml/2006/main">
  <numFmts count="6">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
    <numFmt numFmtId="177" formatCode="#,##0.00_);[Red]\-#,##0.00\ "/>
  </numFmts>
  <fonts count="42">
    <font>
      <sz val="9"/>
      <name val="Microsoft YaHei UI"/>
      <charset val="1"/>
    </font>
    <font>
      <sz val="9"/>
      <name val="宋体"/>
      <charset val="1"/>
    </font>
    <font>
      <sz val="10"/>
      <name val="宋体"/>
      <charset val="134"/>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9"/>
      <color rgb="FF000000"/>
      <name val="宋体"/>
      <charset val="1"/>
    </font>
    <font>
      <sz val="9"/>
      <name val="宋体"/>
      <charset val="134"/>
    </font>
    <font>
      <b/>
      <sz val="22"/>
      <color rgb="FF000000"/>
      <name val="宋体"/>
      <charset val="134"/>
    </font>
    <font>
      <sz val="11"/>
      <name val="宋体"/>
      <charset val="134"/>
    </font>
    <font>
      <sz val="10"/>
      <name val="宋体"/>
      <charset val="1"/>
    </font>
    <font>
      <sz val="10"/>
      <color rgb="FFFFFFFF"/>
      <name val="宋体"/>
      <charset val="134"/>
    </font>
    <font>
      <b/>
      <sz val="21"/>
      <color rgb="FF000000"/>
      <name val="宋体"/>
      <charset val="134"/>
    </font>
    <font>
      <sz val="11"/>
      <color rgb="FF000000"/>
      <name val="宋体"/>
      <charset val="1"/>
    </font>
    <font>
      <sz val="12"/>
      <name val="宋体"/>
      <charset val="134"/>
    </font>
    <font>
      <sz val="18"/>
      <name val="华文中宋"/>
      <charset val="134"/>
    </font>
    <font>
      <b/>
      <sz val="20"/>
      <color rgb="FF000000"/>
      <name val="宋体"/>
      <charset val="134"/>
    </font>
    <font>
      <b/>
      <sz val="11"/>
      <color rgb="FF000000"/>
      <name val="宋体"/>
      <charset val="134"/>
    </font>
    <font>
      <b/>
      <sz val="9"/>
      <color rgb="FF000000"/>
      <name val="宋体"/>
      <charset val="134"/>
    </font>
    <font>
      <sz val="10"/>
      <color rgb="FF000000"/>
      <name val="黑体"/>
      <charset val="134"/>
    </font>
    <font>
      <u/>
      <sz val="11"/>
      <color rgb="FF0000FF"/>
      <name val="等线"/>
      <charset val="0"/>
      <scheme val="minor"/>
    </font>
    <font>
      <sz val="11"/>
      <color theme="1"/>
      <name val="等线"/>
      <charset val="134"/>
      <scheme val="minor"/>
    </font>
    <font>
      <sz val="11"/>
      <color rgb="FF9C6500"/>
      <name val="等线"/>
      <charset val="0"/>
      <scheme val="minor"/>
    </font>
    <font>
      <b/>
      <sz val="13"/>
      <color theme="3"/>
      <name val="等线"/>
      <charset val="134"/>
      <scheme val="minor"/>
    </font>
    <font>
      <b/>
      <sz val="11"/>
      <color theme="3"/>
      <name val="等线"/>
      <charset val="134"/>
      <scheme val="minor"/>
    </font>
    <font>
      <u/>
      <sz val="11"/>
      <color rgb="FF800080"/>
      <name val="等线"/>
      <charset val="0"/>
      <scheme val="minor"/>
    </font>
    <font>
      <sz val="11"/>
      <color theme="1"/>
      <name val="等线"/>
      <charset val="0"/>
      <scheme val="minor"/>
    </font>
    <font>
      <sz val="11"/>
      <color rgb="FFFF0000"/>
      <name val="等线"/>
      <charset val="0"/>
      <scheme val="minor"/>
    </font>
    <font>
      <sz val="11"/>
      <color theme="0"/>
      <name val="等线"/>
      <charset val="0"/>
      <scheme val="minor"/>
    </font>
    <font>
      <b/>
      <sz val="11"/>
      <color rgb="FFFFFFFF"/>
      <name val="等线"/>
      <charset val="0"/>
      <scheme val="minor"/>
    </font>
    <font>
      <b/>
      <sz val="11"/>
      <color rgb="FF3F3F3F"/>
      <name val="等线"/>
      <charset val="0"/>
      <scheme val="minor"/>
    </font>
    <font>
      <sz val="11"/>
      <color rgb="FF3F3F76"/>
      <name val="等线"/>
      <charset val="0"/>
      <scheme val="minor"/>
    </font>
    <font>
      <sz val="11"/>
      <color rgb="FF006100"/>
      <name val="等线"/>
      <charset val="0"/>
      <scheme val="minor"/>
    </font>
    <font>
      <sz val="11"/>
      <color rgb="FF9C0006"/>
      <name val="等线"/>
      <charset val="0"/>
      <scheme val="minor"/>
    </font>
    <font>
      <b/>
      <sz val="11"/>
      <color theme="1"/>
      <name val="等线"/>
      <charset val="0"/>
      <scheme val="minor"/>
    </font>
    <font>
      <b/>
      <sz val="11"/>
      <color rgb="FFFA7D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sz val="11"/>
      <color rgb="FFFA7D00"/>
      <name val="等线"/>
      <charset val="0"/>
      <scheme val="minor"/>
    </font>
    <font>
      <sz val="9"/>
      <name val="Microsoft YaHei UI"/>
      <charset val="134"/>
    </font>
  </fonts>
  <fills count="33">
    <fill>
      <patternFill patternType="none"/>
    </fill>
    <fill>
      <patternFill patternType="gray125"/>
    </fill>
    <fill>
      <patternFill patternType="solid">
        <fgColor rgb="FFFFEB9C"/>
        <bgColor indexed="64"/>
      </patternFill>
    </fill>
    <fill>
      <patternFill patternType="solid">
        <fgColor theme="6" tint="0.799981688894314"/>
        <bgColor indexed="64"/>
      </patternFill>
    </fill>
    <fill>
      <patternFill patternType="solid">
        <fgColor theme="7"/>
        <bgColor indexed="64"/>
      </patternFill>
    </fill>
    <fill>
      <patternFill patternType="solid">
        <fgColor theme="4"/>
        <bgColor indexed="64"/>
      </patternFill>
    </fill>
    <fill>
      <patternFill patternType="solid">
        <fgColor theme="8" tint="0.799981688894314"/>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6"/>
        <bgColor indexed="64"/>
      </patternFill>
    </fill>
    <fill>
      <patternFill patternType="solid">
        <fgColor theme="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auto="1"/>
      </left>
      <right style="thin">
        <color auto="1"/>
      </right>
      <top/>
      <bottom style="thin">
        <color auto="1"/>
      </bottom>
      <diagonal/>
    </border>
    <border>
      <left/>
      <right style="thin">
        <color rgb="FF000000"/>
      </right>
      <top/>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top"/>
      <protection locked="0"/>
    </xf>
    <xf numFmtId="42" fontId="22" fillId="0" borderId="0" applyFont="0" applyFill="0" applyBorder="0" applyAlignment="0" applyProtection="0">
      <alignment vertical="center"/>
    </xf>
    <xf numFmtId="0" fontId="27" fillId="3" borderId="0" applyNumberFormat="0" applyBorder="0" applyAlignment="0" applyProtection="0">
      <alignment vertical="center"/>
    </xf>
    <xf numFmtId="0" fontId="32" fillId="9" borderId="20"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7" fillId="16" borderId="0" applyNumberFormat="0" applyBorder="0" applyAlignment="0" applyProtection="0">
      <alignment vertical="center"/>
    </xf>
    <xf numFmtId="0" fontId="34" fillId="13" borderId="0" applyNumberFormat="0" applyBorder="0" applyAlignment="0" applyProtection="0">
      <alignment vertical="center"/>
    </xf>
    <xf numFmtId="43" fontId="22" fillId="0" borderId="0" applyFont="0" applyFill="0" applyBorder="0" applyAlignment="0" applyProtection="0">
      <alignment vertical="center"/>
    </xf>
    <xf numFmtId="0" fontId="29" fillId="18" borderId="0" applyNumberFormat="0" applyBorder="0" applyAlignment="0" applyProtection="0">
      <alignment vertical="center"/>
    </xf>
    <xf numFmtId="0" fontId="21" fillId="0" borderId="0" applyNumberFormat="0" applyFill="0" applyBorder="0" applyAlignment="0" applyProtection="0">
      <alignment vertical="center"/>
    </xf>
    <xf numFmtId="9" fontId="22" fillId="0" borderId="0" applyFont="0" applyFill="0" applyBorder="0" applyAlignment="0" applyProtection="0">
      <alignment vertical="center"/>
    </xf>
    <xf numFmtId="0" fontId="26" fillId="0" borderId="0" applyNumberFormat="0" applyFill="0" applyBorder="0" applyAlignment="0" applyProtection="0">
      <alignment vertical="center"/>
    </xf>
    <xf numFmtId="0" fontId="22" fillId="19" borderId="23" applyNumberFormat="0" applyFont="0" applyAlignment="0" applyProtection="0">
      <alignment vertical="center"/>
    </xf>
    <xf numFmtId="0" fontId="29" fillId="21" borderId="0" applyNumberFormat="0" applyBorder="0" applyAlignment="0" applyProtection="0">
      <alignment vertical="center"/>
    </xf>
    <xf numFmtId="0" fontId="25"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7" applyNumberFormat="0" applyFill="0" applyAlignment="0" applyProtection="0">
      <alignment vertical="center"/>
    </xf>
    <xf numFmtId="0" fontId="24" fillId="0" borderId="17" applyNumberFormat="0" applyFill="0" applyAlignment="0" applyProtection="0">
      <alignment vertical="center"/>
    </xf>
    <xf numFmtId="0" fontId="29" fillId="12" borderId="0" applyNumberFormat="0" applyBorder="0" applyAlignment="0" applyProtection="0">
      <alignment vertical="center"/>
    </xf>
    <xf numFmtId="0" fontId="25" fillId="0" borderId="22" applyNumberFormat="0" applyFill="0" applyAlignment="0" applyProtection="0">
      <alignment vertical="center"/>
    </xf>
    <xf numFmtId="0" fontId="29" fillId="15" borderId="0" applyNumberFormat="0" applyBorder="0" applyAlignment="0" applyProtection="0">
      <alignment vertical="center"/>
    </xf>
    <xf numFmtId="0" fontId="31" fillId="8" borderId="19" applyNumberFormat="0" applyAlignment="0" applyProtection="0">
      <alignment vertical="center"/>
    </xf>
    <xf numFmtId="0" fontId="36" fillId="8" borderId="20" applyNumberFormat="0" applyAlignment="0" applyProtection="0">
      <alignment vertical="center"/>
    </xf>
    <xf numFmtId="0" fontId="30" fillId="7" borderId="18" applyNumberFormat="0" applyAlignment="0" applyProtection="0">
      <alignment vertical="center"/>
    </xf>
    <xf numFmtId="0" fontId="27" fillId="14" borderId="0" applyNumberFormat="0" applyBorder="0" applyAlignment="0" applyProtection="0">
      <alignment vertical="center"/>
    </xf>
    <xf numFmtId="0" fontId="29" fillId="23" borderId="0" applyNumberFormat="0" applyBorder="0" applyAlignment="0" applyProtection="0">
      <alignment vertical="center"/>
    </xf>
    <xf numFmtId="0" fontId="40" fillId="0" borderId="24" applyNumberFormat="0" applyFill="0" applyAlignment="0" applyProtection="0">
      <alignment vertical="center"/>
    </xf>
    <xf numFmtId="0" fontId="35" fillId="0" borderId="21" applyNumberFormat="0" applyFill="0" applyAlignment="0" applyProtection="0">
      <alignment vertical="center"/>
    </xf>
    <xf numFmtId="0" fontId="33" fillId="11" borderId="0" applyNumberFormat="0" applyBorder="0" applyAlignment="0" applyProtection="0">
      <alignment vertical="center"/>
    </xf>
    <xf numFmtId="0" fontId="23" fillId="2" borderId="0" applyNumberFormat="0" applyBorder="0" applyAlignment="0" applyProtection="0">
      <alignment vertical="center"/>
    </xf>
    <xf numFmtId="0" fontId="27" fillId="6" borderId="0" applyNumberFormat="0" applyBorder="0" applyAlignment="0" applyProtection="0">
      <alignment vertical="center"/>
    </xf>
    <xf numFmtId="0" fontId="29" fillId="5" borderId="0" applyNumberFormat="0" applyBorder="0" applyAlignment="0" applyProtection="0">
      <alignment vertical="center"/>
    </xf>
    <xf numFmtId="0" fontId="27" fillId="20" borderId="0" applyNumberFormat="0" applyBorder="0" applyAlignment="0" applyProtection="0">
      <alignment vertical="center"/>
    </xf>
    <xf numFmtId="0" fontId="27" fillId="25" borderId="0" applyNumberFormat="0" applyBorder="0" applyAlignment="0" applyProtection="0">
      <alignment vertical="center"/>
    </xf>
    <xf numFmtId="0" fontId="27" fillId="10" borderId="0" applyNumberFormat="0" applyBorder="0" applyAlignment="0" applyProtection="0">
      <alignment vertical="center"/>
    </xf>
    <xf numFmtId="0" fontId="27" fillId="24" borderId="0" applyNumberFormat="0" applyBorder="0" applyAlignment="0" applyProtection="0">
      <alignment vertical="center"/>
    </xf>
    <xf numFmtId="0" fontId="29" fillId="22" borderId="0" applyNumberFormat="0" applyBorder="0" applyAlignment="0" applyProtection="0">
      <alignment vertical="center"/>
    </xf>
    <xf numFmtId="0" fontId="29" fillId="4"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9" fillId="17" borderId="0" applyNumberFormat="0" applyBorder="0" applyAlignment="0" applyProtection="0">
      <alignment vertical="center"/>
    </xf>
    <xf numFmtId="0" fontId="27" fillId="30" borderId="0" applyNumberFormat="0" applyBorder="0" applyAlignment="0" applyProtection="0">
      <alignment vertical="center"/>
    </xf>
    <xf numFmtId="0" fontId="29" fillId="26" borderId="0" applyNumberFormat="0" applyBorder="0" applyAlignment="0" applyProtection="0">
      <alignment vertical="center"/>
    </xf>
    <xf numFmtId="0" fontId="29" fillId="29" borderId="0" applyNumberFormat="0" applyBorder="0" applyAlignment="0" applyProtection="0">
      <alignment vertical="center"/>
    </xf>
    <xf numFmtId="0" fontId="27" fillId="31" borderId="0" applyNumberFormat="0" applyBorder="0" applyAlignment="0" applyProtection="0">
      <alignment vertical="center"/>
    </xf>
    <xf numFmtId="0" fontId="29" fillId="32" borderId="0" applyNumberFormat="0" applyBorder="0" applyAlignment="0" applyProtection="0">
      <alignment vertical="center"/>
    </xf>
    <xf numFmtId="0" fontId="41" fillId="0" borderId="0">
      <alignment vertical="top"/>
      <protection locked="0"/>
    </xf>
  </cellStyleXfs>
  <cellXfs count="267">
    <xf numFmtId="0" fontId="0" fillId="0" borderId="0" xfId="0" applyFont="1" applyFill="1" applyBorder="1" applyAlignment="1" applyProtection="1">
      <alignment vertical="top"/>
      <protection locked="0"/>
    </xf>
    <xf numFmtId="0" fontId="1" fillId="0" borderId="0" xfId="49" applyFont="1" applyFill="1" applyBorder="1" applyAlignment="1" applyProtection="1">
      <alignment vertical="top"/>
      <protection locked="0"/>
    </xf>
    <xf numFmtId="0" fontId="2" fillId="0" borderId="0" xfId="49" applyFont="1" applyFill="1" applyBorder="1" applyAlignment="1" applyProtection="1"/>
    <xf numFmtId="49" fontId="3" fillId="0" borderId="0" xfId="49" applyNumberFormat="1" applyFont="1" applyFill="1" applyBorder="1" applyAlignment="1" applyProtection="1"/>
    <xf numFmtId="0" fontId="3"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protection locked="0"/>
    </xf>
    <xf numFmtId="0" fontId="6" fillId="0" borderId="0" xfId="49" applyFont="1" applyFill="1" applyBorder="1" applyAlignment="1" applyProtection="1">
      <alignment horizontal="left" vertical="center"/>
    </xf>
    <xf numFmtId="0" fontId="6" fillId="0" borderId="0" xfId="49" applyFont="1" applyFill="1" applyBorder="1" applyAlignment="1" applyProtection="1"/>
    <xf numFmtId="0" fontId="3" fillId="0" borderId="0" xfId="49" applyFont="1" applyFill="1" applyBorder="1" applyAlignment="1" applyProtection="1">
      <alignment horizontal="right"/>
      <protection locked="0"/>
    </xf>
    <xf numFmtId="0" fontId="6" fillId="0" borderId="1" xfId="49" applyFont="1" applyFill="1" applyBorder="1" applyAlignment="1" applyProtection="1">
      <alignment horizontal="center" vertical="center" wrapText="1"/>
      <protection locked="0"/>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4" xfId="49" applyFont="1" applyFill="1" applyBorder="1" applyAlignment="1" applyProtection="1">
      <alignment horizontal="center" vertical="center"/>
    </xf>
    <xf numFmtId="0" fontId="6" fillId="0" borderId="5"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1" xfId="49" applyFont="1" applyFill="1" applyBorder="1" applyAlignment="1" applyProtection="1">
      <alignment horizontal="center" vertical="center"/>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0" fontId="3" fillId="0" borderId="7" xfId="49" applyFont="1" applyFill="1" applyBorder="1" applyAlignment="1" applyProtection="1">
      <alignment horizontal="center" vertical="center"/>
      <protection locked="0"/>
    </xf>
    <xf numFmtId="0" fontId="1" fillId="0" borderId="7" xfId="49" applyFont="1" applyFill="1" applyBorder="1" applyAlignment="1" applyProtection="1">
      <alignment vertical="top"/>
      <protection locked="0"/>
    </xf>
    <xf numFmtId="0" fontId="1" fillId="0" borderId="8" xfId="49" applyFont="1" applyFill="1" applyBorder="1" applyAlignment="1" applyProtection="1">
      <alignment horizontal="left" vertical="center"/>
      <protection locked="0"/>
    </xf>
    <xf numFmtId="0" fontId="1" fillId="0" borderId="8" xfId="49" applyFont="1" applyFill="1" applyBorder="1" applyAlignment="1" applyProtection="1">
      <alignment horizontal="left" vertical="center" wrapText="1"/>
      <protection locked="0"/>
    </xf>
    <xf numFmtId="4" fontId="1" fillId="0" borderId="8" xfId="49" applyNumberFormat="1" applyFont="1" applyFill="1" applyBorder="1" applyAlignment="1" applyProtection="1">
      <alignment horizontal="right" vertical="center"/>
      <protection locked="0"/>
    </xf>
    <xf numFmtId="0" fontId="1" fillId="0" borderId="9"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0" fontId="1" fillId="0" borderId="8" xfId="49" applyFont="1" applyFill="1" applyBorder="1" applyAlignment="1" applyProtection="1">
      <alignment horizontal="center" vertical="center"/>
      <protection locked="0"/>
    </xf>
    <xf numFmtId="0" fontId="7" fillId="0" borderId="8" xfId="49" applyFont="1" applyFill="1" applyBorder="1" applyAlignment="1" applyProtection="1">
      <alignment horizontal="right" vertical="center"/>
      <protection locked="0"/>
    </xf>
    <xf numFmtId="0" fontId="6" fillId="0" borderId="5" xfId="49" applyFont="1" applyFill="1" applyBorder="1" applyAlignment="1" applyProtection="1">
      <alignment horizontal="center" vertical="center"/>
    </xf>
    <xf numFmtId="0" fontId="5" fillId="0" borderId="7" xfId="49" applyFont="1" applyFill="1" applyBorder="1" applyAlignment="1" applyProtection="1">
      <alignment horizontal="left" vertical="center" wrapText="1"/>
    </xf>
    <xf numFmtId="0" fontId="8" fillId="0" borderId="7" xfId="49" applyFont="1" applyFill="1" applyBorder="1" applyAlignment="1" applyProtection="1">
      <alignment horizontal="left" vertical="center" wrapText="1"/>
      <protection locked="0"/>
    </xf>
    <xf numFmtId="0" fontId="8" fillId="0" borderId="7" xfId="49" applyFont="1" applyFill="1" applyBorder="1" applyAlignment="1" applyProtection="1">
      <alignment horizontal="right" vertical="center" wrapText="1"/>
    </xf>
    <xf numFmtId="0" fontId="8" fillId="0" borderId="1" xfId="49" applyFont="1" applyFill="1" applyBorder="1" applyAlignment="1" applyProtection="1">
      <alignment horizontal="left" vertical="center" wrapText="1"/>
      <protection locked="0"/>
    </xf>
    <xf numFmtId="0" fontId="8" fillId="0" borderId="7" xfId="49" applyFont="1" applyFill="1" applyBorder="1" applyAlignment="1" applyProtection="1">
      <alignment horizontal="right" vertical="center" wrapText="1"/>
      <protection locked="0"/>
    </xf>
    <xf numFmtId="0" fontId="2" fillId="0" borderId="11" xfId="49" applyFont="1" applyFill="1" applyBorder="1" applyAlignment="1" applyProtection="1">
      <alignment horizontal="center" vertical="center" wrapText="1"/>
      <protection locked="0"/>
    </xf>
    <xf numFmtId="0" fontId="8" fillId="0" borderId="11" xfId="49" applyFont="1" applyFill="1" applyBorder="1" applyAlignment="1" applyProtection="1">
      <alignment horizontal="left" vertical="center"/>
    </xf>
    <xf numFmtId="0" fontId="8" fillId="0" borderId="4" xfId="49" applyFont="1" applyFill="1" applyBorder="1" applyAlignment="1" applyProtection="1">
      <alignment horizontal="right" vertical="center" wrapText="1"/>
      <protection locked="0"/>
    </xf>
    <xf numFmtId="0" fontId="2" fillId="0" borderId="0" xfId="49" applyFont="1" applyFill="1" applyAlignment="1" applyProtection="1">
      <alignment horizontal="left"/>
    </xf>
    <xf numFmtId="0" fontId="2" fillId="0" borderId="0" xfId="49" applyFont="1" applyFill="1" applyBorder="1" applyAlignment="1" applyProtection="1">
      <alignment vertical="center"/>
    </xf>
    <xf numFmtId="0" fontId="8"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xf>
    <xf numFmtId="0" fontId="9"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5" fillId="0" borderId="7" xfId="49" applyFont="1" applyFill="1" applyBorder="1" applyAlignment="1" applyProtection="1">
      <alignment vertical="center" wrapText="1"/>
    </xf>
    <xf numFmtId="0" fontId="5" fillId="0" borderId="7" xfId="49" applyFont="1" applyFill="1" applyBorder="1" applyAlignment="1" applyProtection="1">
      <alignment horizontal="right" vertical="center" wrapText="1"/>
    </xf>
    <xf numFmtId="0" fontId="5" fillId="0" borderId="7" xfId="49" applyFont="1" applyFill="1" applyBorder="1" applyAlignment="1" applyProtection="1">
      <alignment horizontal="right" vertical="center"/>
    </xf>
    <xf numFmtId="0" fontId="5" fillId="0" borderId="7" xfId="49" applyFont="1" applyFill="1" applyBorder="1" applyAlignment="1" applyProtection="1">
      <alignment horizontal="center" vertical="center" wrapText="1"/>
      <protection locked="0"/>
    </xf>
    <xf numFmtId="0" fontId="5" fillId="0" borderId="4" xfId="49" applyFont="1" applyFill="1" applyBorder="1" applyAlignment="1" applyProtection="1">
      <alignment vertical="center" wrapText="1"/>
      <protection locked="0"/>
    </xf>
    <xf numFmtId="0" fontId="5" fillId="0" borderId="7" xfId="49" applyFont="1" applyFill="1" applyBorder="1" applyAlignment="1" applyProtection="1">
      <alignment horizontal="right" vertical="center" wrapText="1"/>
      <protection locked="0"/>
    </xf>
    <xf numFmtId="0" fontId="5" fillId="0" borderId="7" xfId="49"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2" fillId="0" borderId="0" xfId="49" applyFont="1" applyFill="1" applyBorder="1" applyAlignment="1" applyProtection="1">
      <alignment vertical="center"/>
      <protection locked="0"/>
    </xf>
    <xf numFmtId="0" fontId="6" fillId="0" borderId="7" xfId="49" applyFont="1" applyFill="1" applyBorder="1" applyAlignment="1" applyProtection="1">
      <alignment horizontal="center" vertical="center"/>
      <protection locked="0"/>
    </xf>
    <xf numFmtId="0" fontId="5" fillId="0" borderId="7" xfId="49" applyFont="1" applyFill="1" applyBorder="1" applyAlignment="1" applyProtection="1">
      <alignment vertical="center"/>
      <protection locked="0"/>
    </xf>
    <xf numFmtId="0" fontId="5" fillId="0" borderId="7"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5" fillId="0" borderId="0" xfId="49" applyFont="1" applyFill="1" applyBorder="1" applyAlignment="1" applyProtection="1">
      <alignment horizontal="left" vertical="center" wrapText="1"/>
    </xf>
    <xf numFmtId="0" fontId="6" fillId="0" borderId="0" xfId="49" applyFont="1" applyFill="1" applyBorder="1" applyAlignment="1" applyProtection="1">
      <alignment wrapText="1"/>
    </xf>
    <xf numFmtId="0" fontId="3" fillId="0" borderId="0" xfId="49" applyFont="1" applyFill="1" applyBorder="1" applyAlignment="1" applyProtection="1">
      <alignment horizontal="right" wrapText="1"/>
    </xf>
    <xf numFmtId="0" fontId="2" fillId="0" borderId="0" xfId="49" applyFont="1" applyFill="1" applyBorder="1" applyAlignment="1" applyProtection="1">
      <alignment wrapText="1"/>
    </xf>
    <xf numFmtId="0" fontId="6" fillId="0" borderId="12" xfId="49" applyFont="1" applyFill="1" applyBorder="1" applyAlignment="1" applyProtection="1">
      <alignment horizontal="center" vertical="center"/>
    </xf>
    <xf numFmtId="0" fontId="6" fillId="0" borderId="13"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xf>
    <xf numFmtId="0" fontId="10" fillId="0" borderId="6" xfId="49" applyFont="1" applyFill="1" applyBorder="1" applyAlignment="1" applyProtection="1">
      <alignment horizontal="center" vertical="center"/>
    </xf>
    <xf numFmtId="0" fontId="10" fillId="0" borderId="8" xfId="49" applyFont="1" applyFill="1" applyBorder="1" applyAlignment="1" applyProtection="1">
      <alignment horizontal="center" vertical="center"/>
    </xf>
    <xf numFmtId="0" fontId="6" fillId="0" borderId="7"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8" fillId="0" borderId="2" xfId="49" applyFont="1" applyFill="1" applyBorder="1" applyAlignment="1" applyProtection="1">
      <alignment horizontal="right" vertical="center"/>
      <protection locked="0"/>
    </xf>
    <xf numFmtId="0" fontId="8"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protection locked="0"/>
    </xf>
    <xf numFmtId="0" fontId="6" fillId="0" borderId="14"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0" fontId="10" fillId="0" borderId="15" xfId="49" applyFont="1" applyFill="1" applyBorder="1" applyAlignment="1" applyProtection="1">
      <alignment horizontal="center" vertical="center"/>
    </xf>
    <xf numFmtId="0" fontId="10" fillId="0" borderId="11" xfId="49" applyFont="1" applyFill="1" applyBorder="1" applyAlignment="1" applyProtection="1">
      <alignment horizontal="center" vertical="center"/>
    </xf>
    <xf numFmtId="0" fontId="5" fillId="0" borderId="6" xfId="49" applyFont="1" applyFill="1" applyBorder="1" applyAlignment="1" applyProtection="1">
      <alignment horizontal="right" vertical="center"/>
      <protection locked="0"/>
    </xf>
    <xf numFmtId="0" fontId="3" fillId="0" borderId="0" xfId="49" applyFont="1" applyFill="1" applyBorder="1" applyAlignment="1" applyProtection="1">
      <alignment wrapText="1"/>
    </xf>
    <xf numFmtId="0" fontId="3" fillId="0" borderId="0" xfId="49" applyFont="1" applyFill="1" applyBorder="1" applyAlignment="1" applyProtection="1">
      <protection locked="0"/>
    </xf>
    <xf numFmtId="0" fontId="4"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4" xfId="49" applyFont="1" applyFill="1" applyBorder="1" applyAlignment="1" applyProtection="1">
      <alignment horizontal="center" vertical="center" wrapText="1"/>
    </xf>
    <xf numFmtId="0" fontId="6" fillId="0" borderId="14" xfId="49" applyFont="1" applyFill="1" applyBorder="1" applyAlignment="1" applyProtection="1">
      <alignment horizontal="center" vertical="center" wrapText="1"/>
      <protection locked="0"/>
    </xf>
    <xf numFmtId="0" fontId="6" fillId="0" borderId="16" xfId="49" applyFont="1" applyFill="1" applyBorder="1" applyAlignment="1" applyProtection="1">
      <alignment horizontal="center" vertical="center" wrapText="1"/>
    </xf>
    <xf numFmtId="0" fontId="10" fillId="0" borderId="16"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xf>
    <xf numFmtId="0" fontId="5" fillId="0" borderId="5" xfId="49" applyFont="1" applyFill="1" applyBorder="1" applyAlignment="1" applyProtection="1">
      <alignment horizontal="left" vertical="center" wrapText="1"/>
    </xf>
    <xf numFmtId="0" fontId="5" fillId="0" borderId="16" xfId="49" applyFont="1" applyFill="1" applyBorder="1" applyAlignment="1" applyProtection="1">
      <alignment horizontal="left" vertical="center" wrapText="1"/>
    </xf>
    <xf numFmtId="0" fontId="5" fillId="0" borderId="8" xfId="49" applyFont="1" applyFill="1" applyBorder="1" applyAlignment="1" applyProtection="1">
      <alignment horizontal="right" vertical="center"/>
      <protection locked="0"/>
    </xf>
    <xf numFmtId="0" fontId="5" fillId="0" borderId="11" xfId="49" applyFont="1" applyFill="1" applyBorder="1" applyAlignment="1" applyProtection="1">
      <alignment horizontal="left" vertical="center" wrapText="1"/>
    </xf>
    <xf numFmtId="0" fontId="5" fillId="0" borderId="8" xfId="49" applyFont="1" applyFill="1" applyBorder="1" applyAlignment="1" applyProtection="1">
      <alignment horizontal="left" vertical="center" wrapText="1"/>
      <protection locked="0"/>
    </xf>
    <xf numFmtId="0" fontId="5" fillId="0" borderId="8" xfId="49" applyFont="1" applyFill="1" applyBorder="1" applyAlignment="1" applyProtection="1">
      <alignment horizontal="right" vertical="center"/>
    </xf>
    <xf numFmtId="0" fontId="5" fillId="0" borderId="11" xfId="49" applyFont="1" applyFill="1" applyBorder="1" applyAlignment="1" applyProtection="1">
      <alignment horizontal="center" vertical="center"/>
    </xf>
    <xf numFmtId="0" fontId="5" fillId="0" borderId="11" xfId="49" applyFont="1" applyFill="1" applyBorder="1" applyAlignment="1" applyProtection="1">
      <alignment horizontal="left" vertical="center"/>
    </xf>
    <xf numFmtId="0" fontId="8"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right" vertical="center" wrapText="1"/>
      <protection locked="0"/>
    </xf>
    <xf numFmtId="0" fontId="4" fillId="0" borderId="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0"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protection locked="0"/>
    </xf>
    <xf numFmtId="0" fontId="10" fillId="0" borderId="10"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right" vertical="center" wrapText="1"/>
    </xf>
    <xf numFmtId="0" fontId="5" fillId="0" borderId="0" xfId="49" applyFont="1" applyFill="1" applyBorder="1" applyAlignment="1" applyProtection="1">
      <alignment horizontal="right" wrapText="1"/>
    </xf>
    <xf numFmtId="0" fontId="6" fillId="0" borderId="8"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wrapText="1"/>
    </xf>
    <xf numFmtId="0" fontId="7" fillId="0" borderId="8" xfId="49" applyFont="1" applyFill="1" applyBorder="1" applyAlignment="1" applyProtection="1">
      <alignment horizontal="left" vertical="center" wrapText="1"/>
    </xf>
    <xf numFmtId="3" fontId="7" fillId="0" borderId="8" xfId="49" applyNumberFormat="1" applyFont="1" applyFill="1" applyBorder="1" applyAlignment="1" applyProtection="1">
      <alignment horizontal="right" vertical="center"/>
    </xf>
    <xf numFmtId="4" fontId="7" fillId="0" borderId="8" xfId="49" applyNumberFormat="1" applyFont="1" applyFill="1" applyBorder="1" applyAlignment="1" applyProtection="1">
      <alignment vertical="center"/>
      <protection locked="0"/>
    </xf>
    <xf numFmtId="0" fontId="5" fillId="0" borderId="9" xfId="49" applyFont="1" applyFill="1" applyBorder="1" applyAlignment="1" applyProtection="1">
      <alignment horizontal="center" vertical="center"/>
    </xf>
    <xf numFmtId="0" fontId="5" fillId="0" borderId="10" xfId="49" applyFont="1" applyFill="1" applyBorder="1" applyAlignment="1" applyProtection="1">
      <alignment horizontal="left" vertical="center"/>
    </xf>
    <xf numFmtId="4" fontId="7" fillId="0" borderId="7" xfId="49" applyNumberFormat="1" applyFont="1" applyFill="1" applyBorder="1" applyAlignment="1" applyProtection="1">
      <alignment vertical="center"/>
      <protection locked="0"/>
    </xf>
    <xf numFmtId="0" fontId="5" fillId="0" borderId="0" xfId="49" applyFont="1" applyFill="1" applyBorder="1" applyAlignment="1" applyProtection="1">
      <alignment horizontal="right"/>
    </xf>
    <xf numFmtId="0" fontId="11" fillId="0" borderId="7" xfId="49" applyFont="1" applyFill="1" applyBorder="1" applyAlignment="1" applyProtection="1"/>
    <xf numFmtId="49" fontId="2"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3"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protection locked="0"/>
    </xf>
    <xf numFmtId="49" fontId="6" fillId="0" borderId="5" xfId="49" applyNumberFormat="1" applyFont="1" applyFill="1" applyBorder="1" applyAlignment="1" applyProtection="1">
      <alignment horizontal="center" vertical="center" wrapText="1"/>
      <protection locked="0"/>
    </xf>
    <xf numFmtId="0" fontId="6" fillId="0" borderId="11" xfId="49" applyFont="1" applyFill="1" applyBorder="1" applyAlignment="1" applyProtection="1">
      <alignment horizontal="center" vertical="center"/>
      <protection locked="0"/>
    </xf>
    <xf numFmtId="49" fontId="6" fillId="0" borderId="11" xfId="49" applyNumberFormat="1" applyFont="1" applyFill="1" applyBorder="1" applyAlignment="1" applyProtection="1">
      <alignment horizontal="center" vertical="center"/>
      <protection locked="0"/>
    </xf>
    <xf numFmtId="0" fontId="8" fillId="0" borderId="11" xfId="49" applyFont="1" applyFill="1" applyBorder="1" applyAlignment="1" applyProtection="1">
      <alignment horizontal="left" vertical="center" wrapText="1"/>
      <protection locked="0"/>
    </xf>
    <xf numFmtId="176" fontId="5" fillId="0" borderId="4" xfId="49" applyNumberFormat="1" applyFont="1" applyFill="1" applyBorder="1" applyAlignment="1" applyProtection="1">
      <alignment horizontal="right" vertical="center"/>
      <protection locked="0"/>
    </xf>
    <xf numFmtId="176" fontId="5" fillId="0" borderId="7" xfId="49" applyNumberFormat="1" applyFont="1" applyFill="1" applyBorder="1" applyAlignment="1" applyProtection="1">
      <alignment horizontal="right" vertical="center" wrapText="1"/>
      <protection locked="0"/>
    </xf>
    <xf numFmtId="176" fontId="5" fillId="0" borderId="4" xfId="49" applyNumberFormat="1" applyFont="1" applyFill="1" applyBorder="1" applyAlignment="1" applyProtection="1">
      <alignment horizontal="right" vertical="center"/>
    </xf>
    <xf numFmtId="176" fontId="5" fillId="0" borderId="7" xfId="49" applyNumberFormat="1" applyFont="1" applyFill="1" applyBorder="1" applyAlignment="1" applyProtection="1">
      <alignment horizontal="right" vertical="center" wrapText="1"/>
    </xf>
    <xf numFmtId="0" fontId="2" fillId="0" borderId="11" xfId="49" applyFont="1" applyFill="1" applyBorder="1" applyAlignment="1" applyProtection="1">
      <alignment horizontal="center" vertical="center"/>
      <protection locked="0"/>
    </xf>
    <xf numFmtId="0" fontId="0" fillId="0" borderId="0" xfId="49" applyFont="1" applyFill="1" applyBorder="1" applyAlignment="1" applyProtection="1">
      <alignment vertical="top"/>
      <protection locked="0"/>
    </xf>
    <xf numFmtId="0" fontId="14" fillId="0" borderId="7" xfId="49" applyFont="1" applyFill="1" applyBorder="1" applyAlignment="1" applyProtection="1">
      <alignment horizontal="center" vertical="center" wrapText="1"/>
    </xf>
    <xf numFmtId="0" fontId="14" fillId="0" borderId="7" xfId="49" applyFont="1" applyFill="1" applyBorder="1" applyAlignment="1" applyProtection="1">
      <alignment horizontal="left" vertical="center"/>
      <protection locked="0"/>
    </xf>
    <xf numFmtId="0" fontId="14" fillId="0" borderId="7" xfId="49" applyFont="1" applyFill="1" applyBorder="1" applyAlignment="1" applyProtection="1">
      <alignment horizontal="left" vertical="center" wrapText="1"/>
    </xf>
    <xf numFmtId="0" fontId="14" fillId="0" borderId="7" xfId="49" applyFont="1" applyFill="1" applyBorder="1" applyAlignment="1" applyProtection="1">
      <alignment horizontal="center" vertical="center"/>
    </xf>
    <xf numFmtId="0" fontId="14" fillId="0" borderId="7" xfId="49" applyFont="1" applyFill="1" applyBorder="1" applyAlignment="1" applyProtection="1">
      <alignment horizontal="center" vertical="center"/>
      <protection locked="0"/>
    </xf>
    <xf numFmtId="0" fontId="14" fillId="0" borderId="7" xfId="49" applyFont="1" applyFill="1" applyBorder="1" applyAlignment="1" applyProtection="1">
      <alignment horizontal="left" vertical="center"/>
    </xf>
    <xf numFmtId="0" fontId="11" fillId="0" borderId="7" xfId="49" applyFont="1" applyFill="1" applyBorder="1" applyAlignment="1" applyProtection="1">
      <alignment vertical="center"/>
    </xf>
    <xf numFmtId="0" fontId="0" fillId="0" borderId="7" xfId="49" applyFont="1" applyFill="1" applyBorder="1" applyAlignment="1" applyProtection="1">
      <alignment vertical="top"/>
      <protection locked="0"/>
    </xf>
    <xf numFmtId="0" fontId="14" fillId="0" borderId="7" xfId="49" applyFont="1" applyFill="1" applyBorder="1" applyAlignment="1" applyProtection="1">
      <alignment horizontal="left" vertical="center" wrapText="1"/>
      <protection locked="0"/>
    </xf>
    <xf numFmtId="0" fontId="11" fillId="0" borderId="0" xfId="49" applyFont="1" applyFill="1" applyBorder="1" applyAlignment="1" applyProtection="1"/>
    <xf numFmtId="0" fontId="2" fillId="0" borderId="0" xfId="49" applyFont="1" applyFill="1" applyBorder="1" applyAlignment="1" applyProtection="1">
      <alignment vertical="top"/>
    </xf>
    <xf numFmtId="0" fontId="1" fillId="0" borderId="7" xfId="49" applyFont="1" applyFill="1" applyBorder="1" applyAlignment="1" applyProtection="1">
      <alignment horizontal="left" vertical="top" wrapText="1"/>
    </xf>
    <xf numFmtId="0" fontId="7" fillId="0" borderId="7" xfId="49" applyFont="1" applyFill="1" applyBorder="1" applyAlignment="1" applyProtection="1">
      <alignment horizontal="left" vertical="center" wrapText="1"/>
    </xf>
    <xf numFmtId="0" fontId="2" fillId="0" borderId="2"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left" vertical="center"/>
    </xf>
    <xf numFmtId="0" fontId="8"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wrapText="1"/>
      <protection locked="0"/>
    </xf>
    <xf numFmtId="4" fontId="1" fillId="0" borderId="7" xfId="49" applyNumberFormat="1" applyFont="1" applyFill="1" applyBorder="1" applyAlignment="1" applyProtection="1">
      <alignment horizontal="right" vertical="center" wrapText="1"/>
    </xf>
    <xf numFmtId="4" fontId="7" fillId="0" borderId="7" xfId="49" applyNumberFormat="1" applyFont="1" applyFill="1" applyBorder="1" applyAlignment="1" applyProtection="1">
      <alignment horizontal="right" vertical="center"/>
    </xf>
    <xf numFmtId="0" fontId="7" fillId="0" borderId="7" xfId="49" applyFont="1" applyFill="1" applyBorder="1" applyAlignment="1" applyProtection="1">
      <alignment horizontal="right" vertical="center" wrapText="1"/>
    </xf>
    <xf numFmtId="0" fontId="2" fillId="0" borderId="0" xfId="49" applyFont="1" applyFill="1" applyBorder="1" applyAlignment="1" applyProtection="1">
      <alignment vertical="top"/>
      <protection locked="0"/>
    </xf>
    <xf numFmtId="49" fontId="3"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left" vertical="center" wrapText="1"/>
      <protection locked="0"/>
    </xf>
    <xf numFmtId="4" fontId="7" fillId="0" borderId="7" xfId="49" applyNumberFormat="1" applyFont="1" applyFill="1" applyBorder="1" applyAlignment="1" applyProtection="1">
      <alignment horizontal="right" vertical="center"/>
      <protection locked="0"/>
    </xf>
    <xf numFmtId="0" fontId="8" fillId="0" borderId="3" xfId="49" applyFont="1" applyFill="1" applyBorder="1" applyAlignment="1" applyProtection="1">
      <alignment horizontal="left" vertical="center"/>
      <protection locked="0"/>
    </xf>
    <xf numFmtId="0" fontId="8"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xf>
    <xf numFmtId="0" fontId="15" fillId="0" borderId="0" xfId="49" applyFont="1" applyFill="1" applyBorder="1" applyAlignment="1" applyProtection="1">
      <alignment horizontal="center" wrapText="1"/>
    </xf>
    <xf numFmtId="0" fontId="15" fillId="0" borderId="0" xfId="49" applyFont="1" applyFill="1" applyBorder="1" applyAlignment="1" applyProtection="1">
      <alignment wrapText="1"/>
    </xf>
    <xf numFmtId="0" fontId="15" fillId="0" borderId="0" xfId="49" applyFont="1" applyFill="1" applyBorder="1" applyAlignment="1" applyProtection="1"/>
    <xf numFmtId="0" fontId="2" fillId="0" borderId="0" xfId="49" applyFont="1" applyFill="1" applyBorder="1" applyAlignment="1" applyProtection="1">
      <alignment horizontal="center" wrapText="1"/>
    </xf>
    <xf numFmtId="0" fontId="8" fillId="0" borderId="0" xfId="49" applyFont="1" applyFill="1" applyBorder="1" applyAlignment="1" applyProtection="1">
      <alignment horizontal="right" wrapText="1"/>
    </xf>
    <xf numFmtId="0" fontId="16" fillId="0" borderId="0" xfId="49" applyFont="1" applyFill="1" applyBorder="1" applyAlignment="1" applyProtection="1">
      <alignment horizontal="center" vertical="center" wrapText="1"/>
    </xf>
    <xf numFmtId="0" fontId="15" fillId="0" borderId="7"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1"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7"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0" fontId="3" fillId="0" borderId="0" xfId="49" applyFont="1" applyFill="1" applyBorder="1" applyAlignment="1" applyProtection="1">
      <alignment vertical="center"/>
    </xf>
    <xf numFmtId="0" fontId="17" fillId="0" borderId="0" xfId="49" applyFont="1" applyFill="1" applyBorder="1" applyAlignment="1" applyProtection="1">
      <alignment horizontal="center" vertical="center"/>
    </xf>
    <xf numFmtId="0" fontId="18" fillId="0" borderId="0" xfId="49" applyFont="1" applyFill="1" applyBorder="1" applyAlignment="1" applyProtection="1">
      <alignment horizontal="center" vertical="center"/>
    </xf>
    <xf numFmtId="0" fontId="5" fillId="0" borderId="7" xfId="49" applyFont="1" applyFill="1" applyBorder="1" applyAlignment="1" applyProtection="1">
      <alignment vertical="center"/>
    </xf>
    <xf numFmtId="4" fontId="5" fillId="0" borderId="7" xfId="49" applyNumberFormat="1" applyFont="1" applyFill="1" applyBorder="1" applyAlignment="1" applyProtection="1">
      <alignment horizontal="right" vertical="center"/>
    </xf>
    <xf numFmtId="0" fontId="5" fillId="0" borderId="7" xfId="49" applyFont="1" applyFill="1" applyBorder="1" applyAlignment="1" applyProtection="1">
      <alignment horizontal="left" vertical="center"/>
      <protection locked="0"/>
    </xf>
    <xf numFmtId="4" fontId="5" fillId="0" borderId="7" xfId="49" applyNumberFormat="1" applyFont="1" applyFill="1" applyBorder="1" applyAlignment="1" applyProtection="1">
      <alignment horizontal="right" vertical="center"/>
      <protection locked="0"/>
    </xf>
    <xf numFmtId="0" fontId="5" fillId="0" borderId="7" xfId="49" applyFont="1" applyFill="1" applyBorder="1" applyAlignment="1" applyProtection="1">
      <alignment horizontal="left" vertical="center"/>
    </xf>
    <xf numFmtId="0" fontId="19" fillId="0" borderId="7" xfId="49" applyFont="1" applyFill="1" applyBorder="1" applyAlignment="1" applyProtection="1">
      <alignment horizontal="right" vertical="center"/>
    </xf>
    <xf numFmtId="0" fontId="19" fillId="0" borderId="7" xfId="49" applyFont="1" applyFill="1" applyBorder="1" applyAlignment="1" applyProtection="1">
      <alignment horizontal="center" vertical="center"/>
    </xf>
    <xf numFmtId="0" fontId="19" fillId="0" borderId="7" xfId="49" applyFont="1" applyFill="1" applyBorder="1" applyAlignment="1" applyProtection="1">
      <alignment horizontal="center" vertical="center"/>
      <protection locked="0"/>
    </xf>
    <xf numFmtId="4" fontId="19" fillId="0" borderId="7" xfId="49" applyNumberFormat="1" applyFont="1" applyFill="1" applyBorder="1" applyAlignment="1" applyProtection="1">
      <alignment horizontal="right" vertical="center"/>
    </xf>
    <xf numFmtId="177" fontId="19" fillId="0" borderId="7" xfId="49" applyNumberFormat="1" applyFont="1" applyFill="1" applyBorder="1" applyAlignment="1" applyProtection="1">
      <alignment horizontal="right" vertical="center"/>
    </xf>
    <xf numFmtId="0" fontId="5"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3" fillId="0" borderId="1" xfId="49" applyFont="1" applyFill="1" applyBorder="1" applyAlignment="1" applyProtection="1">
      <alignment horizontal="center" vertical="center" wrapText="1"/>
    </xf>
    <xf numFmtId="0" fontId="3" fillId="0" borderId="1" xfId="49" applyFont="1" applyFill="1" applyBorder="1" applyAlignment="1" applyProtection="1">
      <alignment horizontal="center" vertical="center"/>
    </xf>
    <xf numFmtId="0" fontId="3" fillId="0" borderId="2" xfId="49" applyFont="1" applyFill="1" applyBorder="1" applyAlignment="1" applyProtection="1">
      <alignment horizontal="center" vertical="center"/>
    </xf>
    <xf numFmtId="0" fontId="3" fillId="0" borderId="3" xfId="49" applyFont="1" applyFill="1" applyBorder="1" applyAlignment="1" applyProtection="1">
      <alignment horizontal="center" vertical="center"/>
    </xf>
    <xf numFmtId="0" fontId="3" fillId="0" borderId="4" xfId="49" applyFont="1" applyFill="1" applyBorder="1" applyAlignment="1" applyProtection="1">
      <alignment horizontal="center" vertical="center"/>
    </xf>
    <xf numFmtId="0" fontId="2" fillId="0" borderId="1"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xf>
    <xf numFmtId="0" fontId="2" fillId="0" borderId="4" xfId="49" applyFont="1" applyFill="1" applyBorder="1" applyAlignment="1" applyProtection="1">
      <alignment horizontal="center" vertical="center" wrapText="1"/>
    </xf>
    <xf numFmtId="4" fontId="7" fillId="0" borderId="7" xfId="49" applyNumberFormat="1" applyFont="1" applyFill="1" applyBorder="1" applyAlignment="1" applyProtection="1">
      <alignment vertical="center"/>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wrapText="1"/>
      <protection locked="0"/>
    </xf>
    <xf numFmtId="0" fontId="2" fillId="0" borderId="14"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center" vertical="center" wrapText="1"/>
    </xf>
    <xf numFmtId="0" fontId="2" fillId="0" borderId="5" xfId="49" applyFont="1" applyFill="1" applyBorder="1" applyAlignment="1" applyProtection="1">
      <alignment horizontal="center" vertical="center" wrapText="1"/>
    </xf>
    <xf numFmtId="0" fontId="2" fillId="0" borderId="16" xfId="49" applyFont="1" applyFill="1" applyBorder="1" applyAlignment="1" applyProtection="1">
      <alignment horizontal="center" vertical="center" wrapText="1"/>
    </xf>
    <xf numFmtId="0" fontId="3" fillId="0" borderId="5" xfId="49" applyFont="1" applyFill="1" applyBorder="1" applyAlignment="1" applyProtection="1">
      <alignment horizontal="center" vertical="center"/>
    </xf>
    <xf numFmtId="0" fontId="3" fillId="0" borderId="16" xfId="49" applyFont="1" applyFill="1" applyBorder="1" applyAlignment="1" applyProtection="1">
      <alignment horizontal="center" vertical="center"/>
    </xf>
    <xf numFmtId="0" fontId="3" fillId="0" borderId="8" xfId="49" applyFont="1" applyFill="1" applyBorder="1" applyAlignment="1" applyProtection="1">
      <alignment horizontal="center" vertical="center"/>
    </xf>
    <xf numFmtId="0" fontId="3" fillId="0" borderId="11" xfId="49" applyFont="1" applyFill="1" applyBorder="1" applyAlignment="1" applyProtection="1">
      <alignment horizontal="center" vertical="center"/>
    </xf>
    <xf numFmtId="3" fontId="3" fillId="0" borderId="2" xfId="49" applyNumberFormat="1" applyFont="1" applyFill="1" applyBorder="1" applyAlignment="1" applyProtection="1">
      <alignment horizontal="center" vertical="center"/>
    </xf>
    <xf numFmtId="3" fontId="3" fillId="0" borderId="7" xfId="49" applyNumberFormat="1" applyFont="1" applyFill="1" applyBorder="1" applyAlignment="1" applyProtection="1">
      <alignment horizontal="center" vertical="center"/>
    </xf>
    <xf numFmtId="4" fontId="7" fillId="0" borderId="11" xfId="49" applyNumberFormat="1" applyFont="1" applyFill="1" applyBorder="1" applyAlignment="1" applyProtection="1">
      <alignment vertical="center"/>
    </xf>
    <xf numFmtId="4" fontId="7" fillId="0" borderId="8" xfId="49" applyNumberFormat="1" applyFont="1" applyFill="1" applyBorder="1" applyAlignment="1" applyProtection="1">
      <alignment vertical="center"/>
    </xf>
    <xf numFmtId="0" fontId="5" fillId="0" borderId="11" xfId="49" applyFont="1" applyFill="1" applyBorder="1" applyAlignment="1" applyProtection="1">
      <alignment horizontal="center" vertical="center"/>
      <protection locked="0"/>
    </xf>
    <xf numFmtId="0" fontId="5" fillId="0" borderId="11" xfId="49" applyFont="1" applyFill="1" applyBorder="1" applyAlignment="1" applyProtection="1">
      <alignment horizontal="right" vertical="center"/>
      <protection locked="0"/>
    </xf>
    <xf numFmtId="0" fontId="2" fillId="0" borderId="3"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center"/>
      <protection locked="0"/>
    </xf>
    <xf numFmtId="0" fontId="2" fillId="0" borderId="10" xfId="49" applyFont="1" applyFill="1" applyBorder="1" applyAlignment="1" applyProtection="1">
      <alignment horizontal="center" vertical="center" wrapText="1"/>
    </xf>
    <xf numFmtId="0" fontId="2" fillId="0" borderId="8" xfId="49" applyFont="1" applyFill="1" applyBorder="1" applyAlignment="1" applyProtection="1">
      <alignment horizontal="center" vertical="center" wrapText="1"/>
    </xf>
    <xf numFmtId="0" fontId="2" fillId="0" borderId="16" xfId="49" applyFont="1" applyFill="1" applyBorder="1" applyAlignment="1" applyProtection="1">
      <alignment horizontal="center" vertical="center" wrapText="1"/>
      <protection locked="0"/>
    </xf>
    <xf numFmtId="0" fontId="2" fillId="0" borderId="8" xfId="49" applyFont="1" applyFill="1" applyBorder="1" applyAlignment="1" applyProtection="1">
      <alignment horizontal="center" vertical="center" wrapText="1"/>
      <protection locked="0"/>
    </xf>
    <xf numFmtId="0" fontId="3" fillId="0" borderId="8" xfId="49" applyFont="1" applyFill="1" applyBorder="1" applyAlignment="1" applyProtection="1">
      <alignment horizontal="center" vertical="center"/>
      <protection locked="0"/>
    </xf>
    <xf numFmtId="3" fontId="3" fillId="0" borderId="2" xfId="49" applyNumberFormat="1" applyFont="1" applyFill="1" applyBorder="1" applyAlignment="1" applyProtection="1">
      <alignment horizontal="center" vertical="center"/>
      <protection locked="0"/>
    </xf>
    <xf numFmtId="0" fontId="2" fillId="0" borderId="4" xfId="49" applyFont="1" applyFill="1" applyBorder="1" applyAlignment="1" applyProtection="1">
      <alignment horizontal="center" vertical="center" wrapText="1"/>
      <protection locked="0"/>
    </xf>
    <xf numFmtId="0" fontId="2" fillId="0" borderId="14"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protection locked="0"/>
    </xf>
    <xf numFmtId="3" fontId="3" fillId="0" borderId="6" xfId="49" applyNumberFormat="1"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center" vertical="center"/>
      <protection locked="0"/>
    </xf>
    <xf numFmtId="3" fontId="3" fillId="0" borderId="8" xfId="49" applyNumberFormat="1" applyFont="1" applyFill="1" applyBorder="1" applyAlignment="1" applyProtection="1">
      <alignment horizontal="center" vertical="center"/>
    </xf>
    <xf numFmtId="0" fontId="20" fillId="0" borderId="0" xfId="49" applyFont="1" applyFill="1" applyBorder="1" applyAlignment="1" applyProtection="1"/>
    <xf numFmtId="0" fontId="4" fillId="0" borderId="0" xfId="49" applyFont="1" applyFill="1" applyBorder="1" applyAlignment="1" applyProtection="1">
      <alignment horizontal="center" vertical="top"/>
    </xf>
    <xf numFmtId="0" fontId="5" fillId="0" borderId="6" xfId="49" applyFont="1" applyFill="1" applyBorder="1" applyAlignment="1" applyProtection="1">
      <alignment horizontal="left" vertical="center"/>
      <protection locked="0"/>
    </xf>
    <xf numFmtId="4" fontId="5" fillId="0" borderId="9" xfId="49" applyNumberFormat="1" applyFont="1" applyFill="1" applyBorder="1" applyAlignment="1" applyProtection="1">
      <alignment horizontal="right" vertical="center"/>
      <protection locked="0"/>
    </xf>
    <xf numFmtId="4" fontId="5" fillId="0" borderId="1" xfId="49" applyNumberFormat="1" applyFont="1" applyFill="1" applyBorder="1" applyAlignment="1" applyProtection="1">
      <alignment horizontal="right" vertical="center"/>
    </xf>
    <xf numFmtId="0" fontId="19" fillId="0" borderId="6" xfId="49" applyFont="1" applyFill="1" applyBorder="1" applyAlignment="1" applyProtection="1">
      <alignment horizontal="center" vertical="center"/>
    </xf>
    <xf numFmtId="4" fontId="19" fillId="0" borderId="9" xfId="49" applyNumberFormat="1" applyFont="1" applyFill="1" applyBorder="1" applyAlignment="1" applyProtection="1">
      <alignment horizontal="right" vertical="center"/>
    </xf>
    <xf numFmtId="0" fontId="19" fillId="0" borderId="2" xfId="49" applyFont="1" applyFill="1" applyBorder="1" applyAlignment="1" applyProtection="1">
      <alignment horizontal="center" vertical="center"/>
    </xf>
    <xf numFmtId="4" fontId="19" fillId="0" borderId="11" xfId="49" applyNumberFormat="1" applyFont="1" applyFill="1" applyBorder="1" applyAlignment="1" applyProtection="1">
      <alignment horizontal="right" vertical="center"/>
    </xf>
    <xf numFmtId="0" fontId="5" fillId="0" borderId="6" xfId="49" applyFont="1" applyFill="1" applyBorder="1" applyAlignment="1" applyProtection="1">
      <alignment horizontal="left" vertical="center"/>
    </xf>
    <xf numFmtId="4" fontId="5" fillId="0" borderId="9" xfId="49" applyNumberFormat="1" applyFont="1" applyFill="1" applyBorder="1" applyAlignment="1" applyProtection="1">
      <alignment horizontal="right" vertical="center"/>
    </xf>
    <xf numFmtId="0" fontId="5" fillId="0" borderId="2" xfId="49" applyFont="1" applyFill="1" applyBorder="1" applyAlignment="1" applyProtection="1">
      <alignment horizontal="left" vertical="center"/>
    </xf>
    <xf numFmtId="0" fontId="19" fillId="0" borderId="6" xfId="49" applyFont="1" applyFill="1" applyBorder="1" applyAlignment="1" applyProtection="1">
      <alignment horizontal="center"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abSelected="1" topLeftCell="B11" workbookViewId="0">
      <selection activeCell="O22" sqref="O22"/>
    </sheetView>
  </sheetViews>
  <sheetFormatPr defaultColWidth="8" defaultRowHeight="14.25" customHeight="1" outlineLevelCol="3"/>
  <cols>
    <col min="1" max="1" width="39.5714285714286" style="2" customWidth="1"/>
    <col min="2" max="2" width="43.1428571428571" style="2" customWidth="1"/>
    <col min="3" max="3" width="40.4285714285714" style="2" customWidth="1"/>
    <col min="4" max="4" width="46.1428571428571" style="2" customWidth="1"/>
    <col min="5" max="5" width="8" style="43" customWidth="1"/>
    <col min="6" max="16384" width="8" style="43"/>
  </cols>
  <sheetData>
    <row r="1" ht="13.5" customHeight="1" spans="1:4">
      <c r="A1" s="254"/>
      <c r="B1" s="4"/>
      <c r="C1" s="4"/>
      <c r="D1" s="126" t="s">
        <v>0</v>
      </c>
    </row>
    <row r="2" ht="36" customHeight="1" spans="1:4">
      <c r="A2" s="58" t="s">
        <v>1</v>
      </c>
      <c r="B2" s="255"/>
      <c r="C2" s="255"/>
      <c r="D2" s="255"/>
    </row>
    <row r="3" ht="21" customHeight="1" spans="1:4">
      <c r="A3" s="46" t="s">
        <v>2</v>
      </c>
      <c r="B3" s="197"/>
      <c r="C3" s="197"/>
      <c r="D3" s="126" t="s">
        <v>3</v>
      </c>
    </row>
    <row r="4" ht="19.5" customHeight="1" spans="1:4">
      <c r="A4" s="13" t="s">
        <v>4</v>
      </c>
      <c r="B4" s="15"/>
      <c r="C4" s="13" t="s">
        <v>5</v>
      </c>
      <c r="D4" s="15"/>
    </row>
    <row r="5" ht="19.5" customHeight="1" spans="1:4">
      <c r="A5" s="18" t="s">
        <v>6</v>
      </c>
      <c r="B5" s="18" t="s">
        <v>7</v>
      </c>
      <c r="C5" s="18" t="s">
        <v>8</v>
      </c>
      <c r="D5" s="18" t="s">
        <v>7</v>
      </c>
    </row>
    <row r="6" ht="19.5" customHeight="1" spans="1:4">
      <c r="A6" s="21"/>
      <c r="B6" s="21"/>
      <c r="C6" s="21"/>
      <c r="D6" s="21"/>
    </row>
    <row r="7" ht="20.25" customHeight="1" spans="1:4">
      <c r="A7" s="202" t="s">
        <v>9</v>
      </c>
      <c r="B7" s="199">
        <v>3702052</v>
      </c>
      <c r="C7" s="202" t="s">
        <v>10</v>
      </c>
      <c r="D7" s="53"/>
    </row>
    <row r="8" ht="20.25" customHeight="1" spans="1:4">
      <c r="A8" s="202" t="s">
        <v>11</v>
      </c>
      <c r="B8" s="199"/>
      <c r="C8" s="202" t="s">
        <v>12</v>
      </c>
      <c r="D8" s="53"/>
    </row>
    <row r="9" ht="20.25" customHeight="1" spans="1:4">
      <c r="A9" s="202" t="s">
        <v>13</v>
      </c>
      <c r="B9" s="199"/>
      <c r="C9" s="202" t="s">
        <v>14</v>
      </c>
      <c r="D9" s="53"/>
    </row>
    <row r="10" ht="20.25" customHeight="1" spans="1:4">
      <c r="A10" s="202" t="s">
        <v>15</v>
      </c>
      <c r="B10" s="201"/>
      <c r="C10" s="202" t="s">
        <v>16</v>
      </c>
      <c r="D10" s="53"/>
    </row>
    <row r="11" ht="21.75" customHeight="1" spans="1:4">
      <c r="A11" s="200" t="s">
        <v>17</v>
      </c>
      <c r="B11" s="199"/>
      <c r="C11" s="202" t="s">
        <v>18</v>
      </c>
      <c r="D11" s="53"/>
    </row>
    <row r="12" ht="20.25" customHeight="1" spans="1:4">
      <c r="A12" s="200" t="s">
        <v>19</v>
      </c>
      <c r="B12" s="201"/>
      <c r="C12" s="202" t="s">
        <v>20</v>
      </c>
      <c r="D12" s="53"/>
    </row>
    <row r="13" ht="20.25" customHeight="1" spans="1:4">
      <c r="A13" s="200" t="s">
        <v>21</v>
      </c>
      <c r="B13" s="201"/>
      <c r="C13" s="202" t="s">
        <v>22</v>
      </c>
      <c r="D13" s="53"/>
    </row>
    <row r="14" ht="20.25" customHeight="1" spans="1:4">
      <c r="A14" s="200" t="s">
        <v>23</v>
      </c>
      <c r="B14" s="201"/>
      <c r="C14" s="202" t="s">
        <v>24</v>
      </c>
      <c r="D14" s="199">
        <v>368200</v>
      </c>
    </row>
    <row r="15" ht="21" customHeight="1" spans="1:4">
      <c r="A15" s="256" t="s">
        <v>25</v>
      </c>
      <c r="B15" s="201"/>
      <c r="C15" s="202" t="s">
        <v>26</v>
      </c>
      <c r="D15" s="199">
        <v>274848</v>
      </c>
    </row>
    <row r="16" ht="21" customHeight="1" spans="1:4">
      <c r="A16" s="256" t="s">
        <v>27</v>
      </c>
      <c r="B16" s="257"/>
      <c r="C16" s="202" t="s">
        <v>28</v>
      </c>
      <c r="D16" s="199"/>
    </row>
    <row r="17" ht="21" customHeight="1" spans="1:4">
      <c r="A17" s="256" t="s">
        <v>29</v>
      </c>
      <c r="B17" s="257"/>
      <c r="C17" s="202" t="s">
        <v>30</v>
      </c>
      <c r="D17" s="199"/>
    </row>
    <row r="18" s="43" customFormat="1" ht="21" customHeight="1" spans="1:4">
      <c r="A18" s="256"/>
      <c r="B18" s="257"/>
      <c r="C18" s="202" t="s">
        <v>31</v>
      </c>
      <c r="D18" s="199">
        <v>2755476</v>
      </c>
    </row>
    <row r="19" s="43" customFormat="1" ht="21" customHeight="1" spans="1:4">
      <c r="A19" s="256"/>
      <c r="B19" s="257"/>
      <c r="C19" s="202" t="s">
        <v>32</v>
      </c>
      <c r="D19" s="199"/>
    </row>
    <row r="20" s="43" customFormat="1" ht="21" customHeight="1" spans="1:4">
      <c r="A20" s="256"/>
      <c r="B20" s="257"/>
      <c r="C20" s="202" t="s">
        <v>33</v>
      </c>
      <c r="D20" s="199"/>
    </row>
    <row r="21" s="43" customFormat="1" ht="21" customHeight="1" spans="1:4">
      <c r="A21" s="256"/>
      <c r="B21" s="257"/>
      <c r="C21" s="202" t="s">
        <v>34</v>
      </c>
      <c r="D21" s="199"/>
    </row>
    <row r="22" s="43" customFormat="1" ht="21" customHeight="1" spans="1:4">
      <c r="A22" s="256"/>
      <c r="B22" s="257"/>
      <c r="C22" s="202" t="s">
        <v>35</v>
      </c>
      <c r="D22" s="199"/>
    </row>
    <row r="23" s="43" customFormat="1" ht="21" customHeight="1" spans="1:4">
      <c r="A23" s="256"/>
      <c r="B23" s="257"/>
      <c r="C23" s="202" t="s">
        <v>36</v>
      </c>
      <c r="D23" s="199"/>
    </row>
    <row r="24" s="43" customFormat="1" ht="21" customHeight="1" spans="1:4">
      <c r="A24" s="256"/>
      <c r="B24" s="257"/>
      <c r="C24" s="202" t="s">
        <v>37</v>
      </c>
      <c r="D24" s="199"/>
    </row>
    <row r="25" s="43" customFormat="1" ht="21" customHeight="1" spans="1:4">
      <c r="A25" s="256"/>
      <c r="B25" s="257"/>
      <c r="C25" s="202" t="s">
        <v>38</v>
      </c>
      <c r="D25" s="199">
        <v>303528</v>
      </c>
    </row>
    <row r="26" s="43" customFormat="1" ht="21" customHeight="1" spans="1:4">
      <c r="A26" s="256"/>
      <c r="B26" s="257"/>
      <c r="C26" s="202" t="s">
        <v>39</v>
      </c>
      <c r="D26" s="199"/>
    </row>
    <row r="27" s="43" customFormat="1" ht="21" customHeight="1" spans="1:4">
      <c r="A27" s="256"/>
      <c r="B27" s="257"/>
      <c r="C27" s="202" t="s">
        <v>40</v>
      </c>
      <c r="D27" s="199"/>
    </row>
    <row r="28" s="43" customFormat="1" ht="21" customHeight="1" spans="1:4">
      <c r="A28" s="256"/>
      <c r="B28" s="257"/>
      <c r="C28" s="202" t="s">
        <v>41</v>
      </c>
      <c r="D28" s="199"/>
    </row>
    <row r="29" s="43" customFormat="1" ht="21" customHeight="1" spans="1:4">
      <c r="A29" s="256"/>
      <c r="B29" s="257"/>
      <c r="C29" s="202" t="s">
        <v>42</v>
      </c>
      <c r="D29" s="258"/>
    </row>
    <row r="30" ht="20.25" customHeight="1" spans="1:4">
      <c r="A30" s="259" t="s">
        <v>43</v>
      </c>
      <c r="B30" s="260">
        <v>3702052</v>
      </c>
      <c r="C30" s="261" t="s">
        <v>44</v>
      </c>
      <c r="D30" s="262">
        <v>3702052</v>
      </c>
    </row>
    <row r="31" ht="20.25" customHeight="1" spans="1:4">
      <c r="A31" s="263" t="s">
        <v>45</v>
      </c>
      <c r="B31" s="264"/>
      <c r="C31" s="265" t="s">
        <v>46</v>
      </c>
      <c r="D31" s="262" t="s">
        <v>47</v>
      </c>
    </row>
    <row r="32" ht="20.25" customHeight="1" spans="1:4">
      <c r="A32" s="266" t="s">
        <v>48</v>
      </c>
      <c r="B32" s="260">
        <v>3702052</v>
      </c>
      <c r="C32" s="261" t="s">
        <v>49</v>
      </c>
      <c r="D32" s="262">
        <v>3702052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9"/>
  <sheetViews>
    <sheetView workbookViewId="0">
      <selection activeCell="A7" sqref="A7:B9"/>
    </sheetView>
  </sheetViews>
  <sheetFormatPr defaultColWidth="8" defaultRowHeight="14.25" customHeight="1"/>
  <cols>
    <col min="1" max="1" width="21.1428571428571" style="2" customWidth="1"/>
    <col min="2" max="2" width="33.5714285714286" style="2" customWidth="1"/>
    <col min="3" max="8" width="12.5714285714286" style="2" customWidth="1"/>
    <col min="9" max="9" width="11.7142857142857" style="43" customWidth="1"/>
    <col min="10" max="13" width="12.5714285714286" style="2" customWidth="1"/>
    <col min="14" max="14" width="12.1428571428571" style="43" customWidth="1"/>
    <col min="15" max="15" width="12.5714285714286" style="2" customWidth="1"/>
    <col min="16" max="16" width="8" style="43" customWidth="1"/>
    <col min="17" max="17" width="9.57142857142857" style="43" customWidth="1"/>
    <col min="18" max="18" width="9.71428571428571" style="43" customWidth="1"/>
    <col min="19" max="19" width="10.5714285714286" style="43" customWidth="1"/>
    <col min="20" max="21" width="10.1428571428571" style="2" customWidth="1"/>
    <col min="22" max="22" width="8" style="43" customWidth="1"/>
    <col min="23" max="16384" width="8" style="43"/>
  </cols>
  <sheetData>
    <row r="1" customHeight="1" spans="1:21">
      <c r="A1" s="4"/>
      <c r="B1" s="4"/>
      <c r="C1" s="4"/>
      <c r="D1" s="4"/>
      <c r="E1" s="4"/>
      <c r="F1" s="4"/>
      <c r="G1" s="4"/>
      <c r="H1" s="4"/>
      <c r="I1" s="88"/>
      <c r="J1" s="4"/>
      <c r="K1" s="4"/>
      <c r="L1" s="4"/>
      <c r="M1" s="4"/>
      <c r="N1" s="88"/>
      <c r="O1" s="4"/>
      <c r="P1" s="88"/>
      <c r="Q1" s="88"/>
      <c r="R1" s="88"/>
      <c r="S1" s="88"/>
      <c r="T1" s="109" t="s">
        <v>50</v>
      </c>
      <c r="U1" s="5" t="s">
        <v>50</v>
      </c>
    </row>
    <row r="2" ht="36" customHeight="1" spans="1:21">
      <c r="A2" s="223" t="s">
        <v>51</v>
      </c>
      <c r="B2" s="6"/>
      <c r="C2" s="6"/>
      <c r="D2" s="6"/>
      <c r="E2" s="6"/>
      <c r="F2" s="6"/>
      <c r="G2" s="6"/>
      <c r="H2" s="6"/>
      <c r="I2" s="59"/>
      <c r="J2" s="6"/>
      <c r="K2" s="6"/>
      <c r="L2" s="6"/>
      <c r="M2" s="6"/>
      <c r="N2" s="59"/>
      <c r="O2" s="6"/>
      <c r="P2" s="59"/>
      <c r="Q2" s="59"/>
      <c r="R2" s="59"/>
      <c r="S2" s="59"/>
      <c r="T2" s="6"/>
      <c r="U2" s="59"/>
    </row>
    <row r="3" ht="20.25" customHeight="1" spans="1:21">
      <c r="A3" s="46" t="s">
        <v>2</v>
      </c>
      <c r="B3" s="9"/>
      <c r="C3" s="9"/>
      <c r="D3" s="9"/>
      <c r="E3" s="9"/>
      <c r="F3" s="9"/>
      <c r="G3" s="9"/>
      <c r="H3" s="9"/>
      <c r="I3" s="90"/>
      <c r="J3" s="9"/>
      <c r="K3" s="9"/>
      <c r="L3" s="9"/>
      <c r="M3" s="9"/>
      <c r="N3" s="90"/>
      <c r="O3" s="9"/>
      <c r="P3" s="90"/>
      <c r="Q3" s="90"/>
      <c r="R3" s="90"/>
      <c r="S3" s="90"/>
      <c r="T3" s="109" t="s">
        <v>3</v>
      </c>
      <c r="U3" s="10" t="s">
        <v>52</v>
      </c>
    </row>
    <row r="4" ht="18.75" customHeight="1" spans="1:21">
      <c r="A4" s="224" t="s">
        <v>53</v>
      </c>
      <c r="B4" s="225" t="s">
        <v>54</v>
      </c>
      <c r="C4" s="225" t="s">
        <v>55</v>
      </c>
      <c r="D4" s="226" t="s">
        <v>56</v>
      </c>
      <c r="E4" s="227"/>
      <c r="F4" s="227"/>
      <c r="G4" s="227"/>
      <c r="H4" s="227"/>
      <c r="I4" s="240"/>
      <c r="J4" s="227"/>
      <c r="K4" s="227"/>
      <c r="L4" s="227"/>
      <c r="M4" s="227"/>
      <c r="N4" s="240"/>
      <c r="O4" s="217"/>
      <c r="P4" s="226" t="s">
        <v>45</v>
      </c>
      <c r="Q4" s="226"/>
      <c r="R4" s="226"/>
      <c r="S4" s="226"/>
      <c r="T4" s="227"/>
      <c r="U4" s="248"/>
    </row>
    <row r="5" ht="24.75" customHeight="1" spans="1:21">
      <c r="A5" s="228"/>
      <c r="B5" s="229"/>
      <c r="C5" s="229"/>
      <c r="D5" s="229" t="s">
        <v>57</v>
      </c>
      <c r="E5" s="229" t="s">
        <v>58</v>
      </c>
      <c r="F5" s="229" t="s">
        <v>59</v>
      </c>
      <c r="G5" s="229" t="s">
        <v>60</v>
      </c>
      <c r="H5" s="229" t="s">
        <v>61</v>
      </c>
      <c r="I5" s="241" t="s">
        <v>62</v>
      </c>
      <c r="J5" s="242"/>
      <c r="K5" s="242"/>
      <c r="L5" s="242"/>
      <c r="M5" s="242"/>
      <c r="N5" s="241"/>
      <c r="O5" s="243"/>
      <c r="P5" s="244" t="s">
        <v>57</v>
      </c>
      <c r="Q5" s="244" t="s">
        <v>58</v>
      </c>
      <c r="R5" s="224" t="s">
        <v>59</v>
      </c>
      <c r="S5" s="225" t="s">
        <v>60</v>
      </c>
      <c r="T5" s="249" t="s">
        <v>61</v>
      </c>
      <c r="U5" s="225" t="s">
        <v>62</v>
      </c>
    </row>
    <row r="6" ht="24.75" customHeight="1" spans="1:21">
      <c r="A6" s="230"/>
      <c r="B6" s="231"/>
      <c r="C6" s="232"/>
      <c r="D6" s="232"/>
      <c r="E6" s="232"/>
      <c r="F6" s="232"/>
      <c r="G6" s="232"/>
      <c r="H6" s="232"/>
      <c r="I6" s="23" t="s">
        <v>57</v>
      </c>
      <c r="J6" s="245" t="s">
        <v>63</v>
      </c>
      <c r="K6" s="245" t="s">
        <v>64</v>
      </c>
      <c r="L6" s="245" t="s">
        <v>65</v>
      </c>
      <c r="M6" s="245" t="s">
        <v>66</v>
      </c>
      <c r="N6" s="245" t="s">
        <v>67</v>
      </c>
      <c r="O6" s="245" t="s">
        <v>68</v>
      </c>
      <c r="P6" s="246"/>
      <c r="Q6" s="246"/>
      <c r="R6" s="250"/>
      <c r="S6" s="246"/>
      <c r="T6" s="232"/>
      <c r="U6" s="232"/>
    </row>
    <row r="7" ht="16.5" customHeight="1" spans="1:21">
      <c r="A7" s="233">
        <v>1</v>
      </c>
      <c r="B7" s="233">
        <v>2</v>
      </c>
      <c r="C7" s="214">
        <v>3</v>
      </c>
      <c r="D7" s="22">
        <v>4</v>
      </c>
      <c r="E7" s="234">
        <v>5</v>
      </c>
      <c r="F7" s="235">
        <v>6</v>
      </c>
      <c r="G7" s="235">
        <v>7</v>
      </c>
      <c r="H7" s="234">
        <v>8</v>
      </c>
      <c r="I7" s="234">
        <v>9</v>
      </c>
      <c r="J7" s="235">
        <v>10</v>
      </c>
      <c r="K7" s="235">
        <v>11</v>
      </c>
      <c r="L7" s="234">
        <v>12</v>
      </c>
      <c r="M7" s="234">
        <v>13</v>
      </c>
      <c r="N7" s="23">
        <v>14</v>
      </c>
      <c r="O7" s="22">
        <v>15</v>
      </c>
      <c r="P7" s="247">
        <v>16</v>
      </c>
      <c r="Q7" s="251">
        <v>17</v>
      </c>
      <c r="R7" s="252">
        <v>18</v>
      </c>
      <c r="S7" s="252">
        <v>19</v>
      </c>
      <c r="T7" s="252">
        <v>20</v>
      </c>
      <c r="U7" s="253">
        <v>0.02</v>
      </c>
    </row>
    <row r="8" ht="16.5" customHeight="1" spans="1:21">
      <c r="A8" s="236" t="s">
        <v>69</v>
      </c>
      <c r="B8" s="236" t="s">
        <v>70</v>
      </c>
      <c r="C8" s="237">
        <v>3702052</v>
      </c>
      <c r="D8" s="122">
        <v>3702052</v>
      </c>
      <c r="E8" s="237">
        <v>3702052</v>
      </c>
      <c r="F8" s="57" t="s">
        <v>71</v>
      </c>
      <c r="G8" s="57" t="s">
        <v>71</v>
      </c>
      <c r="H8" s="57" t="s">
        <v>71</v>
      </c>
      <c r="I8" s="57" t="s">
        <v>71</v>
      </c>
      <c r="J8" s="57" t="s">
        <v>71</v>
      </c>
      <c r="K8" s="57" t="s">
        <v>71</v>
      </c>
      <c r="L8" s="57" t="s">
        <v>71</v>
      </c>
      <c r="M8" s="57" t="s">
        <v>71</v>
      </c>
      <c r="N8" s="57" t="s">
        <v>71</v>
      </c>
      <c r="O8" s="57" t="s">
        <v>71</v>
      </c>
      <c r="P8" s="57" t="s">
        <v>71</v>
      </c>
      <c r="Q8" s="57" t="s">
        <v>71</v>
      </c>
      <c r="R8" s="86" t="s">
        <v>71</v>
      </c>
      <c r="S8" s="100"/>
      <c r="T8" s="103"/>
      <c r="U8" s="100"/>
    </row>
    <row r="9" ht="16.5" customHeight="1" spans="1:21">
      <c r="A9" s="238" t="s">
        <v>55</v>
      </c>
      <c r="B9" s="239"/>
      <c r="C9" s="237">
        <v>3702052</v>
      </c>
      <c r="D9" s="122">
        <v>3702052</v>
      </c>
      <c r="E9" s="237">
        <v>3702052</v>
      </c>
      <c r="F9" s="57" t="s">
        <v>71</v>
      </c>
      <c r="G9" s="57" t="s">
        <v>71</v>
      </c>
      <c r="H9" s="57" t="s">
        <v>71</v>
      </c>
      <c r="I9" s="57" t="s">
        <v>71</v>
      </c>
      <c r="J9" s="57" t="s">
        <v>71</v>
      </c>
      <c r="K9" s="57" t="s">
        <v>71</v>
      </c>
      <c r="L9" s="57" t="s">
        <v>71</v>
      </c>
      <c r="M9" s="57" t="s">
        <v>71</v>
      </c>
      <c r="N9" s="57" t="s">
        <v>71</v>
      </c>
      <c r="O9" s="57" t="s">
        <v>71</v>
      </c>
      <c r="P9" s="57" t="s">
        <v>71</v>
      </c>
      <c r="Q9" s="57" t="s">
        <v>71</v>
      </c>
      <c r="R9" s="86" t="s">
        <v>71</v>
      </c>
      <c r="S9" s="100"/>
      <c r="T9" s="100"/>
      <c r="U9" s="100"/>
    </row>
  </sheetData>
  <mergeCells count="22">
    <mergeCell ref="T1:U1"/>
    <mergeCell ref="A2:U2"/>
    <mergeCell ref="A3:D3"/>
    <mergeCell ref="T3:U3"/>
    <mergeCell ref="D4:O4"/>
    <mergeCell ref="P4:U4"/>
    <mergeCell ref="I5:O5"/>
    <mergeCell ref="A9:B9"/>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5"/>
  <sheetViews>
    <sheetView workbookViewId="0">
      <selection activeCell="G19" sqref="G19"/>
    </sheetView>
  </sheetViews>
  <sheetFormatPr defaultColWidth="9.14285714285714" defaultRowHeight="14.25" customHeight="1"/>
  <cols>
    <col min="1" max="1" width="14.2857142857143" style="2" customWidth="1"/>
    <col min="2" max="2" width="30.4285714285714" style="2" customWidth="1"/>
    <col min="3" max="3" width="18.8571428571429" style="2" customWidth="1"/>
    <col min="4" max="4" width="16.8571428571429" style="2" customWidth="1"/>
    <col min="5" max="6" width="18.8571428571429" style="2" customWidth="1"/>
    <col min="7" max="7" width="21.2857142857143" style="2" customWidth="1"/>
    <col min="8" max="8" width="19.2857142857143" style="2" customWidth="1"/>
    <col min="9" max="9" width="16.4285714285714" style="2" customWidth="1"/>
    <col min="10" max="10" width="13.5714285714286" style="2" customWidth="1"/>
    <col min="11" max="14" width="18.8571428571429" style="2" customWidth="1"/>
    <col min="15" max="15" width="17" style="2" customWidth="1"/>
    <col min="16" max="16" width="18.8571428571429" style="2" customWidth="1"/>
    <col min="17" max="17" width="9.14285714285714" style="2" customWidth="1"/>
    <col min="18" max="16384" width="9.14285714285714" style="2"/>
  </cols>
  <sheetData>
    <row r="1" ht="15.75" customHeight="1" spans="1:16">
      <c r="A1" s="4"/>
      <c r="B1" s="4"/>
      <c r="C1" s="4"/>
      <c r="D1" s="4"/>
      <c r="E1" s="4"/>
      <c r="F1" s="4"/>
      <c r="G1" s="4"/>
      <c r="H1" s="4"/>
      <c r="I1" s="4"/>
      <c r="J1" s="4"/>
      <c r="K1" s="4"/>
      <c r="L1" s="4"/>
      <c r="M1" s="4"/>
      <c r="N1" s="4"/>
      <c r="O1" s="44"/>
      <c r="P1" s="44" t="s">
        <v>72</v>
      </c>
    </row>
    <row r="2" ht="28.5" customHeight="1" spans="1:16">
      <c r="A2" s="6" t="s">
        <v>73</v>
      </c>
      <c r="B2" s="6"/>
      <c r="C2" s="6"/>
      <c r="D2" s="6"/>
      <c r="E2" s="6"/>
      <c r="F2" s="6"/>
      <c r="G2" s="6"/>
      <c r="H2" s="6"/>
      <c r="I2" s="6"/>
      <c r="J2" s="6"/>
      <c r="K2" s="6"/>
      <c r="L2" s="6"/>
      <c r="M2" s="6"/>
      <c r="N2" s="6"/>
      <c r="O2" s="6"/>
      <c r="P2" s="6"/>
    </row>
    <row r="3" ht="15" customHeight="1" spans="1:16">
      <c r="A3" s="208" t="s">
        <v>2</v>
      </c>
      <c r="B3" s="209"/>
      <c r="C3" s="69"/>
      <c r="D3" s="9"/>
      <c r="E3" s="69"/>
      <c r="F3" s="69"/>
      <c r="G3" s="9"/>
      <c r="H3" s="9"/>
      <c r="I3" s="69"/>
      <c r="J3" s="9"/>
      <c r="K3" s="69"/>
      <c r="L3" s="69"/>
      <c r="M3" s="9"/>
      <c r="N3" s="9"/>
      <c r="O3" s="44"/>
      <c r="P3" s="44" t="s">
        <v>3</v>
      </c>
    </row>
    <row r="4" s="2" customFormat="1" ht="17.25" customHeight="1" spans="1:16">
      <c r="A4" s="210" t="s">
        <v>74</v>
      </c>
      <c r="B4" s="210" t="s">
        <v>75</v>
      </c>
      <c r="C4" s="211" t="s">
        <v>55</v>
      </c>
      <c r="D4" s="212" t="s">
        <v>58</v>
      </c>
      <c r="E4" s="213"/>
      <c r="F4" s="214"/>
      <c r="G4" s="215" t="s">
        <v>59</v>
      </c>
      <c r="H4" s="215" t="s">
        <v>60</v>
      </c>
      <c r="I4" s="210" t="s">
        <v>76</v>
      </c>
      <c r="J4" s="212" t="s">
        <v>62</v>
      </c>
      <c r="K4" s="219"/>
      <c r="L4" s="219"/>
      <c r="M4" s="219"/>
      <c r="N4" s="219"/>
      <c r="O4" s="213"/>
      <c r="P4" s="220"/>
    </row>
    <row r="5" s="2" customFormat="1" ht="26.25" customHeight="1" spans="1:16">
      <c r="A5" s="216"/>
      <c r="B5" s="216"/>
      <c r="C5" s="216"/>
      <c r="D5" s="216" t="s">
        <v>57</v>
      </c>
      <c r="E5" s="23" t="s">
        <v>77</v>
      </c>
      <c r="F5" s="23" t="s">
        <v>78</v>
      </c>
      <c r="G5" s="216"/>
      <c r="H5" s="216"/>
      <c r="I5" s="216"/>
      <c r="J5" s="22" t="s">
        <v>57</v>
      </c>
      <c r="K5" s="221" t="s">
        <v>79</v>
      </c>
      <c r="L5" s="221" t="s">
        <v>80</v>
      </c>
      <c r="M5" s="221" t="s">
        <v>81</v>
      </c>
      <c r="N5" s="221" t="s">
        <v>82</v>
      </c>
      <c r="O5" s="222" t="s">
        <v>83</v>
      </c>
      <c r="P5" s="221" t="s">
        <v>84</v>
      </c>
    </row>
    <row r="6" ht="16.5" customHeight="1" spans="1:16">
      <c r="A6" s="77">
        <v>1</v>
      </c>
      <c r="B6" s="77">
        <v>2</v>
      </c>
      <c r="C6" s="77">
        <v>3</v>
      </c>
      <c r="D6" s="77">
        <v>4</v>
      </c>
      <c r="E6" s="77">
        <v>5</v>
      </c>
      <c r="F6" s="77">
        <v>6</v>
      </c>
      <c r="G6" s="77">
        <v>7</v>
      </c>
      <c r="H6" s="77">
        <v>8</v>
      </c>
      <c r="I6" s="77">
        <v>9</v>
      </c>
      <c r="J6" s="77">
        <v>10</v>
      </c>
      <c r="K6" s="77">
        <v>11</v>
      </c>
      <c r="L6" s="77">
        <v>12</v>
      </c>
      <c r="M6" s="77">
        <v>13</v>
      </c>
      <c r="N6" s="77">
        <v>14</v>
      </c>
      <c r="O6" s="77">
        <v>15</v>
      </c>
      <c r="P6" s="77">
        <v>16</v>
      </c>
    </row>
    <row r="7" ht="16.5" customHeight="1" spans="1:16">
      <c r="A7" s="160" t="s">
        <v>85</v>
      </c>
      <c r="B7" s="160" t="s">
        <v>86</v>
      </c>
      <c r="C7" s="166">
        <v>368200</v>
      </c>
      <c r="D7" s="166">
        <v>368200</v>
      </c>
      <c r="E7" s="166">
        <v>368200</v>
      </c>
      <c r="F7" s="166"/>
      <c r="G7" s="77"/>
      <c r="H7" s="77"/>
      <c r="I7" s="77"/>
      <c r="J7" s="77"/>
      <c r="K7" s="77"/>
      <c r="L7" s="77"/>
      <c r="M7" s="77"/>
      <c r="N7" s="77"/>
      <c r="O7" s="77"/>
      <c r="P7" s="77"/>
    </row>
    <row r="8" ht="16.5" customHeight="1" spans="1:16">
      <c r="A8" s="160" t="s">
        <v>87</v>
      </c>
      <c r="B8" s="160" t="s">
        <v>88</v>
      </c>
      <c r="C8" s="166">
        <v>368200</v>
      </c>
      <c r="D8" s="166">
        <v>368200</v>
      </c>
      <c r="E8" s="166">
        <v>368200</v>
      </c>
      <c r="F8" s="166"/>
      <c r="G8" s="77"/>
      <c r="H8" s="77"/>
      <c r="I8" s="77"/>
      <c r="J8" s="77"/>
      <c r="K8" s="77"/>
      <c r="L8" s="77"/>
      <c r="M8" s="77"/>
      <c r="N8" s="77"/>
      <c r="O8" s="77"/>
      <c r="P8" s="77"/>
    </row>
    <row r="9" ht="16.5" customHeight="1" spans="1:16">
      <c r="A9" s="160" t="s">
        <v>89</v>
      </c>
      <c r="B9" s="160" t="s">
        <v>90</v>
      </c>
      <c r="C9" s="166">
        <v>1800</v>
      </c>
      <c r="D9" s="166">
        <v>1800</v>
      </c>
      <c r="E9" s="166">
        <v>1800</v>
      </c>
      <c r="F9" s="166"/>
      <c r="G9" s="77"/>
      <c r="H9" s="77"/>
      <c r="I9" s="77"/>
      <c r="J9" s="77"/>
      <c r="K9" s="77"/>
      <c r="L9" s="77"/>
      <c r="M9" s="77"/>
      <c r="N9" s="77"/>
      <c r="O9" s="77"/>
      <c r="P9" s="77"/>
    </row>
    <row r="10" ht="16.5" customHeight="1" spans="1:16">
      <c r="A10" s="160" t="s">
        <v>91</v>
      </c>
      <c r="B10" s="160" t="s">
        <v>92</v>
      </c>
      <c r="C10" s="166">
        <v>86400</v>
      </c>
      <c r="D10" s="166">
        <v>86400</v>
      </c>
      <c r="E10" s="166">
        <v>86400</v>
      </c>
      <c r="F10" s="166"/>
      <c r="G10" s="77"/>
      <c r="H10" s="77"/>
      <c r="I10" s="77"/>
      <c r="J10" s="77"/>
      <c r="K10" s="77"/>
      <c r="L10" s="77"/>
      <c r="M10" s="77"/>
      <c r="N10" s="77"/>
      <c r="O10" s="77"/>
      <c r="P10" s="77"/>
    </row>
    <row r="11" ht="16.5" customHeight="1" spans="1:16">
      <c r="A11" s="160" t="s">
        <v>93</v>
      </c>
      <c r="B11" s="160" t="s">
        <v>94</v>
      </c>
      <c r="C11" s="166">
        <v>280000</v>
      </c>
      <c r="D11" s="166">
        <v>280000</v>
      </c>
      <c r="E11" s="166">
        <v>280000</v>
      </c>
      <c r="F11" s="166"/>
      <c r="G11" s="77"/>
      <c r="H11" s="77"/>
      <c r="I11" s="77"/>
      <c r="J11" s="77"/>
      <c r="K11" s="77"/>
      <c r="L11" s="77"/>
      <c r="M11" s="77"/>
      <c r="N11" s="77"/>
      <c r="O11" s="77"/>
      <c r="P11" s="77"/>
    </row>
    <row r="12" ht="16.5" customHeight="1" spans="1:16">
      <c r="A12" s="160" t="s">
        <v>95</v>
      </c>
      <c r="B12" s="160" t="s">
        <v>96</v>
      </c>
      <c r="C12" s="166">
        <v>274848</v>
      </c>
      <c r="D12" s="166">
        <v>274848</v>
      </c>
      <c r="E12" s="166">
        <v>274848</v>
      </c>
      <c r="F12" s="166"/>
      <c r="G12" s="77"/>
      <c r="H12" s="77"/>
      <c r="I12" s="77"/>
      <c r="J12" s="77"/>
      <c r="K12" s="77"/>
      <c r="L12" s="77"/>
      <c r="M12" s="77"/>
      <c r="N12" s="77"/>
      <c r="O12" s="77"/>
      <c r="P12" s="77"/>
    </row>
    <row r="13" ht="16.5" customHeight="1" spans="1:16">
      <c r="A13" s="160" t="s">
        <v>97</v>
      </c>
      <c r="B13" s="160" t="s">
        <v>98</v>
      </c>
      <c r="C13" s="166">
        <v>274848</v>
      </c>
      <c r="D13" s="166">
        <v>274848</v>
      </c>
      <c r="E13" s="166">
        <v>274848</v>
      </c>
      <c r="F13" s="166"/>
      <c r="G13" s="77"/>
      <c r="H13" s="77"/>
      <c r="I13" s="77"/>
      <c r="J13" s="77"/>
      <c r="K13" s="77"/>
      <c r="L13" s="77"/>
      <c r="M13" s="77"/>
      <c r="N13" s="77"/>
      <c r="O13" s="77"/>
      <c r="P13" s="77"/>
    </row>
    <row r="14" ht="16.5" customHeight="1" spans="1:16">
      <c r="A14" s="160" t="s">
        <v>99</v>
      </c>
      <c r="B14" s="160" t="s">
        <v>100</v>
      </c>
      <c r="C14" s="166">
        <v>150000</v>
      </c>
      <c r="D14" s="166">
        <v>150000</v>
      </c>
      <c r="E14" s="166">
        <v>150000</v>
      </c>
      <c r="F14" s="166"/>
      <c r="G14" s="77"/>
      <c r="H14" s="77"/>
      <c r="I14" s="77"/>
      <c r="J14" s="77"/>
      <c r="K14" s="77"/>
      <c r="L14" s="77"/>
      <c r="M14" s="77"/>
      <c r="N14" s="77"/>
      <c r="O14" s="77"/>
      <c r="P14" s="77"/>
    </row>
    <row r="15" ht="16.5" customHeight="1" spans="1:16">
      <c r="A15" s="160" t="s">
        <v>101</v>
      </c>
      <c r="B15" s="160" t="s">
        <v>102</v>
      </c>
      <c r="C15" s="166">
        <v>7848</v>
      </c>
      <c r="D15" s="166">
        <v>7848</v>
      </c>
      <c r="E15" s="166">
        <v>7848</v>
      </c>
      <c r="F15" s="166"/>
      <c r="G15" s="77"/>
      <c r="H15" s="77"/>
      <c r="I15" s="77"/>
      <c r="J15" s="77"/>
      <c r="K15" s="77"/>
      <c r="L15" s="77"/>
      <c r="M15" s="77"/>
      <c r="N15" s="77"/>
      <c r="O15" s="77"/>
      <c r="P15" s="77"/>
    </row>
    <row r="16" ht="16.5" customHeight="1" spans="1:16">
      <c r="A16" s="160" t="s">
        <v>103</v>
      </c>
      <c r="B16" s="160" t="s">
        <v>104</v>
      </c>
      <c r="C16" s="166">
        <v>110000</v>
      </c>
      <c r="D16" s="166">
        <v>110000</v>
      </c>
      <c r="E16" s="166">
        <v>110000</v>
      </c>
      <c r="F16" s="166"/>
      <c r="G16" s="77"/>
      <c r="H16" s="77"/>
      <c r="I16" s="77"/>
      <c r="J16" s="77"/>
      <c r="K16" s="77"/>
      <c r="L16" s="77"/>
      <c r="M16" s="77"/>
      <c r="N16" s="77"/>
      <c r="O16" s="77"/>
      <c r="P16" s="77"/>
    </row>
    <row r="17" ht="16.5" customHeight="1" spans="1:16">
      <c r="A17" s="160" t="s">
        <v>105</v>
      </c>
      <c r="B17" s="160" t="s">
        <v>106</v>
      </c>
      <c r="C17" s="166">
        <v>7000</v>
      </c>
      <c r="D17" s="166">
        <v>7000</v>
      </c>
      <c r="E17" s="166">
        <v>7000</v>
      </c>
      <c r="F17" s="166"/>
      <c r="G17" s="77"/>
      <c r="H17" s="77"/>
      <c r="I17" s="77"/>
      <c r="J17" s="77"/>
      <c r="K17" s="77"/>
      <c r="L17" s="77"/>
      <c r="M17" s="77"/>
      <c r="N17" s="77"/>
      <c r="O17" s="77"/>
      <c r="P17" s="77"/>
    </row>
    <row r="18" ht="16.5" customHeight="1" spans="1:16">
      <c r="A18" s="160" t="s">
        <v>107</v>
      </c>
      <c r="B18" s="160" t="s">
        <v>108</v>
      </c>
      <c r="C18" s="166">
        <v>2755476</v>
      </c>
      <c r="D18" s="166">
        <v>2755476</v>
      </c>
      <c r="E18" s="166">
        <v>2255476</v>
      </c>
      <c r="F18" s="166">
        <v>500000</v>
      </c>
      <c r="G18" s="77"/>
      <c r="H18" s="77"/>
      <c r="I18" s="77"/>
      <c r="J18" s="77"/>
      <c r="K18" s="77"/>
      <c r="L18" s="77"/>
      <c r="M18" s="77"/>
      <c r="N18" s="77"/>
      <c r="O18" s="77"/>
      <c r="P18" s="77"/>
    </row>
    <row r="19" ht="16.5" customHeight="1" spans="1:16">
      <c r="A19" s="160" t="s">
        <v>109</v>
      </c>
      <c r="B19" s="160" t="s">
        <v>110</v>
      </c>
      <c r="C19" s="166">
        <v>2755476</v>
      </c>
      <c r="D19" s="166">
        <v>2755476</v>
      </c>
      <c r="E19" s="166">
        <v>2255476</v>
      </c>
      <c r="F19" s="166">
        <v>500000</v>
      </c>
      <c r="G19" s="77"/>
      <c r="H19" s="77"/>
      <c r="I19" s="77"/>
      <c r="J19" s="77"/>
      <c r="K19" s="77"/>
      <c r="L19" s="77"/>
      <c r="M19" s="77"/>
      <c r="N19" s="77"/>
      <c r="O19" s="77"/>
      <c r="P19" s="77"/>
    </row>
    <row r="20" ht="16.5" customHeight="1" spans="1:16">
      <c r="A20" s="160" t="s">
        <v>111</v>
      </c>
      <c r="B20" s="160" t="s">
        <v>112</v>
      </c>
      <c r="C20" s="166">
        <v>2255476</v>
      </c>
      <c r="D20" s="166">
        <v>2255476</v>
      </c>
      <c r="E20" s="166">
        <v>2255476</v>
      </c>
      <c r="F20" s="166"/>
      <c r="G20" s="77"/>
      <c r="H20" s="77"/>
      <c r="I20" s="77"/>
      <c r="J20" s="77"/>
      <c r="K20" s="77"/>
      <c r="L20" s="77"/>
      <c r="M20" s="77"/>
      <c r="N20" s="77"/>
      <c r="O20" s="77"/>
      <c r="P20" s="77"/>
    </row>
    <row r="21" ht="16.5" customHeight="1" spans="1:16">
      <c r="A21" s="160" t="s">
        <v>113</v>
      </c>
      <c r="B21" s="160" t="s">
        <v>114</v>
      </c>
      <c r="C21" s="166">
        <v>500000</v>
      </c>
      <c r="D21" s="166">
        <v>500000</v>
      </c>
      <c r="E21" s="166"/>
      <c r="F21" s="166">
        <v>500000</v>
      </c>
      <c r="G21" s="77"/>
      <c r="H21" s="77"/>
      <c r="I21" s="77"/>
      <c r="J21" s="77"/>
      <c r="K21" s="77"/>
      <c r="L21" s="77"/>
      <c r="M21" s="77"/>
      <c r="N21" s="77"/>
      <c r="O21" s="77"/>
      <c r="P21" s="77"/>
    </row>
    <row r="22" ht="16.5" customHeight="1" spans="1:16">
      <c r="A22" s="160" t="s">
        <v>115</v>
      </c>
      <c r="B22" s="160" t="s">
        <v>116</v>
      </c>
      <c r="C22" s="166">
        <v>303528</v>
      </c>
      <c r="D22" s="166">
        <v>303528</v>
      </c>
      <c r="E22" s="166">
        <v>303528</v>
      </c>
      <c r="F22" s="166"/>
      <c r="G22" s="77"/>
      <c r="H22" s="77"/>
      <c r="I22" s="77"/>
      <c r="J22" s="77"/>
      <c r="K22" s="77"/>
      <c r="L22" s="77"/>
      <c r="M22" s="77"/>
      <c r="N22" s="77"/>
      <c r="O22" s="77"/>
      <c r="P22" s="77"/>
    </row>
    <row r="23" ht="16.5" customHeight="1" spans="1:16">
      <c r="A23" s="160" t="s">
        <v>117</v>
      </c>
      <c r="B23" s="160" t="s">
        <v>118</v>
      </c>
      <c r="C23" s="166">
        <v>303528</v>
      </c>
      <c r="D23" s="166">
        <v>303528</v>
      </c>
      <c r="E23" s="166">
        <v>303528</v>
      </c>
      <c r="F23" s="166"/>
      <c r="G23" s="77"/>
      <c r="H23" s="77"/>
      <c r="I23" s="77"/>
      <c r="J23" s="77"/>
      <c r="K23" s="77"/>
      <c r="L23" s="77"/>
      <c r="M23" s="77"/>
      <c r="N23" s="77"/>
      <c r="O23" s="77"/>
      <c r="P23" s="77"/>
    </row>
    <row r="24" ht="16.5" customHeight="1" spans="1:16">
      <c r="A24" s="160" t="s">
        <v>119</v>
      </c>
      <c r="B24" s="160" t="s">
        <v>120</v>
      </c>
      <c r="C24" s="166">
        <v>303528</v>
      </c>
      <c r="D24" s="166">
        <v>303528</v>
      </c>
      <c r="E24" s="166">
        <v>303528</v>
      </c>
      <c r="F24" s="166"/>
      <c r="G24" s="77"/>
      <c r="H24" s="77"/>
      <c r="I24" s="77"/>
      <c r="J24" s="77"/>
      <c r="K24" s="77"/>
      <c r="L24" s="77"/>
      <c r="M24" s="77"/>
      <c r="N24" s="77"/>
      <c r="O24" s="77"/>
      <c r="P24" s="77"/>
    </row>
    <row r="25" ht="17.25" customHeight="1" spans="1:16">
      <c r="A25" s="161" t="s">
        <v>121</v>
      </c>
      <c r="B25" s="217" t="s">
        <v>121</v>
      </c>
      <c r="C25" s="218">
        <f>C7+C12+C18+C22</f>
        <v>3702052</v>
      </c>
      <c r="D25" s="218">
        <f>D7+D12+D18+D22</f>
        <v>3702052</v>
      </c>
      <c r="E25" s="218">
        <f>E7+E12+E18+E22</f>
        <v>3202052</v>
      </c>
      <c r="F25" s="218">
        <f>F7+F12+F18+F22</f>
        <v>500000</v>
      </c>
      <c r="G25" s="57" t="s">
        <v>71</v>
      </c>
      <c r="H25" s="53" t="s">
        <v>71</v>
      </c>
      <c r="I25" s="53" t="s">
        <v>71</v>
      </c>
      <c r="J25" s="53" t="s">
        <v>71</v>
      </c>
      <c r="K25" s="53" t="s">
        <v>71</v>
      </c>
      <c r="L25" s="53" t="s">
        <v>71</v>
      </c>
      <c r="M25" s="53" t="s">
        <v>71</v>
      </c>
      <c r="N25" s="53" t="s">
        <v>71</v>
      </c>
      <c r="O25" s="53" t="s">
        <v>71</v>
      </c>
      <c r="P25" s="53" t="s">
        <v>71</v>
      </c>
    </row>
  </sheetData>
  <mergeCells count="11">
    <mergeCell ref="A2:P2"/>
    <mergeCell ref="A3:L3"/>
    <mergeCell ref="D4:F4"/>
    <mergeCell ref="J4:P4"/>
    <mergeCell ref="A25:B25"/>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49"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20" sqref="B20"/>
    </sheetView>
  </sheetViews>
  <sheetFormatPr defaultColWidth="9.14285714285714" defaultRowHeight="14.25" customHeight="1" outlineLevelCol="3"/>
  <cols>
    <col min="1" max="1" width="49.2857142857143" style="42" customWidth="1"/>
    <col min="2" max="2" width="38.8571428571429" style="42" customWidth="1"/>
    <col min="3" max="3" width="48.5714285714286" style="42" customWidth="1"/>
    <col min="4" max="4" width="36.4285714285714" style="42" customWidth="1"/>
    <col min="5" max="5" width="9.14285714285714" style="43" customWidth="1"/>
    <col min="6" max="16384" width="9.14285714285714" style="43"/>
  </cols>
  <sheetData>
    <row r="1" customHeight="1" spans="1:4">
      <c r="A1" s="195"/>
      <c r="B1" s="195"/>
      <c r="C1" s="195"/>
      <c r="D1" s="44" t="s">
        <v>122</v>
      </c>
    </row>
    <row r="2" ht="31.5" customHeight="1" spans="1:4">
      <c r="A2" s="58" t="s">
        <v>123</v>
      </c>
      <c r="B2" s="196"/>
      <c r="C2" s="196"/>
      <c r="D2" s="196"/>
    </row>
    <row r="3" ht="17.25" customHeight="1" spans="1:4">
      <c r="A3" s="7" t="s">
        <v>2</v>
      </c>
      <c r="B3" s="197"/>
      <c r="C3" s="197"/>
      <c r="D3" s="126" t="s">
        <v>3</v>
      </c>
    </row>
    <row r="4" ht="19.5" customHeight="1" spans="1:4">
      <c r="A4" s="13" t="s">
        <v>4</v>
      </c>
      <c r="B4" s="15"/>
      <c r="C4" s="13" t="s">
        <v>5</v>
      </c>
      <c r="D4" s="15"/>
    </row>
    <row r="5" ht="21.75" customHeight="1" spans="1:4">
      <c r="A5" s="18" t="s">
        <v>6</v>
      </c>
      <c r="B5" s="135" t="s">
        <v>7</v>
      </c>
      <c r="C5" s="18" t="s">
        <v>124</v>
      </c>
      <c r="D5" s="135" t="s">
        <v>7</v>
      </c>
    </row>
    <row r="6" ht="17.25" customHeight="1" spans="1:4">
      <c r="A6" s="21"/>
      <c r="B6" s="20"/>
      <c r="C6" s="21"/>
      <c r="D6" s="20"/>
    </row>
    <row r="7" ht="17.25" customHeight="1" spans="1:4">
      <c r="A7" s="198" t="s">
        <v>125</v>
      </c>
      <c r="B7" s="199">
        <v>3702052</v>
      </c>
      <c r="C7" s="200" t="s">
        <v>126</v>
      </c>
      <c r="D7" s="201">
        <v>3702052</v>
      </c>
    </row>
    <row r="8" s="43" customFormat="1" ht="17.25" customHeight="1" spans="1:4">
      <c r="A8" s="63" t="s">
        <v>127</v>
      </c>
      <c r="B8" s="199">
        <v>3702052</v>
      </c>
      <c r="C8" s="200" t="s">
        <v>128</v>
      </c>
      <c r="D8" s="53"/>
    </row>
    <row r="9" s="43" customFormat="1" ht="17.25" customHeight="1" spans="1:4">
      <c r="A9" s="63" t="s">
        <v>129</v>
      </c>
      <c r="B9" s="199"/>
      <c r="C9" s="200" t="s">
        <v>130</v>
      </c>
      <c r="D9" s="53"/>
    </row>
    <row r="10" s="43" customFormat="1" ht="17.25" customHeight="1" spans="1:4">
      <c r="A10" s="63" t="s">
        <v>131</v>
      </c>
      <c r="B10" s="199"/>
      <c r="C10" s="200" t="s">
        <v>132</v>
      </c>
      <c r="D10" s="53"/>
    </row>
    <row r="11" s="43" customFormat="1" ht="17.25" customHeight="1" spans="1:4">
      <c r="A11" s="63" t="s">
        <v>133</v>
      </c>
      <c r="B11" s="199"/>
      <c r="C11" s="200" t="s">
        <v>134</v>
      </c>
      <c r="D11" s="53"/>
    </row>
    <row r="12" s="43" customFormat="1" ht="17.25" customHeight="1" spans="1:4">
      <c r="A12" s="63" t="s">
        <v>127</v>
      </c>
      <c r="B12" s="199"/>
      <c r="C12" s="200" t="s">
        <v>135</v>
      </c>
      <c r="D12" s="53"/>
    </row>
    <row r="13" s="43" customFormat="1" ht="17.25" customHeight="1" spans="1:4">
      <c r="A13" s="202" t="s">
        <v>129</v>
      </c>
      <c r="B13" s="199"/>
      <c r="C13" s="200" t="s">
        <v>136</v>
      </c>
      <c r="D13" s="53"/>
    </row>
    <row r="14" s="43" customFormat="1" ht="17.25" customHeight="1" spans="1:4">
      <c r="A14" s="202" t="s">
        <v>131</v>
      </c>
      <c r="B14" s="199"/>
      <c r="C14" s="200" t="s">
        <v>137</v>
      </c>
      <c r="D14" s="53"/>
    </row>
    <row r="15" s="43" customFormat="1" ht="17.25" customHeight="1" spans="1:4">
      <c r="A15" s="198"/>
      <c r="B15" s="199"/>
      <c r="C15" s="200" t="s">
        <v>138</v>
      </c>
      <c r="D15" s="201">
        <v>368200</v>
      </c>
    </row>
    <row r="16" s="43" customFormat="1" ht="17.25" customHeight="1" spans="1:4">
      <c r="A16" s="198"/>
      <c r="B16" s="199"/>
      <c r="C16" s="200" t="s">
        <v>139</v>
      </c>
      <c r="D16" s="201">
        <v>274848</v>
      </c>
    </row>
    <row r="17" s="43" customFormat="1" ht="17.25" customHeight="1" spans="1:4">
      <c r="A17" s="198"/>
      <c r="B17" s="199"/>
      <c r="C17" s="200" t="s">
        <v>140</v>
      </c>
      <c r="D17" s="201"/>
    </row>
    <row r="18" s="43" customFormat="1" ht="17.25" customHeight="1" spans="1:4">
      <c r="A18" s="198"/>
      <c r="B18" s="199"/>
      <c r="C18" s="200" t="s">
        <v>141</v>
      </c>
      <c r="D18" s="201"/>
    </row>
    <row r="19" s="43" customFormat="1" ht="17.25" customHeight="1" spans="1:4">
      <c r="A19" s="198"/>
      <c r="B19" s="199"/>
      <c r="C19" s="200" t="s">
        <v>142</v>
      </c>
      <c r="D19" s="201">
        <v>2755476</v>
      </c>
    </row>
    <row r="20" s="43" customFormat="1" ht="17.25" customHeight="1" spans="1:4">
      <c r="A20" s="198"/>
      <c r="B20" s="199"/>
      <c r="C20" s="200" t="s">
        <v>143</v>
      </c>
      <c r="D20" s="201"/>
    </row>
    <row r="21" s="43" customFormat="1" ht="17.25" customHeight="1" spans="1:4">
      <c r="A21" s="198"/>
      <c r="B21" s="199"/>
      <c r="C21" s="200" t="s">
        <v>144</v>
      </c>
      <c r="D21" s="201"/>
    </row>
    <row r="22" s="43" customFormat="1" ht="17.25" customHeight="1" spans="1:4">
      <c r="A22" s="198"/>
      <c r="B22" s="199"/>
      <c r="C22" s="200" t="s">
        <v>145</v>
      </c>
      <c r="D22" s="201"/>
    </row>
    <row r="23" s="43" customFormat="1" ht="17.25" customHeight="1" spans="1:4">
      <c r="A23" s="198"/>
      <c r="B23" s="199"/>
      <c r="C23" s="200" t="s">
        <v>146</v>
      </c>
      <c r="D23" s="201"/>
    </row>
    <row r="24" s="43" customFormat="1" ht="17.25" customHeight="1" spans="1:4">
      <c r="A24" s="198"/>
      <c r="B24" s="199"/>
      <c r="C24" s="200" t="s">
        <v>147</v>
      </c>
      <c r="D24" s="201"/>
    </row>
    <row r="25" s="43" customFormat="1" ht="17.25" customHeight="1" spans="1:4">
      <c r="A25" s="198"/>
      <c r="B25" s="199"/>
      <c r="C25" s="200" t="s">
        <v>148</v>
      </c>
      <c r="D25" s="201"/>
    </row>
    <row r="26" s="43" customFormat="1" ht="17.25" customHeight="1" spans="1:4">
      <c r="A26" s="198"/>
      <c r="B26" s="199"/>
      <c r="C26" s="200" t="s">
        <v>149</v>
      </c>
      <c r="D26" s="201">
        <v>303528</v>
      </c>
    </row>
    <row r="27" s="43" customFormat="1" ht="17.25" customHeight="1" spans="1:4">
      <c r="A27" s="198"/>
      <c r="B27" s="199"/>
      <c r="C27" s="200" t="s">
        <v>150</v>
      </c>
      <c r="D27" s="203"/>
    </row>
    <row r="28" s="43" customFormat="1" ht="17.25" customHeight="1" spans="1:4">
      <c r="A28" s="198"/>
      <c r="B28" s="199"/>
      <c r="C28" s="200" t="s">
        <v>151</v>
      </c>
      <c r="D28" s="203"/>
    </row>
    <row r="29" ht="17.25" customHeight="1" spans="1:4">
      <c r="A29" s="63"/>
      <c r="B29" s="199"/>
      <c r="C29" s="200" t="s">
        <v>152</v>
      </c>
      <c r="D29" s="203"/>
    </row>
    <row r="30" ht="17.25" customHeight="1" spans="1:4">
      <c r="A30" s="63"/>
      <c r="B30" s="201"/>
      <c r="C30" s="202" t="s">
        <v>153</v>
      </c>
      <c r="D30" s="203"/>
    </row>
    <row r="31" customHeight="1" spans="1:4">
      <c r="A31" s="204"/>
      <c r="B31" s="203"/>
      <c r="C31" s="202" t="s">
        <v>154</v>
      </c>
      <c r="D31" s="203"/>
    </row>
    <row r="32" ht="17.25" customHeight="1" spans="1:4">
      <c r="A32" s="205" t="s">
        <v>155</v>
      </c>
      <c r="B32" s="206">
        <v>3702052</v>
      </c>
      <c r="C32" s="204" t="s">
        <v>49</v>
      </c>
      <c r="D32" s="207">
        <v>3702052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76"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25"/>
  <sheetViews>
    <sheetView workbookViewId="0">
      <selection activeCell="A21" sqref="A21"/>
    </sheetView>
  </sheetViews>
  <sheetFormatPr defaultColWidth="9.14285714285714" defaultRowHeight="14.25" customHeight="1" outlineLevelCol="7"/>
  <cols>
    <col min="1" max="1" width="20.1428571428571" style="128" customWidth="1"/>
    <col min="2" max="2" width="44" style="128" customWidth="1"/>
    <col min="3" max="3" width="24.2857142857143" style="2" customWidth="1"/>
    <col min="4" max="4" width="16.5714285714286" style="2" customWidth="1"/>
    <col min="5" max="7" width="24.2857142857143" style="2" customWidth="1"/>
    <col min="8" max="8" width="9.14285714285714" style="2" customWidth="1"/>
    <col min="9" max="16384" width="9.14285714285714" style="2"/>
  </cols>
  <sheetData>
    <row r="1" customHeight="1" spans="4:7">
      <c r="D1" s="158"/>
      <c r="F1" s="67"/>
      <c r="G1" s="44" t="s">
        <v>156</v>
      </c>
    </row>
    <row r="2" ht="39" customHeight="1" spans="1:7">
      <c r="A2" s="134" t="s">
        <v>157</v>
      </c>
      <c r="B2" s="134"/>
      <c r="C2" s="134"/>
      <c r="D2" s="134"/>
      <c r="E2" s="134"/>
      <c r="F2" s="134"/>
      <c r="G2" s="134"/>
    </row>
    <row r="3" ht="18" customHeight="1" spans="1:7">
      <c r="A3" s="7" t="s">
        <v>2</v>
      </c>
      <c r="F3" s="131"/>
      <c r="G3" s="126" t="s">
        <v>3</v>
      </c>
    </row>
    <row r="4" ht="20.25" customHeight="1" spans="1:7">
      <c r="A4" s="190" t="s">
        <v>158</v>
      </c>
      <c r="B4" s="191"/>
      <c r="C4" s="135" t="s">
        <v>55</v>
      </c>
      <c r="D4" s="171" t="s">
        <v>77</v>
      </c>
      <c r="E4" s="14"/>
      <c r="F4" s="15"/>
      <c r="G4" s="82" t="s">
        <v>78</v>
      </c>
    </row>
    <row r="5" ht="20.25" customHeight="1" spans="1:7">
      <c r="A5" s="192" t="s">
        <v>74</v>
      </c>
      <c r="B5" s="192" t="s">
        <v>75</v>
      </c>
      <c r="C5" s="21"/>
      <c r="D5" s="77" t="s">
        <v>57</v>
      </c>
      <c r="E5" s="77" t="s">
        <v>159</v>
      </c>
      <c r="F5" s="77" t="s">
        <v>160</v>
      </c>
      <c r="G5" s="97"/>
    </row>
    <row r="6" ht="13.5" customHeight="1" spans="1:7">
      <c r="A6" s="192" t="s">
        <v>161</v>
      </c>
      <c r="B6" s="192" t="s">
        <v>162</v>
      </c>
      <c r="C6" s="192" t="s">
        <v>163</v>
      </c>
      <c r="D6" s="77"/>
      <c r="E6" s="192" t="s">
        <v>164</v>
      </c>
      <c r="F6" s="192" t="s">
        <v>165</v>
      </c>
      <c r="G6" s="192" t="s">
        <v>166</v>
      </c>
    </row>
    <row r="7" ht="13.5" customHeight="1" spans="1:8">
      <c r="A7" s="160" t="s">
        <v>85</v>
      </c>
      <c r="B7" s="160" t="s">
        <v>86</v>
      </c>
      <c r="C7" s="165">
        <v>368200</v>
      </c>
      <c r="D7" s="165">
        <v>368200</v>
      </c>
      <c r="E7" s="165">
        <v>366400</v>
      </c>
      <c r="F7" s="165">
        <v>1800</v>
      </c>
      <c r="G7" s="165"/>
      <c r="H7" s="157"/>
    </row>
    <row r="8" ht="13.5" customHeight="1" spans="1:8">
      <c r="A8" s="160" t="s">
        <v>87</v>
      </c>
      <c r="B8" s="160" t="s">
        <v>88</v>
      </c>
      <c r="C8" s="165">
        <v>368200</v>
      </c>
      <c r="D8" s="165">
        <v>368200</v>
      </c>
      <c r="E8" s="165">
        <v>366400</v>
      </c>
      <c r="F8" s="165">
        <v>1800</v>
      </c>
      <c r="G8" s="165"/>
      <c r="H8" s="157"/>
    </row>
    <row r="9" ht="13.5" customHeight="1" spans="1:8">
      <c r="A9" s="160" t="s">
        <v>89</v>
      </c>
      <c r="B9" s="160" t="s">
        <v>90</v>
      </c>
      <c r="C9" s="165">
        <v>1800</v>
      </c>
      <c r="D9" s="165">
        <v>1800</v>
      </c>
      <c r="E9" s="165"/>
      <c r="F9" s="165">
        <v>1800</v>
      </c>
      <c r="G9" s="165"/>
      <c r="H9" s="157"/>
    </row>
    <row r="10" ht="13.5" customHeight="1" spans="1:8">
      <c r="A10" s="160" t="s">
        <v>91</v>
      </c>
      <c r="B10" s="160" t="s">
        <v>92</v>
      </c>
      <c r="C10" s="165">
        <v>86400</v>
      </c>
      <c r="D10" s="165">
        <v>86400</v>
      </c>
      <c r="E10" s="165">
        <v>86400</v>
      </c>
      <c r="F10" s="165"/>
      <c r="G10" s="165"/>
      <c r="H10" s="157"/>
    </row>
    <row r="11" ht="13.5" customHeight="1" spans="1:8">
      <c r="A11" s="160" t="s">
        <v>93</v>
      </c>
      <c r="B11" s="160" t="s">
        <v>94</v>
      </c>
      <c r="C11" s="165">
        <v>280000</v>
      </c>
      <c r="D11" s="165">
        <v>280000</v>
      </c>
      <c r="E11" s="165">
        <v>280000</v>
      </c>
      <c r="F11" s="165"/>
      <c r="G11" s="165"/>
      <c r="H11" s="157"/>
    </row>
    <row r="12" ht="13.5" customHeight="1" spans="1:8">
      <c r="A12" s="160" t="s">
        <v>95</v>
      </c>
      <c r="B12" s="160" t="s">
        <v>96</v>
      </c>
      <c r="C12" s="165">
        <v>274848</v>
      </c>
      <c r="D12" s="165">
        <v>274848</v>
      </c>
      <c r="E12" s="165">
        <v>274848</v>
      </c>
      <c r="F12" s="165"/>
      <c r="G12" s="165"/>
      <c r="H12" s="157"/>
    </row>
    <row r="13" ht="13.5" customHeight="1" spans="1:8">
      <c r="A13" s="160" t="s">
        <v>97</v>
      </c>
      <c r="B13" s="160" t="s">
        <v>98</v>
      </c>
      <c r="C13" s="165">
        <v>274848</v>
      </c>
      <c r="D13" s="165">
        <v>274848</v>
      </c>
      <c r="E13" s="165">
        <v>274848</v>
      </c>
      <c r="F13" s="165"/>
      <c r="G13" s="165"/>
      <c r="H13" s="157"/>
    </row>
    <row r="14" ht="13.5" customHeight="1" spans="1:8">
      <c r="A14" s="160" t="s">
        <v>99</v>
      </c>
      <c r="B14" s="160" t="s">
        <v>100</v>
      </c>
      <c r="C14" s="165">
        <v>150000</v>
      </c>
      <c r="D14" s="165">
        <v>150000</v>
      </c>
      <c r="E14" s="165">
        <v>150000</v>
      </c>
      <c r="F14" s="165"/>
      <c r="G14" s="165"/>
      <c r="H14" s="157"/>
    </row>
    <row r="15" ht="13.5" customHeight="1" spans="1:8">
      <c r="A15" s="160" t="s">
        <v>101</v>
      </c>
      <c r="B15" s="160" t="s">
        <v>102</v>
      </c>
      <c r="C15" s="165">
        <v>7848</v>
      </c>
      <c r="D15" s="165">
        <v>7848</v>
      </c>
      <c r="E15" s="165">
        <v>7848</v>
      </c>
      <c r="F15" s="165"/>
      <c r="G15" s="165"/>
      <c r="H15" s="157"/>
    </row>
    <row r="16" ht="13.5" customHeight="1" spans="1:8">
      <c r="A16" s="160" t="s">
        <v>103</v>
      </c>
      <c r="B16" s="160" t="s">
        <v>104</v>
      </c>
      <c r="C16" s="165">
        <v>110000</v>
      </c>
      <c r="D16" s="165">
        <v>110000</v>
      </c>
      <c r="E16" s="165">
        <v>110000</v>
      </c>
      <c r="F16" s="165"/>
      <c r="G16" s="165"/>
      <c r="H16" s="157"/>
    </row>
    <row r="17" ht="13.5" customHeight="1" spans="1:8">
      <c r="A17" s="160" t="s">
        <v>105</v>
      </c>
      <c r="B17" s="160" t="s">
        <v>106</v>
      </c>
      <c r="C17" s="165">
        <v>7000</v>
      </c>
      <c r="D17" s="165">
        <v>7000</v>
      </c>
      <c r="E17" s="165">
        <v>7000</v>
      </c>
      <c r="F17" s="165"/>
      <c r="G17" s="165"/>
      <c r="H17" s="157"/>
    </row>
    <row r="18" ht="13.5" customHeight="1" spans="1:8">
      <c r="A18" s="160" t="s">
        <v>107</v>
      </c>
      <c r="B18" s="160" t="s">
        <v>108</v>
      </c>
      <c r="C18" s="165">
        <v>2755476</v>
      </c>
      <c r="D18" s="165">
        <v>2255476</v>
      </c>
      <c r="E18" s="165">
        <v>2141676</v>
      </c>
      <c r="F18" s="165">
        <v>113800</v>
      </c>
      <c r="G18" s="165">
        <v>500000</v>
      </c>
      <c r="H18" s="157"/>
    </row>
    <row r="19" ht="13.5" customHeight="1" spans="1:8">
      <c r="A19" s="160" t="s">
        <v>109</v>
      </c>
      <c r="B19" s="160" t="s">
        <v>110</v>
      </c>
      <c r="C19" s="165">
        <v>2755476</v>
      </c>
      <c r="D19" s="165">
        <v>2255476</v>
      </c>
      <c r="E19" s="165">
        <v>2141676</v>
      </c>
      <c r="F19" s="165">
        <v>113800</v>
      </c>
      <c r="G19" s="165">
        <v>500000</v>
      </c>
      <c r="H19" s="157"/>
    </row>
    <row r="20" ht="13.5" customHeight="1" spans="1:8">
      <c r="A20" s="160" t="s">
        <v>111</v>
      </c>
      <c r="B20" s="160" t="s">
        <v>112</v>
      </c>
      <c r="C20" s="165">
        <v>2255476</v>
      </c>
      <c r="D20" s="165">
        <v>2255476</v>
      </c>
      <c r="E20" s="165">
        <v>2141676</v>
      </c>
      <c r="F20" s="165">
        <v>113800</v>
      </c>
      <c r="G20" s="165"/>
      <c r="H20" s="157"/>
    </row>
    <row r="21" ht="13.5" customHeight="1" spans="1:8">
      <c r="A21" s="160">
        <v>2130124</v>
      </c>
      <c r="B21" s="160" t="s">
        <v>114</v>
      </c>
      <c r="C21" s="165">
        <v>500000</v>
      </c>
      <c r="D21" s="165"/>
      <c r="E21" s="165"/>
      <c r="F21" s="165"/>
      <c r="G21" s="165">
        <v>500000</v>
      </c>
      <c r="H21" s="157"/>
    </row>
    <row r="22" ht="13.5" customHeight="1" spans="1:8">
      <c r="A22" s="160" t="s">
        <v>115</v>
      </c>
      <c r="B22" s="160" t="s">
        <v>116</v>
      </c>
      <c r="C22" s="165">
        <v>303528</v>
      </c>
      <c r="D22" s="165">
        <v>303528</v>
      </c>
      <c r="E22" s="165">
        <v>303528</v>
      </c>
      <c r="F22" s="165"/>
      <c r="G22" s="165"/>
      <c r="H22" s="157"/>
    </row>
    <row r="23" ht="13.5" customHeight="1" spans="1:8">
      <c r="A23" s="160" t="s">
        <v>117</v>
      </c>
      <c r="B23" s="160" t="s">
        <v>118</v>
      </c>
      <c r="C23" s="165">
        <v>303528</v>
      </c>
      <c r="D23" s="165">
        <v>303528</v>
      </c>
      <c r="E23" s="165">
        <v>303528</v>
      </c>
      <c r="F23" s="165"/>
      <c r="G23" s="165"/>
      <c r="H23" s="157"/>
    </row>
    <row r="24" ht="13.5" customHeight="1" spans="1:8">
      <c r="A24" s="160" t="s">
        <v>119</v>
      </c>
      <c r="B24" s="160" t="s">
        <v>120</v>
      </c>
      <c r="C24" s="165">
        <v>303528</v>
      </c>
      <c r="D24" s="165">
        <v>303528</v>
      </c>
      <c r="E24" s="165">
        <v>303528</v>
      </c>
      <c r="F24" s="165"/>
      <c r="G24" s="165"/>
      <c r="H24" s="157"/>
    </row>
    <row r="25" ht="18" customHeight="1" spans="1:7">
      <c r="A25" s="193" t="s">
        <v>121</v>
      </c>
      <c r="B25" s="194" t="s">
        <v>121</v>
      </c>
      <c r="C25" s="165">
        <f>C7+C12+C18+C22</f>
        <v>3702052</v>
      </c>
      <c r="D25" s="165">
        <f>D7+D12+D18+D22</f>
        <v>3202052</v>
      </c>
      <c r="E25" s="165">
        <f>E7+E12+E18+E22</f>
        <v>3086452</v>
      </c>
      <c r="F25" s="165">
        <f>F7+F12+F18+F22</f>
        <v>115600</v>
      </c>
      <c r="G25" s="165">
        <f>G7+G12+G18+G22</f>
        <v>500000</v>
      </c>
    </row>
  </sheetData>
  <mergeCells count="7">
    <mergeCell ref="A2:G2"/>
    <mergeCell ref="A3:E3"/>
    <mergeCell ref="A4:B4"/>
    <mergeCell ref="D4:F4"/>
    <mergeCell ref="A25:B25"/>
    <mergeCell ref="C4:C5"/>
    <mergeCell ref="G4:G5"/>
  </mergeCells>
  <printOptions horizontalCentered="1"/>
  <pageMargins left="0.385416666666667" right="0.385416666666667" top="0.583333333333333" bottom="0.583333333333333" header="0.5" footer="0.5"/>
  <pageSetup paperSize="9" scale="83"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B18" sqref="B18"/>
    </sheetView>
  </sheetViews>
  <sheetFormatPr defaultColWidth="9.14285714285714" defaultRowHeight="14.25" customHeight="1" outlineLevelRow="6" outlineLevelCol="5"/>
  <cols>
    <col min="1" max="2" width="27.4285714285714" style="181" customWidth="1"/>
    <col min="3" max="3" width="17.2857142857143" style="182" customWidth="1"/>
    <col min="4" max="5" width="26.2857142857143" style="183" customWidth="1"/>
    <col min="6" max="6" width="18.7142857142857" style="183" customWidth="1"/>
    <col min="7" max="7" width="9.14285714285714" style="2" customWidth="1"/>
    <col min="8" max="16384" width="9.14285714285714" style="2"/>
  </cols>
  <sheetData>
    <row r="1" s="2" customFormat="1" customHeight="1" spans="1:6">
      <c r="A1" s="184"/>
      <c r="B1" s="184"/>
      <c r="C1" s="71"/>
      <c r="F1" s="185" t="s">
        <v>167</v>
      </c>
    </row>
    <row r="2" ht="25.5" customHeight="1" spans="1:6">
      <c r="A2" s="186" t="s">
        <v>168</v>
      </c>
      <c r="B2" s="186"/>
      <c r="C2" s="186"/>
      <c r="D2" s="186"/>
      <c r="E2" s="186"/>
      <c r="F2" s="186"/>
    </row>
    <row r="3" s="2" customFormat="1" ht="15.75" customHeight="1" spans="1:6">
      <c r="A3" s="7" t="s">
        <v>2</v>
      </c>
      <c r="B3" s="184"/>
      <c r="C3" s="71"/>
      <c r="F3" s="185" t="s">
        <v>169</v>
      </c>
    </row>
    <row r="4" s="180" customFormat="1" ht="19.5" customHeight="1" spans="1:6">
      <c r="A4" s="12" t="s">
        <v>170</v>
      </c>
      <c r="B4" s="18" t="s">
        <v>171</v>
      </c>
      <c r="C4" s="13" t="s">
        <v>172</v>
      </c>
      <c r="D4" s="14"/>
      <c r="E4" s="15"/>
      <c r="F4" s="18" t="s">
        <v>173</v>
      </c>
    </row>
    <row r="5" s="180" customFormat="1" ht="19.5" customHeight="1" spans="1:6">
      <c r="A5" s="20"/>
      <c r="B5" s="21"/>
      <c r="C5" s="77" t="s">
        <v>57</v>
      </c>
      <c r="D5" s="77" t="s">
        <v>174</v>
      </c>
      <c r="E5" s="77" t="s">
        <v>175</v>
      </c>
      <c r="F5" s="21"/>
    </row>
    <row r="6" s="180" customFormat="1" ht="18.75" customHeight="1" spans="1:6">
      <c r="A6" s="187">
        <v>1</v>
      </c>
      <c r="B6" s="187">
        <v>2</v>
      </c>
      <c r="C6" s="188">
        <v>3</v>
      </c>
      <c r="D6" s="187">
        <v>4</v>
      </c>
      <c r="E6" s="187">
        <v>5</v>
      </c>
      <c r="F6" s="187">
        <v>6</v>
      </c>
    </row>
    <row r="7" ht="18.75" customHeight="1" spans="1:6">
      <c r="A7" s="166">
        <v>3000</v>
      </c>
      <c r="B7" s="166"/>
      <c r="C7" s="189">
        <v>0</v>
      </c>
      <c r="D7" s="166"/>
      <c r="E7" s="166">
        <v>0</v>
      </c>
      <c r="F7" s="166">
        <v>3000</v>
      </c>
    </row>
  </sheetData>
  <mergeCells count="6">
    <mergeCell ref="A2:F2"/>
    <mergeCell ref="A3:D3"/>
    <mergeCell ref="C4:E4"/>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0"/>
  <sheetViews>
    <sheetView topLeftCell="A12" workbookViewId="0">
      <selection activeCell="H14" sqref="H14"/>
    </sheetView>
  </sheetViews>
  <sheetFormatPr defaultColWidth="9.14285714285714" defaultRowHeight="14.25" customHeight="1"/>
  <cols>
    <col min="1" max="7" width="16" style="2" customWidth="1"/>
    <col min="8" max="8" width="10.7142857142857" style="2" customWidth="1"/>
    <col min="9" max="9" width="13" style="2" customWidth="1"/>
    <col min="10" max="10" width="15.5714285714286" style="2" customWidth="1"/>
    <col min="11" max="11" width="12.2857142857143" style="2" customWidth="1"/>
    <col min="12" max="14" width="11.1428571428571" style="2" customWidth="1"/>
    <col min="15" max="17" width="9.14285714285714" style="2" customWidth="1"/>
    <col min="18" max="18" width="12.1428571428571" style="2" customWidth="1"/>
    <col min="19" max="21" width="12.2857142857143" style="2" customWidth="1"/>
    <col min="22" max="22" width="12.7142857142857" style="2" customWidth="1"/>
    <col min="23" max="23" width="11.1428571428571" style="2" customWidth="1"/>
    <col min="24" max="24" width="12.2857142857143" style="2" customWidth="1"/>
    <col min="25" max="25" width="11.1428571428571" style="2" customWidth="1"/>
    <col min="26" max="26" width="9.14285714285714" style="2" customWidth="1"/>
    <col min="27" max="16384" width="9.14285714285714" style="2"/>
  </cols>
  <sheetData>
    <row r="1" ht="13.5" customHeight="1" spans="2:25">
      <c r="B1" s="168"/>
      <c r="D1" s="169"/>
      <c r="E1" s="169"/>
      <c r="F1" s="169"/>
      <c r="G1" s="169"/>
      <c r="H1" s="88"/>
      <c r="I1" s="88"/>
      <c r="J1" s="4"/>
      <c r="K1" s="88"/>
      <c r="L1" s="88"/>
      <c r="M1" s="88"/>
      <c r="N1" s="88"/>
      <c r="O1" s="4"/>
      <c r="P1" s="4"/>
      <c r="Q1" s="4"/>
      <c r="R1" s="88"/>
      <c r="V1" s="168"/>
      <c r="X1" s="44"/>
      <c r="Y1" s="66" t="s">
        <v>176</v>
      </c>
    </row>
    <row r="2" ht="27.75" customHeight="1" spans="1:25">
      <c r="A2" s="59" t="s">
        <v>177</v>
      </c>
      <c r="B2" s="59"/>
      <c r="C2" s="59"/>
      <c r="D2" s="59"/>
      <c r="E2" s="59"/>
      <c r="F2" s="59"/>
      <c r="G2" s="59"/>
      <c r="H2" s="59"/>
      <c r="I2" s="59"/>
      <c r="J2" s="6"/>
      <c r="K2" s="59"/>
      <c r="L2" s="59"/>
      <c r="M2" s="59"/>
      <c r="N2" s="59"/>
      <c r="O2" s="6"/>
      <c r="P2" s="6"/>
      <c r="Q2" s="6"/>
      <c r="R2" s="59"/>
      <c r="S2" s="59"/>
      <c r="T2" s="59"/>
      <c r="U2" s="59"/>
      <c r="V2" s="59"/>
      <c r="W2" s="59"/>
      <c r="X2" s="6"/>
      <c r="Y2" s="59"/>
    </row>
    <row r="3" ht="18.75" customHeight="1" spans="1:25">
      <c r="A3" s="7" t="s">
        <v>2</v>
      </c>
      <c r="B3" s="170"/>
      <c r="C3" s="170"/>
      <c r="D3" s="170"/>
      <c r="E3" s="170"/>
      <c r="F3" s="170"/>
      <c r="G3" s="170"/>
      <c r="H3" s="90"/>
      <c r="I3" s="90"/>
      <c r="J3" s="9"/>
      <c r="K3" s="90"/>
      <c r="L3" s="90"/>
      <c r="M3" s="90"/>
      <c r="N3" s="90"/>
      <c r="O3" s="9"/>
      <c r="P3" s="9"/>
      <c r="Q3" s="9"/>
      <c r="R3" s="90"/>
      <c r="V3" s="168"/>
      <c r="X3" s="126"/>
      <c r="Y3" s="81" t="s">
        <v>169</v>
      </c>
    </row>
    <row r="4" ht="18" customHeight="1" spans="1:25">
      <c r="A4" s="11" t="s">
        <v>178</v>
      </c>
      <c r="B4" s="11" t="s">
        <v>179</v>
      </c>
      <c r="C4" s="11" t="s">
        <v>180</v>
      </c>
      <c r="D4" s="11" t="s">
        <v>181</v>
      </c>
      <c r="E4" s="11" t="s">
        <v>182</v>
      </c>
      <c r="F4" s="11" t="s">
        <v>183</v>
      </c>
      <c r="G4" s="11" t="s">
        <v>184</v>
      </c>
      <c r="H4" s="171" t="s">
        <v>185</v>
      </c>
      <c r="I4" s="111" t="s">
        <v>185</v>
      </c>
      <c r="J4" s="14"/>
      <c r="K4" s="111"/>
      <c r="L4" s="111"/>
      <c r="M4" s="111"/>
      <c r="N4" s="111"/>
      <c r="O4" s="14"/>
      <c r="P4" s="14"/>
      <c r="Q4" s="14"/>
      <c r="R4" s="110" t="s">
        <v>61</v>
      </c>
      <c r="S4" s="111" t="s">
        <v>62</v>
      </c>
      <c r="T4" s="111"/>
      <c r="U4" s="111"/>
      <c r="V4" s="111"/>
      <c r="W4" s="111"/>
      <c r="X4" s="14"/>
      <c r="Y4" s="177"/>
    </row>
    <row r="5" ht="18" customHeight="1" spans="1:25">
      <c r="A5" s="16"/>
      <c r="B5" s="137"/>
      <c r="C5" s="16"/>
      <c r="D5" s="16"/>
      <c r="E5" s="16"/>
      <c r="F5" s="16"/>
      <c r="G5" s="16"/>
      <c r="H5" s="135" t="s">
        <v>186</v>
      </c>
      <c r="I5" s="171" t="s">
        <v>58</v>
      </c>
      <c r="J5" s="14"/>
      <c r="K5" s="111"/>
      <c r="L5" s="111"/>
      <c r="M5" s="111"/>
      <c r="N5" s="177"/>
      <c r="O5" s="13" t="s">
        <v>187</v>
      </c>
      <c r="P5" s="14"/>
      <c r="Q5" s="15"/>
      <c r="R5" s="11" t="s">
        <v>61</v>
      </c>
      <c r="S5" s="171" t="s">
        <v>62</v>
      </c>
      <c r="T5" s="110" t="s">
        <v>63</v>
      </c>
      <c r="U5" s="111" t="s">
        <v>62</v>
      </c>
      <c r="V5" s="110" t="s">
        <v>65</v>
      </c>
      <c r="W5" s="110" t="s">
        <v>66</v>
      </c>
      <c r="X5" s="14"/>
      <c r="Y5" s="179" t="s">
        <v>68</v>
      </c>
    </row>
    <row r="6" ht="22.5" customHeight="1" spans="1:25">
      <c r="A6" s="32"/>
      <c r="B6" s="32"/>
      <c r="C6" s="32"/>
      <c r="D6" s="32"/>
      <c r="E6" s="32"/>
      <c r="F6" s="32"/>
      <c r="G6" s="32"/>
      <c r="H6" s="32"/>
      <c r="I6" s="178" t="s">
        <v>188</v>
      </c>
      <c r="J6" s="15"/>
      <c r="K6" s="11" t="s">
        <v>189</v>
      </c>
      <c r="L6" s="11" t="s">
        <v>190</v>
      </c>
      <c r="M6" s="11" t="s">
        <v>191</v>
      </c>
      <c r="N6" s="11" t="s">
        <v>192</v>
      </c>
      <c r="O6" s="11" t="s">
        <v>58</v>
      </c>
      <c r="P6" s="11" t="s">
        <v>59</v>
      </c>
      <c r="Q6" s="11" t="s">
        <v>60</v>
      </c>
      <c r="R6" s="32"/>
      <c r="S6" s="11" t="s">
        <v>57</v>
      </c>
      <c r="T6" s="11" t="s">
        <v>63</v>
      </c>
      <c r="U6" s="11" t="s">
        <v>193</v>
      </c>
      <c r="V6" s="11" t="s">
        <v>65</v>
      </c>
      <c r="W6" s="11" t="s">
        <v>66</v>
      </c>
      <c r="X6" s="12" t="s">
        <v>67</v>
      </c>
      <c r="Y6" s="11" t="s">
        <v>68</v>
      </c>
    </row>
    <row r="7" ht="37.5" customHeight="1" spans="1:25">
      <c r="A7" s="172"/>
      <c r="B7" s="172"/>
      <c r="C7" s="172"/>
      <c r="D7" s="172"/>
      <c r="E7" s="172"/>
      <c r="F7" s="172"/>
      <c r="G7" s="172"/>
      <c r="H7" s="172"/>
      <c r="I7" s="19" t="s">
        <v>57</v>
      </c>
      <c r="J7" s="20" t="s">
        <v>194</v>
      </c>
      <c r="K7" s="19" t="s">
        <v>195</v>
      </c>
      <c r="L7" s="19" t="s">
        <v>190</v>
      </c>
      <c r="M7" s="19" t="s">
        <v>191</v>
      </c>
      <c r="N7" s="19" t="s">
        <v>192</v>
      </c>
      <c r="O7" s="19" t="s">
        <v>190</v>
      </c>
      <c r="P7" s="19" t="s">
        <v>191</v>
      </c>
      <c r="Q7" s="19" t="s">
        <v>192</v>
      </c>
      <c r="R7" s="19" t="s">
        <v>61</v>
      </c>
      <c r="S7" s="19" t="s">
        <v>57</v>
      </c>
      <c r="T7" s="19" t="s">
        <v>63</v>
      </c>
      <c r="U7" s="19" t="s">
        <v>193</v>
      </c>
      <c r="V7" s="19" t="s">
        <v>65</v>
      </c>
      <c r="W7" s="19" t="s">
        <v>66</v>
      </c>
      <c r="X7" s="20"/>
      <c r="Y7" s="19" t="s">
        <v>68</v>
      </c>
    </row>
    <row r="8" customHeight="1" spans="1: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23">
        <v>22</v>
      </c>
      <c r="W8" s="23">
        <v>23</v>
      </c>
      <c r="X8" s="23">
        <v>24</v>
      </c>
      <c r="Y8" s="23">
        <v>25</v>
      </c>
    </row>
    <row r="9" ht="33.75" spans="1:25">
      <c r="A9" s="173" t="s">
        <v>196</v>
      </c>
      <c r="B9" s="173" t="s">
        <v>197</v>
      </c>
      <c r="C9" s="173" t="s">
        <v>198</v>
      </c>
      <c r="D9" s="173" t="s">
        <v>111</v>
      </c>
      <c r="E9" s="173" t="s">
        <v>199</v>
      </c>
      <c r="F9" s="173" t="s">
        <v>200</v>
      </c>
      <c r="G9" s="173" t="s">
        <v>201</v>
      </c>
      <c r="H9" s="174">
        <v>847536</v>
      </c>
      <c r="I9" s="174">
        <v>847536</v>
      </c>
      <c r="J9" s="174"/>
      <c r="K9" s="174"/>
      <c r="L9" s="174"/>
      <c r="M9" s="174">
        <v>847536</v>
      </c>
      <c r="N9" s="174"/>
      <c r="O9" s="174"/>
      <c r="P9" s="174"/>
      <c r="Q9" s="174"/>
      <c r="R9" s="174"/>
      <c r="S9" s="174"/>
      <c r="T9" s="174"/>
      <c r="U9" s="174"/>
      <c r="V9" s="174"/>
      <c r="W9" s="174"/>
      <c r="X9" s="174"/>
      <c r="Y9" s="57" t="s">
        <v>71</v>
      </c>
    </row>
    <row r="10" ht="33.75" spans="1:25">
      <c r="A10" s="173" t="s">
        <v>196</v>
      </c>
      <c r="B10" s="173" t="s">
        <v>197</v>
      </c>
      <c r="C10" s="173" t="s">
        <v>198</v>
      </c>
      <c r="D10" s="173" t="s">
        <v>111</v>
      </c>
      <c r="E10" s="173" t="s">
        <v>199</v>
      </c>
      <c r="F10" s="173" t="s">
        <v>202</v>
      </c>
      <c r="G10" s="173" t="s">
        <v>203</v>
      </c>
      <c r="H10" s="174">
        <v>94740</v>
      </c>
      <c r="I10" s="174">
        <v>94740</v>
      </c>
      <c r="J10" s="174"/>
      <c r="K10" s="174"/>
      <c r="L10" s="174"/>
      <c r="M10" s="174">
        <v>94740</v>
      </c>
      <c r="N10" s="174"/>
      <c r="O10" s="174"/>
      <c r="P10" s="174"/>
      <c r="Q10" s="174"/>
      <c r="R10" s="174"/>
      <c r="S10" s="174"/>
      <c r="T10" s="174"/>
      <c r="U10" s="174"/>
      <c r="V10" s="174"/>
      <c r="W10" s="174"/>
      <c r="X10" s="174"/>
      <c r="Y10" s="57"/>
    </row>
    <row r="11" ht="33.75" spans="1:25">
      <c r="A11" s="173" t="s">
        <v>196</v>
      </c>
      <c r="B11" s="173" t="s">
        <v>197</v>
      </c>
      <c r="C11" s="173" t="s">
        <v>198</v>
      </c>
      <c r="D11" s="173" t="s">
        <v>111</v>
      </c>
      <c r="E11" s="173" t="s">
        <v>199</v>
      </c>
      <c r="F11" s="173" t="s">
        <v>204</v>
      </c>
      <c r="G11" s="173" t="s">
        <v>205</v>
      </c>
      <c r="H11" s="174">
        <v>540000</v>
      </c>
      <c r="I11" s="174">
        <v>540000</v>
      </c>
      <c r="J11" s="174"/>
      <c r="K11" s="174"/>
      <c r="L11" s="174"/>
      <c r="M11" s="174">
        <v>540000</v>
      </c>
      <c r="N11" s="174"/>
      <c r="O11" s="174"/>
      <c r="P11" s="174"/>
      <c r="Q11" s="174"/>
      <c r="R11" s="174"/>
      <c r="S11" s="174"/>
      <c r="T11" s="174"/>
      <c r="U11" s="174"/>
      <c r="V11" s="174"/>
      <c r="W11" s="174"/>
      <c r="X11" s="174"/>
      <c r="Y11" s="57"/>
    </row>
    <row r="12" ht="33.75" spans="1:25">
      <c r="A12" s="173" t="s">
        <v>196</v>
      </c>
      <c r="B12" s="173" t="s">
        <v>206</v>
      </c>
      <c r="C12" s="173" t="s">
        <v>207</v>
      </c>
      <c r="D12" s="173" t="s">
        <v>111</v>
      </c>
      <c r="E12" s="173" t="s">
        <v>199</v>
      </c>
      <c r="F12" s="173" t="s">
        <v>204</v>
      </c>
      <c r="G12" s="173" t="s">
        <v>205</v>
      </c>
      <c r="H12" s="174">
        <v>324000</v>
      </c>
      <c r="I12" s="174">
        <v>324000</v>
      </c>
      <c r="J12" s="174"/>
      <c r="K12" s="174"/>
      <c r="L12" s="174"/>
      <c r="M12" s="174">
        <v>324000</v>
      </c>
      <c r="N12" s="174"/>
      <c r="O12" s="174"/>
      <c r="P12" s="174"/>
      <c r="Q12" s="174"/>
      <c r="R12" s="174"/>
      <c r="S12" s="174"/>
      <c r="T12" s="174"/>
      <c r="U12" s="174"/>
      <c r="V12" s="174"/>
      <c r="W12" s="174"/>
      <c r="X12" s="174"/>
      <c r="Y12" s="57"/>
    </row>
    <row r="13" ht="33.75" spans="1:25">
      <c r="A13" s="173" t="s">
        <v>196</v>
      </c>
      <c r="B13" s="173" t="s">
        <v>197</v>
      </c>
      <c r="C13" s="173" t="s">
        <v>198</v>
      </c>
      <c r="D13" s="173" t="s">
        <v>111</v>
      </c>
      <c r="E13" s="173" t="s">
        <v>199</v>
      </c>
      <c r="F13" s="173" t="s">
        <v>204</v>
      </c>
      <c r="G13" s="173" t="s">
        <v>205</v>
      </c>
      <c r="H13" s="174">
        <v>292800</v>
      </c>
      <c r="I13" s="174">
        <v>292800</v>
      </c>
      <c r="J13" s="174"/>
      <c r="K13" s="174"/>
      <c r="L13" s="174"/>
      <c r="M13" s="174">
        <v>292800</v>
      </c>
      <c r="N13" s="174"/>
      <c r="O13" s="174"/>
      <c r="P13" s="174"/>
      <c r="Q13" s="174"/>
      <c r="R13" s="174"/>
      <c r="S13" s="174"/>
      <c r="T13" s="174"/>
      <c r="U13" s="174"/>
      <c r="V13" s="174"/>
      <c r="W13" s="174"/>
      <c r="X13" s="174"/>
      <c r="Y13" s="57"/>
    </row>
    <row r="14" ht="33.75" spans="1:25">
      <c r="A14" s="173" t="s">
        <v>196</v>
      </c>
      <c r="B14" s="173" t="s">
        <v>208</v>
      </c>
      <c r="C14" s="173" t="s">
        <v>209</v>
      </c>
      <c r="D14" s="173" t="s">
        <v>93</v>
      </c>
      <c r="E14" s="173" t="s">
        <v>210</v>
      </c>
      <c r="F14" s="173" t="s">
        <v>211</v>
      </c>
      <c r="G14" s="173" t="s">
        <v>212</v>
      </c>
      <c r="H14" s="174">
        <v>280000</v>
      </c>
      <c r="I14" s="174">
        <v>280000</v>
      </c>
      <c r="J14" s="174"/>
      <c r="K14" s="174"/>
      <c r="L14" s="174"/>
      <c r="M14" s="174">
        <v>280000</v>
      </c>
      <c r="N14" s="174"/>
      <c r="O14" s="174"/>
      <c r="P14" s="174"/>
      <c r="Q14" s="174"/>
      <c r="R14" s="174"/>
      <c r="S14" s="174"/>
      <c r="T14" s="174"/>
      <c r="U14" s="174"/>
      <c r="V14" s="174"/>
      <c r="W14" s="174"/>
      <c r="X14" s="174"/>
      <c r="Y14" s="57"/>
    </row>
    <row r="15" ht="33.75" spans="1:25">
      <c r="A15" s="173" t="s">
        <v>196</v>
      </c>
      <c r="B15" s="173" t="s">
        <v>208</v>
      </c>
      <c r="C15" s="173" t="s">
        <v>209</v>
      </c>
      <c r="D15" s="173" t="s">
        <v>99</v>
      </c>
      <c r="E15" s="173" t="s">
        <v>213</v>
      </c>
      <c r="F15" s="173" t="s">
        <v>214</v>
      </c>
      <c r="G15" s="173" t="s">
        <v>215</v>
      </c>
      <c r="H15" s="174">
        <v>150000</v>
      </c>
      <c r="I15" s="174">
        <v>150000</v>
      </c>
      <c r="J15" s="174"/>
      <c r="K15" s="174"/>
      <c r="L15" s="174"/>
      <c r="M15" s="174">
        <v>150000</v>
      </c>
      <c r="N15" s="174"/>
      <c r="O15" s="174"/>
      <c r="P15" s="174"/>
      <c r="Q15" s="174"/>
      <c r="R15" s="174"/>
      <c r="S15" s="174"/>
      <c r="T15" s="174"/>
      <c r="U15" s="174"/>
      <c r="V15" s="174"/>
      <c r="W15" s="174"/>
      <c r="X15" s="174"/>
      <c r="Y15" s="57"/>
    </row>
    <row r="16" ht="33.75" spans="1:25">
      <c r="A16" s="173" t="s">
        <v>196</v>
      </c>
      <c r="B16" s="173" t="s">
        <v>208</v>
      </c>
      <c r="C16" s="173" t="s">
        <v>209</v>
      </c>
      <c r="D16" s="173" t="s">
        <v>103</v>
      </c>
      <c r="E16" s="173" t="s">
        <v>216</v>
      </c>
      <c r="F16" s="173" t="s">
        <v>217</v>
      </c>
      <c r="G16" s="173" t="s">
        <v>218</v>
      </c>
      <c r="H16" s="174">
        <v>110000</v>
      </c>
      <c r="I16" s="174">
        <v>110000</v>
      </c>
      <c r="J16" s="174"/>
      <c r="K16" s="174"/>
      <c r="L16" s="174"/>
      <c r="M16" s="174">
        <v>110000</v>
      </c>
      <c r="N16" s="174"/>
      <c r="O16" s="174"/>
      <c r="P16" s="174"/>
      <c r="Q16" s="174"/>
      <c r="R16" s="174"/>
      <c r="S16" s="174"/>
      <c r="T16" s="174"/>
      <c r="U16" s="174"/>
      <c r="V16" s="174"/>
      <c r="W16" s="174"/>
      <c r="X16" s="174"/>
      <c r="Y16" s="57"/>
    </row>
    <row r="17" ht="33.75" spans="1:25">
      <c r="A17" s="173" t="s">
        <v>196</v>
      </c>
      <c r="B17" s="173" t="s">
        <v>208</v>
      </c>
      <c r="C17" s="173" t="s">
        <v>209</v>
      </c>
      <c r="D17" s="173" t="s">
        <v>105</v>
      </c>
      <c r="E17" s="173" t="s">
        <v>219</v>
      </c>
      <c r="F17" s="173" t="s">
        <v>220</v>
      </c>
      <c r="G17" s="173" t="s">
        <v>221</v>
      </c>
      <c r="H17" s="174">
        <v>7000</v>
      </c>
      <c r="I17" s="174">
        <v>7000</v>
      </c>
      <c r="J17" s="174"/>
      <c r="K17" s="174"/>
      <c r="L17" s="174"/>
      <c r="M17" s="174">
        <v>7000</v>
      </c>
      <c r="N17" s="174"/>
      <c r="O17" s="174"/>
      <c r="P17" s="174"/>
      <c r="Q17" s="174"/>
      <c r="R17" s="174"/>
      <c r="S17" s="174"/>
      <c r="T17" s="174"/>
      <c r="U17" s="174"/>
      <c r="V17" s="174"/>
      <c r="W17" s="174"/>
      <c r="X17" s="174"/>
      <c r="Y17" s="57"/>
    </row>
    <row r="18" ht="33.75" spans="1:25">
      <c r="A18" s="173" t="s">
        <v>196</v>
      </c>
      <c r="B18" s="173" t="s">
        <v>208</v>
      </c>
      <c r="C18" s="173" t="s">
        <v>209</v>
      </c>
      <c r="D18" s="173" t="s">
        <v>111</v>
      </c>
      <c r="E18" s="173" t="s">
        <v>199</v>
      </c>
      <c r="F18" s="173" t="s">
        <v>220</v>
      </c>
      <c r="G18" s="173" t="s">
        <v>221</v>
      </c>
      <c r="H18" s="174">
        <v>12000</v>
      </c>
      <c r="I18" s="174">
        <v>12000</v>
      </c>
      <c r="J18" s="174"/>
      <c r="K18" s="174"/>
      <c r="L18" s="174"/>
      <c r="M18" s="174">
        <v>12000</v>
      </c>
      <c r="N18" s="174"/>
      <c r="O18" s="174"/>
      <c r="P18" s="174"/>
      <c r="Q18" s="174"/>
      <c r="R18" s="174"/>
      <c r="S18" s="174"/>
      <c r="T18" s="174"/>
      <c r="U18" s="174"/>
      <c r="V18" s="174"/>
      <c r="W18" s="174"/>
      <c r="X18" s="174"/>
      <c r="Y18" s="57"/>
    </row>
    <row r="19" ht="33.75" spans="1:25">
      <c r="A19" s="173" t="s">
        <v>196</v>
      </c>
      <c r="B19" s="173" t="s">
        <v>208</v>
      </c>
      <c r="C19" s="173" t="s">
        <v>209</v>
      </c>
      <c r="D19" s="173" t="s">
        <v>101</v>
      </c>
      <c r="E19" s="173" t="s">
        <v>222</v>
      </c>
      <c r="F19" s="173" t="s">
        <v>214</v>
      </c>
      <c r="G19" s="173" t="s">
        <v>215</v>
      </c>
      <c r="H19" s="174">
        <v>7848</v>
      </c>
      <c r="I19" s="174">
        <v>7848</v>
      </c>
      <c r="J19" s="174"/>
      <c r="K19" s="174"/>
      <c r="L19" s="174"/>
      <c r="M19" s="174">
        <v>7848</v>
      </c>
      <c r="N19" s="174"/>
      <c r="O19" s="174"/>
      <c r="P19" s="174"/>
      <c r="Q19" s="174"/>
      <c r="R19" s="174"/>
      <c r="S19" s="174"/>
      <c r="T19" s="174"/>
      <c r="U19" s="174"/>
      <c r="V19" s="174"/>
      <c r="W19" s="174"/>
      <c r="X19" s="174"/>
      <c r="Y19" s="57"/>
    </row>
    <row r="20" ht="33.75" spans="1:25">
      <c r="A20" s="173" t="s">
        <v>196</v>
      </c>
      <c r="B20" s="173" t="s">
        <v>223</v>
      </c>
      <c r="C20" s="173" t="s">
        <v>224</v>
      </c>
      <c r="D20" s="173" t="s">
        <v>119</v>
      </c>
      <c r="E20" s="173" t="s">
        <v>224</v>
      </c>
      <c r="F20" s="173" t="s">
        <v>225</v>
      </c>
      <c r="G20" s="173" t="s">
        <v>224</v>
      </c>
      <c r="H20" s="174">
        <v>303528</v>
      </c>
      <c r="I20" s="174">
        <v>303528</v>
      </c>
      <c r="J20" s="174"/>
      <c r="K20" s="174"/>
      <c r="L20" s="174"/>
      <c r="M20" s="174">
        <v>303528</v>
      </c>
      <c r="N20" s="174"/>
      <c r="O20" s="174"/>
      <c r="P20" s="174"/>
      <c r="Q20" s="174"/>
      <c r="R20" s="174"/>
      <c r="S20" s="174"/>
      <c r="T20" s="174"/>
      <c r="U20" s="174"/>
      <c r="V20" s="174"/>
      <c r="W20" s="174"/>
      <c r="X20" s="174"/>
      <c r="Y20" s="57"/>
    </row>
    <row r="21" ht="33.75" spans="1:25">
      <c r="A21" s="173" t="s">
        <v>196</v>
      </c>
      <c r="B21" s="173" t="s">
        <v>226</v>
      </c>
      <c r="C21" s="173" t="s">
        <v>227</v>
      </c>
      <c r="D21" s="173" t="s">
        <v>111</v>
      </c>
      <c r="E21" s="173" t="s">
        <v>199</v>
      </c>
      <c r="F21" s="173" t="s">
        <v>228</v>
      </c>
      <c r="G21" s="173" t="s">
        <v>229</v>
      </c>
      <c r="H21" s="174">
        <v>20000</v>
      </c>
      <c r="I21" s="174">
        <v>20000</v>
      </c>
      <c r="J21" s="174"/>
      <c r="K21" s="174"/>
      <c r="L21" s="174"/>
      <c r="M21" s="174">
        <v>20000</v>
      </c>
      <c r="N21" s="174"/>
      <c r="O21" s="174"/>
      <c r="P21" s="174"/>
      <c r="Q21" s="174"/>
      <c r="R21" s="174"/>
      <c r="S21" s="174"/>
      <c r="T21" s="174"/>
      <c r="U21" s="174"/>
      <c r="V21" s="174"/>
      <c r="W21" s="174"/>
      <c r="X21" s="174"/>
      <c r="Y21" s="57"/>
    </row>
    <row r="22" ht="33.75" spans="1:25">
      <c r="A22" s="173" t="s">
        <v>196</v>
      </c>
      <c r="B22" s="173" t="s">
        <v>226</v>
      </c>
      <c r="C22" s="173" t="s">
        <v>227</v>
      </c>
      <c r="D22" s="173" t="s">
        <v>111</v>
      </c>
      <c r="E22" s="173" t="s">
        <v>199</v>
      </c>
      <c r="F22" s="173" t="s">
        <v>230</v>
      </c>
      <c r="G22" s="173" t="s">
        <v>231</v>
      </c>
      <c r="H22" s="174">
        <v>40000</v>
      </c>
      <c r="I22" s="174">
        <v>40000</v>
      </c>
      <c r="J22" s="174"/>
      <c r="K22" s="174"/>
      <c r="L22" s="174"/>
      <c r="M22" s="174">
        <v>40000</v>
      </c>
      <c r="N22" s="174"/>
      <c r="O22" s="174"/>
      <c r="P22" s="174"/>
      <c r="Q22" s="174"/>
      <c r="R22" s="174"/>
      <c r="S22" s="174"/>
      <c r="T22" s="174"/>
      <c r="U22" s="174"/>
      <c r="V22" s="174"/>
      <c r="W22" s="174"/>
      <c r="X22" s="174"/>
      <c r="Y22" s="57"/>
    </row>
    <row r="23" ht="33.75" spans="1:25">
      <c r="A23" s="173" t="s">
        <v>196</v>
      </c>
      <c r="B23" s="173" t="s">
        <v>232</v>
      </c>
      <c r="C23" s="173" t="s">
        <v>173</v>
      </c>
      <c r="D23" s="173" t="s">
        <v>111</v>
      </c>
      <c r="E23" s="173" t="s">
        <v>199</v>
      </c>
      <c r="F23" s="173" t="s">
        <v>233</v>
      </c>
      <c r="G23" s="173" t="s">
        <v>173</v>
      </c>
      <c r="H23" s="174">
        <v>3000</v>
      </c>
      <c r="I23" s="174">
        <v>3000</v>
      </c>
      <c r="J23" s="174"/>
      <c r="K23" s="174"/>
      <c r="L23" s="174"/>
      <c r="M23" s="174">
        <v>3000</v>
      </c>
      <c r="N23" s="174"/>
      <c r="O23" s="174"/>
      <c r="P23" s="174"/>
      <c r="Q23" s="174"/>
      <c r="R23" s="174"/>
      <c r="S23" s="174"/>
      <c r="T23" s="174"/>
      <c r="U23" s="174"/>
      <c r="V23" s="174"/>
      <c r="W23" s="174"/>
      <c r="X23" s="174"/>
      <c r="Y23" s="57"/>
    </row>
    <row r="24" ht="33.75" spans="1:25">
      <c r="A24" s="173" t="s">
        <v>196</v>
      </c>
      <c r="B24" s="173" t="s">
        <v>234</v>
      </c>
      <c r="C24" s="173" t="s">
        <v>235</v>
      </c>
      <c r="D24" s="173" t="s">
        <v>89</v>
      </c>
      <c r="E24" s="173" t="s">
        <v>236</v>
      </c>
      <c r="F24" s="173" t="s">
        <v>230</v>
      </c>
      <c r="G24" s="173" t="s">
        <v>231</v>
      </c>
      <c r="H24" s="174">
        <v>1800</v>
      </c>
      <c r="I24" s="174">
        <v>1800</v>
      </c>
      <c r="J24" s="174"/>
      <c r="K24" s="174"/>
      <c r="L24" s="174"/>
      <c r="M24" s="174">
        <v>1800</v>
      </c>
      <c r="N24" s="174"/>
      <c r="O24" s="174"/>
      <c r="P24" s="174"/>
      <c r="Q24" s="174"/>
      <c r="R24" s="174"/>
      <c r="S24" s="174"/>
      <c r="T24" s="174"/>
      <c r="U24" s="174"/>
      <c r="V24" s="174"/>
      <c r="W24" s="174"/>
      <c r="X24" s="174"/>
      <c r="Y24" s="57"/>
    </row>
    <row r="25" ht="33.75" spans="1:25">
      <c r="A25" s="173" t="s">
        <v>196</v>
      </c>
      <c r="B25" s="173" t="s">
        <v>226</v>
      </c>
      <c r="C25" s="173" t="s">
        <v>227</v>
      </c>
      <c r="D25" s="173" t="s">
        <v>111</v>
      </c>
      <c r="E25" s="173" t="s">
        <v>199</v>
      </c>
      <c r="F25" s="173" t="s">
        <v>237</v>
      </c>
      <c r="G25" s="173" t="s">
        <v>238</v>
      </c>
      <c r="H25" s="174">
        <v>4000</v>
      </c>
      <c r="I25" s="174">
        <v>4000</v>
      </c>
      <c r="J25" s="174"/>
      <c r="K25" s="174"/>
      <c r="L25" s="174"/>
      <c r="M25" s="174">
        <v>4000</v>
      </c>
      <c r="N25" s="174"/>
      <c r="O25" s="174"/>
      <c r="P25" s="174"/>
      <c r="Q25" s="174"/>
      <c r="R25" s="174"/>
      <c r="S25" s="174"/>
      <c r="T25" s="174"/>
      <c r="U25" s="174"/>
      <c r="V25" s="174"/>
      <c r="W25" s="174"/>
      <c r="X25" s="174"/>
      <c r="Y25" s="57"/>
    </row>
    <row r="26" ht="33.75" spans="1:25">
      <c r="A26" s="173" t="s">
        <v>196</v>
      </c>
      <c r="B26" s="173" t="s">
        <v>239</v>
      </c>
      <c r="C26" s="173" t="s">
        <v>240</v>
      </c>
      <c r="D26" s="173" t="s">
        <v>111</v>
      </c>
      <c r="E26" s="173" t="s">
        <v>199</v>
      </c>
      <c r="F26" s="173" t="s">
        <v>241</v>
      </c>
      <c r="G26" s="173" t="s">
        <v>240</v>
      </c>
      <c r="H26" s="174">
        <v>28800</v>
      </c>
      <c r="I26" s="174">
        <v>28800</v>
      </c>
      <c r="J26" s="174"/>
      <c r="K26" s="174"/>
      <c r="L26" s="174"/>
      <c r="M26" s="174">
        <v>28800</v>
      </c>
      <c r="N26" s="174"/>
      <c r="O26" s="174"/>
      <c r="P26" s="174"/>
      <c r="Q26" s="174"/>
      <c r="R26" s="174"/>
      <c r="S26" s="174"/>
      <c r="T26" s="174"/>
      <c r="U26" s="174"/>
      <c r="V26" s="174"/>
      <c r="W26" s="174"/>
      <c r="X26" s="174"/>
      <c r="Y26" s="57"/>
    </row>
    <row r="27" ht="33.75" spans="1:25">
      <c r="A27" s="173" t="s">
        <v>196</v>
      </c>
      <c r="B27" s="173" t="s">
        <v>226</v>
      </c>
      <c r="C27" s="173" t="s">
        <v>227</v>
      </c>
      <c r="D27" s="173" t="s">
        <v>111</v>
      </c>
      <c r="E27" s="173" t="s">
        <v>199</v>
      </c>
      <c r="F27" s="173" t="s">
        <v>242</v>
      </c>
      <c r="G27" s="173" t="s">
        <v>243</v>
      </c>
      <c r="H27" s="174">
        <v>18000</v>
      </c>
      <c r="I27" s="174">
        <v>18000</v>
      </c>
      <c r="J27" s="174"/>
      <c r="K27" s="174"/>
      <c r="L27" s="174"/>
      <c r="M27" s="174">
        <v>18000</v>
      </c>
      <c r="N27" s="174"/>
      <c r="O27" s="174"/>
      <c r="P27" s="174"/>
      <c r="Q27" s="174"/>
      <c r="R27" s="174"/>
      <c r="S27" s="174"/>
      <c r="T27" s="174"/>
      <c r="U27" s="174"/>
      <c r="V27" s="174"/>
      <c r="W27" s="174"/>
      <c r="X27" s="174"/>
      <c r="Y27" s="57"/>
    </row>
    <row r="28" ht="33.75" spans="1:25">
      <c r="A28" s="173" t="s">
        <v>196</v>
      </c>
      <c r="B28" s="173" t="s">
        <v>244</v>
      </c>
      <c r="C28" s="173" t="s">
        <v>245</v>
      </c>
      <c r="D28" s="173" t="s">
        <v>91</v>
      </c>
      <c r="E28" s="173" t="s">
        <v>246</v>
      </c>
      <c r="F28" s="173" t="s">
        <v>247</v>
      </c>
      <c r="G28" s="173" t="s">
        <v>248</v>
      </c>
      <c r="H28" s="174">
        <v>86400</v>
      </c>
      <c r="I28" s="174">
        <v>86400</v>
      </c>
      <c r="J28" s="174"/>
      <c r="K28" s="174"/>
      <c r="L28" s="174"/>
      <c r="M28" s="174">
        <v>86400</v>
      </c>
      <c r="N28" s="174"/>
      <c r="O28" s="174"/>
      <c r="P28" s="174"/>
      <c r="Q28" s="174"/>
      <c r="R28" s="174"/>
      <c r="S28" s="174"/>
      <c r="T28" s="174"/>
      <c r="U28" s="174"/>
      <c r="V28" s="174"/>
      <c r="W28" s="174"/>
      <c r="X28" s="174"/>
      <c r="Y28" s="57"/>
    </row>
    <row r="29" ht="33.75" spans="1:25">
      <c r="A29" s="173" t="s">
        <v>196</v>
      </c>
      <c r="B29" s="173" t="s">
        <v>249</v>
      </c>
      <c r="C29" s="173" t="s">
        <v>250</v>
      </c>
      <c r="D29" s="173" t="s">
        <v>111</v>
      </c>
      <c r="E29" s="173" t="s">
        <v>199</v>
      </c>
      <c r="F29" s="173" t="s">
        <v>251</v>
      </c>
      <c r="G29" s="173" t="s">
        <v>252</v>
      </c>
      <c r="H29" s="174">
        <v>30600</v>
      </c>
      <c r="I29" s="174">
        <v>30600</v>
      </c>
      <c r="J29" s="174"/>
      <c r="K29" s="174"/>
      <c r="L29" s="174"/>
      <c r="M29" s="174">
        <v>30600</v>
      </c>
      <c r="N29" s="174"/>
      <c r="O29" s="174"/>
      <c r="P29" s="174"/>
      <c r="Q29" s="174"/>
      <c r="R29" s="174"/>
      <c r="S29" s="174"/>
      <c r="T29" s="174"/>
      <c r="U29" s="174"/>
      <c r="V29" s="174"/>
      <c r="W29" s="174"/>
      <c r="X29" s="174"/>
      <c r="Y29" s="57"/>
    </row>
    <row r="30" spans="1:25">
      <c r="A30" s="161" t="s">
        <v>121</v>
      </c>
      <c r="B30" s="175"/>
      <c r="C30" s="175"/>
      <c r="D30" s="175"/>
      <c r="E30" s="175"/>
      <c r="F30" s="175"/>
      <c r="G30" s="176"/>
      <c r="H30" s="174">
        <f>SUM(H9:H29)</f>
        <v>3202052</v>
      </c>
      <c r="I30" s="174">
        <f>SUM(I9:I29)</f>
        <v>3202052</v>
      </c>
      <c r="J30" s="174"/>
      <c r="K30" s="174"/>
      <c r="L30" s="174"/>
      <c r="M30" s="174">
        <f>SUM(M9:M29)</f>
        <v>3202052</v>
      </c>
      <c r="N30" s="57" t="s">
        <v>71</v>
      </c>
      <c r="O30" s="57" t="s">
        <v>71</v>
      </c>
      <c r="P30" s="57" t="s">
        <v>71</v>
      </c>
      <c r="Q30" s="57" t="s">
        <v>71</v>
      </c>
      <c r="R30" s="57" t="s">
        <v>71</v>
      </c>
      <c r="S30" s="57" t="s">
        <v>71</v>
      </c>
      <c r="T30" s="57" t="s">
        <v>71</v>
      </c>
      <c r="U30" s="57" t="s">
        <v>71</v>
      </c>
      <c r="V30" s="57" t="s">
        <v>71</v>
      </c>
      <c r="W30" s="57" t="s">
        <v>71</v>
      </c>
      <c r="X30" s="53" t="s">
        <v>71</v>
      </c>
      <c r="Y30" s="57" t="s">
        <v>71</v>
      </c>
    </row>
  </sheetData>
  <mergeCells count="31">
    <mergeCell ref="A2:Y2"/>
    <mergeCell ref="A3:G3"/>
    <mergeCell ref="H4:Y4"/>
    <mergeCell ref="I5:N5"/>
    <mergeCell ref="O5:Q5"/>
    <mergeCell ref="S5:Y5"/>
    <mergeCell ref="I6:J6"/>
    <mergeCell ref="A30:G3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46"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7"/>
  <sheetViews>
    <sheetView topLeftCell="C1" workbookViewId="0">
      <selection activeCell="G14" sqref="G14"/>
    </sheetView>
  </sheetViews>
  <sheetFormatPr defaultColWidth="9.14285714285714" defaultRowHeight="14.25" customHeight="1"/>
  <cols>
    <col min="1" max="1" width="10.2857142857143" style="2" customWidth="1"/>
    <col min="2" max="2" width="13.4285714285714" style="2" customWidth="1"/>
    <col min="3" max="3" width="32.8571428571429" style="2" customWidth="1"/>
    <col min="4" max="4" width="23.8571428571429" style="2" customWidth="1"/>
    <col min="5" max="5" width="11.1428571428571" style="2" customWidth="1"/>
    <col min="6" max="6" width="17.7142857142857" style="2" customWidth="1"/>
    <col min="7" max="7" width="9.85714285714286" style="2" customWidth="1"/>
    <col min="8" max="8" width="17.7142857142857" style="2" customWidth="1"/>
    <col min="9" max="10" width="10.7142857142857" style="2" customWidth="1"/>
    <col min="11" max="11" width="11" style="2" customWidth="1"/>
    <col min="12" max="14" width="12.2857142857143" style="2" customWidth="1"/>
    <col min="15" max="15" width="12.7142857142857" style="2" customWidth="1"/>
    <col min="16" max="17" width="11.1428571428571" style="2" customWidth="1"/>
    <col min="18" max="18" width="9.14285714285714" style="2" customWidth="1"/>
    <col min="19" max="19" width="10.2857142857143" style="2" customWidth="1"/>
    <col min="20" max="21" width="11.8571428571429" style="2" customWidth="1"/>
    <col min="22" max="22" width="11.7142857142857" style="2" customWidth="1"/>
    <col min="23" max="24" width="10.2857142857143" style="2" customWidth="1"/>
    <col min="25" max="25" width="9.14285714285714" style="2" customWidth="1"/>
    <col min="26" max="16384" width="9.14285714285714" style="2"/>
  </cols>
  <sheetData>
    <row r="1" ht="13.5" customHeight="1" spans="2:24">
      <c r="B1" s="158"/>
      <c r="E1" s="3"/>
      <c r="F1" s="3"/>
      <c r="G1" s="3"/>
      <c r="H1" s="3"/>
      <c r="I1" s="4"/>
      <c r="J1" s="4"/>
      <c r="K1" s="4"/>
      <c r="L1" s="4"/>
      <c r="M1" s="4"/>
      <c r="N1" s="4"/>
      <c r="O1" s="4"/>
      <c r="P1" s="4"/>
      <c r="Q1" s="4"/>
      <c r="U1" s="158"/>
      <c r="W1" s="44"/>
      <c r="X1" s="44" t="s">
        <v>253</v>
      </c>
    </row>
    <row r="2" ht="27.75" customHeight="1" spans="1:24">
      <c r="A2" s="6" t="s">
        <v>254</v>
      </c>
      <c r="B2" s="6"/>
      <c r="C2" s="6"/>
      <c r="D2" s="6"/>
      <c r="E2" s="6"/>
      <c r="F2" s="6"/>
      <c r="G2" s="6"/>
      <c r="H2" s="6"/>
      <c r="I2" s="6"/>
      <c r="J2" s="6"/>
      <c r="K2" s="6"/>
      <c r="L2" s="6"/>
      <c r="M2" s="6"/>
      <c r="N2" s="6"/>
      <c r="O2" s="6"/>
      <c r="P2" s="6"/>
      <c r="Q2" s="6"/>
      <c r="R2" s="6"/>
      <c r="S2" s="6"/>
      <c r="T2" s="6"/>
      <c r="U2" s="6"/>
      <c r="V2" s="6"/>
      <c r="W2" s="6"/>
      <c r="X2" s="6"/>
    </row>
    <row r="3" ht="13.5" customHeight="1" spans="1:24">
      <c r="A3" s="7" t="s">
        <v>2</v>
      </c>
      <c r="B3" s="8"/>
      <c r="C3" s="8"/>
      <c r="D3" s="8"/>
      <c r="E3" s="8"/>
      <c r="F3" s="8"/>
      <c r="G3" s="8"/>
      <c r="H3" s="8"/>
      <c r="I3" s="9"/>
      <c r="J3" s="9"/>
      <c r="K3" s="9"/>
      <c r="L3" s="9"/>
      <c r="M3" s="9"/>
      <c r="N3" s="9"/>
      <c r="O3" s="9"/>
      <c r="P3" s="9"/>
      <c r="Q3" s="9"/>
      <c r="U3" s="158"/>
      <c r="W3" s="126"/>
      <c r="X3" s="126" t="s">
        <v>169</v>
      </c>
    </row>
    <row r="4" ht="21.75" customHeight="1" spans="1:24">
      <c r="A4" s="11" t="s">
        <v>255</v>
      </c>
      <c r="B4" s="12" t="s">
        <v>179</v>
      </c>
      <c r="C4" s="11" t="s">
        <v>180</v>
      </c>
      <c r="D4" s="11" t="s">
        <v>178</v>
      </c>
      <c r="E4" s="12" t="s">
        <v>181</v>
      </c>
      <c r="F4" s="12" t="s">
        <v>182</v>
      </c>
      <c r="G4" s="12" t="s">
        <v>256</v>
      </c>
      <c r="H4" s="12" t="s">
        <v>257</v>
      </c>
      <c r="I4" s="18" t="s">
        <v>55</v>
      </c>
      <c r="J4" s="13" t="s">
        <v>258</v>
      </c>
      <c r="K4" s="14"/>
      <c r="L4" s="14"/>
      <c r="M4" s="15"/>
      <c r="N4" s="13" t="s">
        <v>187</v>
      </c>
      <c r="O4" s="14"/>
      <c r="P4" s="15"/>
      <c r="Q4" s="12" t="s">
        <v>61</v>
      </c>
      <c r="R4" s="13" t="s">
        <v>62</v>
      </c>
      <c r="S4" s="14"/>
      <c r="T4" s="14"/>
      <c r="U4" s="14"/>
      <c r="V4" s="14"/>
      <c r="W4" s="14"/>
      <c r="X4" s="15"/>
    </row>
    <row r="5" ht="21.75" customHeight="1" spans="1:24">
      <c r="A5" s="16"/>
      <c r="B5" s="32"/>
      <c r="C5" s="16"/>
      <c r="D5" s="16"/>
      <c r="E5" s="17"/>
      <c r="F5" s="17"/>
      <c r="G5" s="17"/>
      <c r="H5" s="17"/>
      <c r="I5" s="32"/>
      <c r="J5" s="72" t="s">
        <v>58</v>
      </c>
      <c r="K5" s="82"/>
      <c r="L5" s="12" t="s">
        <v>59</v>
      </c>
      <c r="M5" s="12" t="s">
        <v>60</v>
      </c>
      <c r="N5" s="12" t="s">
        <v>58</v>
      </c>
      <c r="O5" s="12" t="s">
        <v>59</v>
      </c>
      <c r="P5" s="12" t="s">
        <v>60</v>
      </c>
      <c r="Q5" s="17"/>
      <c r="R5" s="12" t="s">
        <v>57</v>
      </c>
      <c r="S5" s="12" t="s">
        <v>63</v>
      </c>
      <c r="T5" s="12" t="s">
        <v>193</v>
      </c>
      <c r="U5" s="12" t="s">
        <v>65</v>
      </c>
      <c r="V5" s="12" t="s">
        <v>66</v>
      </c>
      <c r="W5" s="12" t="s">
        <v>67</v>
      </c>
      <c r="X5" s="12" t="s">
        <v>68</v>
      </c>
    </row>
    <row r="6" ht="21" customHeight="1" spans="1:24">
      <c r="A6" s="32"/>
      <c r="B6" s="32"/>
      <c r="C6" s="32"/>
      <c r="D6" s="32"/>
      <c r="E6" s="32"/>
      <c r="F6" s="32"/>
      <c r="G6" s="32"/>
      <c r="H6" s="32"/>
      <c r="I6" s="32"/>
      <c r="J6" s="164" t="s">
        <v>57</v>
      </c>
      <c r="K6" s="97"/>
      <c r="L6" s="32"/>
      <c r="M6" s="32"/>
      <c r="N6" s="32"/>
      <c r="O6" s="32"/>
      <c r="P6" s="32"/>
      <c r="Q6" s="32"/>
      <c r="R6" s="32"/>
      <c r="S6" s="32"/>
      <c r="T6" s="32"/>
      <c r="U6" s="32"/>
      <c r="V6" s="32"/>
      <c r="W6" s="17"/>
      <c r="X6" s="32"/>
    </row>
    <row r="7" ht="39.75" customHeight="1" spans="1:24">
      <c r="A7" s="19"/>
      <c r="B7" s="21"/>
      <c r="C7" s="19"/>
      <c r="D7" s="19"/>
      <c r="E7" s="20"/>
      <c r="F7" s="20"/>
      <c r="G7" s="20"/>
      <c r="H7" s="20"/>
      <c r="I7" s="21"/>
      <c r="J7" s="50" t="s">
        <v>57</v>
      </c>
      <c r="K7" s="50" t="s">
        <v>259</v>
      </c>
      <c r="L7" s="20"/>
      <c r="M7" s="20"/>
      <c r="N7" s="20"/>
      <c r="O7" s="20"/>
      <c r="P7" s="20"/>
      <c r="Q7" s="20"/>
      <c r="R7" s="20"/>
      <c r="S7" s="20"/>
      <c r="T7" s="20"/>
      <c r="U7" s="21"/>
      <c r="V7" s="20"/>
      <c r="W7" s="20"/>
      <c r="X7" s="20"/>
    </row>
    <row r="8" ht="15" customHeight="1" spans="1:24">
      <c r="A8" s="22">
        <v>1</v>
      </c>
      <c r="B8" s="22">
        <v>2</v>
      </c>
      <c r="C8" s="22">
        <v>3</v>
      </c>
      <c r="D8" s="22">
        <v>4</v>
      </c>
      <c r="E8" s="22">
        <v>5</v>
      </c>
      <c r="F8" s="22">
        <v>6</v>
      </c>
      <c r="G8" s="22">
        <v>7</v>
      </c>
      <c r="H8" s="22">
        <v>8</v>
      </c>
      <c r="I8" s="22">
        <v>9</v>
      </c>
      <c r="J8" s="22">
        <v>10</v>
      </c>
      <c r="K8" s="22">
        <v>11</v>
      </c>
      <c r="L8" s="23">
        <v>12</v>
      </c>
      <c r="M8" s="23">
        <v>13</v>
      </c>
      <c r="N8" s="23">
        <v>14</v>
      </c>
      <c r="O8" s="23">
        <v>15</v>
      </c>
      <c r="P8" s="23">
        <v>16</v>
      </c>
      <c r="Q8" s="23">
        <v>17</v>
      </c>
      <c r="R8" s="23">
        <v>18</v>
      </c>
      <c r="S8" s="23">
        <v>19</v>
      </c>
      <c r="T8" s="23">
        <v>20</v>
      </c>
      <c r="U8" s="22">
        <v>21</v>
      </c>
      <c r="V8" s="22">
        <v>22</v>
      </c>
      <c r="W8" s="23">
        <v>23</v>
      </c>
      <c r="X8" s="22">
        <v>24</v>
      </c>
    </row>
    <row r="9" s="157" customFormat="1" ht="21.75" customHeight="1" spans="1:24">
      <c r="A9" s="159" t="s">
        <v>260</v>
      </c>
      <c r="B9" s="159" t="s">
        <v>261</v>
      </c>
      <c r="C9" s="160" t="s">
        <v>262</v>
      </c>
      <c r="D9" s="159" t="s">
        <v>70</v>
      </c>
      <c r="E9" s="159" t="s">
        <v>113</v>
      </c>
      <c r="F9" s="159" t="s">
        <v>263</v>
      </c>
      <c r="G9" s="159" t="s">
        <v>264</v>
      </c>
      <c r="H9" s="159" t="s">
        <v>265</v>
      </c>
      <c r="I9" s="165">
        <v>75000</v>
      </c>
      <c r="J9" s="165">
        <v>75000</v>
      </c>
      <c r="K9" s="165">
        <v>75000</v>
      </c>
      <c r="L9" s="165"/>
      <c r="M9" s="165"/>
      <c r="N9" s="166"/>
      <c r="O9" s="166"/>
      <c r="P9" s="167"/>
      <c r="Q9" s="165"/>
      <c r="R9" s="165"/>
      <c r="S9" s="165"/>
      <c r="T9" s="165"/>
      <c r="U9" s="166"/>
      <c r="V9" s="165"/>
      <c r="W9" s="166"/>
      <c r="X9" s="165"/>
    </row>
    <row r="10" s="157" customFormat="1" ht="21.75" customHeight="1" spans="1:24">
      <c r="A10" s="159" t="s">
        <v>260</v>
      </c>
      <c r="B10" s="159" t="s">
        <v>261</v>
      </c>
      <c r="C10" s="160" t="s">
        <v>262</v>
      </c>
      <c r="D10" s="159" t="s">
        <v>70</v>
      </c>
      <c r="E10" s="159" t="s">
        <v>113</v>
      </c>
      <c r="F10" s="159" t="s">
        <v>263</v>
      </c>
      <c r="G10" s="159" t="s">
        <v>266</v>
      </c>
      <c r="H10" s="159" t="s">
        <v>267</v>
      </c>
      <c r="I10" s="165">
        <v>35000</v>
      </c>
      <c r="J10" s="165">
        <v>35000</v>
      </c>
      <c r="K10" s="165">
        <v>35000</v>
      </c>
      <c r="L10" s="165"/>
      <c r="M10" s="165"/>
      <c r="N10" s="166"/>
      <c r="O10" s="166"/>
      <c r="P10" s="127"/>
      <c r="Q10" s="165"/>
      <c r="R10" s="165"/>
      <c r="S10" s="165"/>
      <c r="T10" s="165"/>
      <c r="U10" s="166"/>
      <c r="V10" s="165"/>
      <c r="W10" s="166"/>
      <c r="X10" s="127"/>
    </row>
    <row r="11" s="157" customFormat="1" ht="21.75" customHeight="1" spans="1:24">
      <c r="A11" s="159" t="s">
        <v>260</v>
      </c>
      <c r="B11" s="159" t="s">
        <v>261</v>
      </c>
      <c r="C11" s="160" t="s">
        <v>262</v>
      </c>
      <c r="D11" s="159" t="s">
        <v>70</v>
      </c>
      <c r="E11" s="159" t="s">
        <v>113</v>
      </c>
      <c r="F11" s="159" t="s">
        <v>263</v>
      </c>
      <c r="G11" s="159" t="s">
        <v>268</v>
      </c>
      <c r="H11" s="159" t="s">
        <v>269</v>
      </c>
      <c r="I11" s="165">
        <v>100000</v>
      </c>
      <c r="J11" s="165">
        <v>100000</v>
      </c>
      <c r="K11" s="165">
        <v>100000</v>
      </c>
      <c r="L11" s="165"/>
      <c r="M11" s="165"/>
      <c r="N11" s="166"/>
      <c r="O11" s="166"/>
      <c r="P11" s="127"/>
      <c r="Q11" s="165"/>
      <c r="R11" s="165"/>
      <c r="S11" s="165"/>
      <c r="T11" s="165"/>
      <c r="U11" s="166"/>
      <c r="V11" s="165"/>
      <c r="W11" s="166"/>
      <c r="X11" s="127"/>
    </row>
    <row r="12" s="157" customFormat="1" ht="21.75" customHeight="1" spans="1:24">
      <c r="A12" s="159" t="s">
        <v>260</v>
      </c>
      <c r="B12" s="159" t="s">
        <v>261</v>
      </c>
      <c r="C12" s="160" t="s">
        <v>262</v>
      </c>
      <c r="D12" s="159" t="s">
        <v>70</v>
      </c>
      <c r="E12" s="159" t="s">
        <v>113</v>
      </c>
      <c r="F12" s="159" t="s">
        <v>263</v>
      </c>
      <c r="G12" s="159" t="s">
        <v>270</v>
      </c>
      <c r="H12" s="159" t="s">
        <v>271</v>
      </c>
      <c r="I12" s="165">
        <v>109500</v>
      </c>
      <c r="J12" s="165">
        <v>109500</v>
      </c>
      <c r="K12" s="165">
        <v>109500</v>
      </c>
      <c r="L12" s="165"/>
      <c r="M12" s="165"/>
      <c r="N12" s="166"/>
      <c r="O12" s="166"/>
      <c r="P12" s="127"/>
      <c r="Q12" s="165"/>
      <c r="R12" s="165"/>
      <c r="S12" s="165"/>
      <c r="T12" s="165"/>
      <c r="U12" s="166"/>
      <c r="V12" s="165"/>
      <c r="W12" s="166"/>
      <c r="X12" s="127"/>
    </row>
    <row r="13" s="157" customFormat="1" ht="21.75" customHeight="1" spans="1:24">
      <c r="A13" s="159" t="s">
        <v>260</v>
      </c>
      <c r="B13" s="159" t="s">
        <v>261</v>
      </c>
      <c r="C13" s="160" t="s">
        <v>262</v>
      </c>
      <c r="D13" s="159" t="s">
        <v>70</v>
      </c>
      <c r="E13" s="159" t="s">
        <v>113</v>
      </c>
      <c r="F13" s="159" t="s">
        <v>263</v>
      </c>
      <c r="G13" s="159" t="s">
        <v>270</v>
      </c>
      <c r="H13" s="159" t="s">
        <v>271</v>
      </c>
      <c r="I13" s="165">
        <v>19000</v>
      </c>
      <c r="J13" s="165">
        <v>19000</v>
      </c>
      <c r="K13" s="165">
        <v>19000</v>
      </c>
      <c r="L13" s="165"/>
      <c r="M13" s="165"/>
      <c r="N13" s="166"/>
      <c r="O13" s="166"/>
      <c r="P13" s="127"/>
      <c r="Q13" s="165"/>
      <c r="R13" s="165"/>
      <c r="S13" s="165"/>
      <c r="T13" s="165"/>
      <c r="U13" s="166"/>
      <c r="V13" s="165"/>
      <c r="W13" s="166"/>
      <c r="X13" s="127"/>
    </row>
    <row r="14" s="157" customFormat="1" ht="21.75" customHeight="1" spans="1:24">
      <c r="A14" s="159" t="s">
        <v>260</v>
      </c>
      <c r="B14" s="159" t="s">
        <v>261</v>
      </c>
      <c r="C14" s="160" t="s">
        <v>262</v>
      </c>
      <c r="D14" s="159" t="s">
        <v>70</v>
      </c>
      <c r="E14" s="159" t="s">
        <v>113</v>
      </c>
      <c r="F14" s="159" t="s">
        <v>263</v>
      </c>
      <c r="G14" s="159" t="s">
        <v>270</v>
      </c>
      <c r="H14" s="159" t="s">
        <v>271</v>
      </c>
      <c r="I14" s="165">
        <v>100000</v>
      </c>
      <c r="J14" s="165">
        <v>100000</v>
      </c>
      <c r="K14" s="165">
        <v>100000</v>
      </c>
      <c r="L14" s="165"/>
      <c r="M14" s="165"/>
      <c r="N14" s="166"/>
      <c r="O14" s="166"/>
      <c r="P14" s="127"/>
      <c r="Q14" s="165"/>
      <c r="R14" s="165"/>
      <c r="S14" s="165"/>
      <c r="T14" s="165"/>
      <c r="U14" s="166"/>
      <c r="V14" s="165"/>
      <c r="W14" s="166"/>
      <c r="X14" s="127"/>
    </row>
    <row r="15" s="157" customFormat="1" ht="21.75" customHeight="1" spans="1:24">
      <c r="A15" s="159" t="s">
        <v>260</v>
      </c>
      <c r="B15" s="159" t="s">
        <v>261</v>
      </c>
      <c r="C15" s="160" t="s">
        <v>262</v>
      </c>
      <c r="D15" s="159" t="s">
        <v>70</v>
      </c>
      <c r="E15" s="159" t="s">
        <v>113</v>
      </c>
      <c r="F15" s="159" t="s">
        <v>263</v>
      </c>
      <c r="G15" s="159" t="s">
        <v>270</v>
      </c>
      <c r="H15" s="159" t="s">
        <v>271</v>
      </c>
      <c r="I15" s="165">
        <v>20000</v>
      </c>
      <c r="J15" s="165">
        <v>20000</v>
      </c>
      <c r="K15" s="165">
        <v>20000</v>
      </c>
      <c r="L15" s="165"/>
      <c r="M15" s="165"/>
      <c r="N15" s="166"/>
      <c r="O15" s="166"/>
      <c r="P15" s="127"/>
      <c r="Q15" s="165"/>
      <c r="R15" s="165"/>
      <c r="S15" s="165"/>
      <c r="T15" s="165"/>
      <c r="U15" s="166"/>
      <c r="V15" s="165"/>
      <c r="W15" s="166"/>
      <c r="X15" s="127"/>
    </row>
    <row r="16" s="157" customFormat="1" ht="21.75" customHeight="1" spans="1:24">
      <c r="A16" s="159" t="s">
        <v>260</v>
      </c>
      <c r="B16" s="159" t="s">
        <v>261</v>
      </c>
      <c r="C16" s="160" t="s">
        <v>262</v>
      </c>
      <c r="D16" s="159" t="s">
        <v>70</v>
      </c>
      <c r="E16" s="159" t="s">
        <v>113</v>
      </c>
      <c r="F16" s="159" t="s">
        <v>263</v>
      </c>
      <c r="G16" s="159" t="s">
        <v>270</v>
      </c>
      <c r="H16" s="159" t="s">
        <v>271</v>
      </c>
      <c r="I16" s="165">
        <v>41500</v>
      </c>
      <c r="J16" s="165">
        <v>41500</v>
      </c>
      <c r="K16" s="165">
        <v>41500</v>
      </c>
      <c r="L16" s="165"/>
      <c r="M16" s="165"/>
      <c r="N16" s="166"/>
      <c r="O16" s="166"/>
      <c r="P16" s="127"/>
      <c r="Q16" s="165"/>
      <c r="R16" s="165"/>
      <c r="S16" s="165"/>
      <c r="T16" s="165"/>
      <c r="U16" s="166"/>
      <c r="V16" s="165"/>
      <c r="W16" s="166"/>
      <c r="X16" s="127"/>
    </row>
    <row r="17" ht="18.75" customHeight="1" spans="1:24">
      <c r="A17" s="161" t="s">
        <v>121</v>
      </c>
      <c r="B17" s="162"/>
      <c r="C17" s="162"/>
      <c r="D17" s="162"/>
      <c r="E17" s="162"/>
      <c r="F17" s="162"/>
      <c r="G17" s="162"/>
      <c r="H17" s="163"/>
      <c r="I17" s="165">
        <f>SUM(I9:I16)</f>
        <v>500000</v>
      </c>
      <c r="J17" s="165">
        <f>SUM(J9:J16)</f>
        <v>500000</v>
      </c>
      <c r="K17" s="165">
        <f>SUM(K9:K16)</f>
        <v>500000</v>
      </c>
      <c r="L17" s="37" t="s">
        <v>71</v>
      </c>
      <c r="M17" s="37" t="s">
        <v>71</v>
      </c>
      <c r="N17" s="37" t="s">
        <v>71</v>
      </c>
      <c r="O17" s="37" t="s">
        <v>71</v>
      </c>
      <c r="P17" s="37"/>
      <c r="Q17" s="37" t="s">
        <v>71</v>
      </c>
      <c r="R17" s="37" t="s">
        <v>71</v>
      </c>
      <c r="S17" s="37" t="s">
        <v>71</v>
      </c>
      <c r="T17" s="37" t="s">
        <v>71</v>
      </c>
      <c r="U17" s="53" t="s">
        <v>71</v>
      </c>
      <c r="V17" s="37" t="s">
        <v>71</v>
      </c>
      <c r="W17" s="53" t="s">
        <v>71</v>
      </c>
      <c r="X17" s="37" t="s">
        <v>71</v>
      </c>
    </row>
  </sheetData>
  <mergeCells count="29">
    <mergeCell ref="A2:X2"/>
    <mergeCell ref="A3:H3"/>
    <mergeCell ref="J4:M4"/>
    <mergeCell ref="N4:P4"/>
    <mergeCell ref="R4:X4"/>
    <mergeCell ref="A17:H1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46"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2"/>
  <sheetViews>
    <sheetView topLeftCell="A6" workbookViewId="0">
      <selection activeCell="C6" sqref="C6"/>
    </sheetView>
  </sheetViews>
  <sheetFormatPr defaultColWidth="9.14285714285714" defaultRowHeight="12" customHeight="1"/>
  <cols>
    <col min="1" max="1" width="30.2857142857143" style="42" customWidth="1"/>
    <col min="2" max="2" width="26.8571428571429" style="43" customWidth="1"/>
    <col min="3" max="3" width="36.4285714285714" style="42" customWidth="1"/>
    <col min="4" max="4" width="25.5714285714286" style="42" customWidth="1"/>
    <col min="5" max="6" width="30.2857142857143" style="42" customWidth="1"/>
    <col min="7" max="7" width="11.2857142857143" style="43" customWidth="1"/>
    <col min="8" max="8" width="13.1428571428571" style="42" customWidth="1"/>
    <col min="9" max="10" width="12.4285714285714" style="43" customWidth="1"/>
    <col min="11" max="11" width="17.8571428571429" style="42" customWidth="1"/>
    <col min="12" max="12" width="9.14285714285714" style="43" customWidth="1"/>
    <col min="13" max="16384" width="9.14285714285714" style="43"/>
  </cols>
  <sheetData>
    <row r="1" ht="15" customHeight="1" spans="11:11">
      <c r="K1" s="107" t="s">
        <v>272</v>
      </c>
    </row>
    <row r="2" ht="28.5" customHeight="1" spans="1:11">
      <c r="A2" s="58" t="s">
        <v>273</v>
      </c>
      <c r="B2" s="59"/>
      <c r="C2" s="6"/>
      <c r="D2" s="6"/>
      <c r="E2" s="6"/>
      <c r="F2" s="6"/>
      <c r="G2" s="59"/>
      <c r="H2" s="6"/>
      <c r="I2" s="59"/>
      <c r="J2" s="59"/>
      <c r="K2" s="6"/>
    </row>
    <row r="3" ht="17.25" customHeight="1" spans="1:2">
      <c r="A3" s="60" t="s">
        <v>2</v>
      </c>
      <c r="B3" s="61"/>
    </row>
    <row r="4" ht="44.25" customHeight="1" spans="1:11">
      <c r="A4" s="50" t="s">
        <v>274</v>
      </c>
      <c r="B4" s="62" t="s">
        <v>179</v>
      </c>
      <c r="C4" s="50" t="s">
        <v>275</v>
      </c>
      <c r="D4" s="50" t="s">
        <v>276</v>
      </c>
      <c r="E4" s="50" t="s">
        <v>277</v>
      </c>
      <c r="F4" s="50" t="s">
        <v>278</v>
      </c>
      <c r="G4" s="62" t="s">
        <v>279</v>
      </c>
      <c r="H4" s="50" t="s">
        <v>280</v>
      </c>
      <c r="I4" s="62" t="s">
        <v>281</v>
      </c>
      <c r="J4" s="62" t="s">
        <v>282</v>
      </c>
      <c r="K4" s="50" t="s">
        <v>283</v>
      </c>
    </row>
    <row r="5" ht="14.25" customHeight="1" spans="1:11">
      <c r="A5" s="50">
        <v>1</v>
      </c>
      <c r="B5" s="62">
        <v>2</v>
      </c>
      <c r="C5" s="50">
        <v>3</v>
      </c>
      <c r="D5" s="50">
        <v>4</v>
      </c>
      <c r="E5" s="50">
        <v>5</v>
      </c>
      <c r="F5" s="50">
        <v>6</v>
      </c>
      <c r="G5" s="62">
        <v>7</v>
      </c>
      <c r="H5" s="50">
        <v>8</v>
      </c>
      <c r="I5" s="62">
        <v>9</v>
      </c>
      <c r="J5" s="62">
        <v>10</v>
      </c>
      <c r="K5" s="50">
        <v>11</v>
      </c>
    </row>
    <row r="6" s="147" customFormat="1" ht="375" customHeight="1" spans="1:11">
      <c r="A6" s="148" t="s">
        <v>284</v>
      </c>
      <c r="B6" s="149" t="s">
        <v>261</v>
      </c>
      <c r="C6" s="150" t="s">
        <v>285</v>
      </c>
      <c r="D6" s="151"/>
      <c r="E6" s="151"/>
      <c r="F6" s="151"/>
      <c r="G6" s="152"/>
      <c r="H6" s="151"/>
      <c r="I6" s="152"/>
      <c r="J6" s="152"/>
      <c r="K6" s="152"/>
    </row>
    <row r="7" s="147" customFormat="1" ht="27.75" customHeight="1" spans="1:11">
      <c r="A7" s="151"/>
      <c r="B7" s="152"/>
      <c r="C7" s="151"/>
      <c r="D7" s="153" t="s">
        <v>286</v>
      </c>
      <c r="E7" s="153" t="s">
        <v>71</v>
      </c>
      <c r="F7" s="153" t="s">
        <v>71</v>
      </c>
      <c r="G7" s="152" t="s">
        <v>71</v>
      </c>
      <c r="H7" s="153" t="s">
        <v>71</v>
      </c>
      <c r="I7" s="152" t="s">
        <v>71</v>
      </c>
      <c r="J7" s="152" t="s">
        <v>71</v>
      </c>
      <c r="K7" s="156" t="s">
        <v>71</v>
      </c>
    </row>
    <row r="8" s="147" customFormat="1" ht="27.75" customHeight="1" spans="1:11">
      <c r="A8" s="154"/>
      <c r="B8" s="155"/>
      <c r="C8" s="154"/>
      <c r="D8" s="153" t="s">
        <v>71</v>
      </c>
      <c r="E8" s="153" t="s">
        <v>287</v>
      </c>
      <c r="F8" s="153" t="s">
        <v>71</v>
      </c>
      <c r="G8" s="152" t="s">
        <v>71</v>
      </c>
      <c r="H8" s="153" t="s">
        <v>71</v>
      </c>
      <c r="I8" s="152" t="s">
        <v>71</v>
      </c>
      <c r="J8" s="152" t="s">
        <v>71</v>
      </c>
      <c r="K8" s="156" t="s">
        <v>71</v>
      </c>
    </row>
    <row r="9" s="147" customFormat="1" ht="27.75" customHeight="1" spans="1:11">
      <c r="A9" s="154"/>
      <c r="B9" s="155"/>
      <c r="C9" s="154"/>
      <c r="D9" s="153" t="s">
        <v>71</v>
      </c>
      <c r="E9" s="153" t="s">
        <v>71</v>
      </c>
      <c r="F9" s="153" t="s">
        <v>288</v>
      </c>
      <c r="G9" s="152" t="s">
        <v>289</v>
      </c>
      <c r="H9" s="153" t="s">
        <v>161</v>
      </c>
      <c r="I9" s="152" t="s">
        <v>290</v>
      </c>
      <c r="J9" s="152" t="s">
        <v>291</v>
      </c>
      <c r="K9" s="156" t="s">
        <v>292</v>
      </c>
    </row>
    <row r="10" s="147" customFormat="1" ht="27.75" customHeight="1" spans="1:11">
      <c r="A10" s="154"/>
      <c r="B10" s="155"/>
      <c r="C10" s="154"/>
      <c r="D10" s="153" t="s">
        <v>71</v>
      </c>
      <c r="E10" s="153" t="s">
        <v>71</v>
      </c>
      <c r="F10" s="153" t="s">
        <v>293</v>
      </c>
      <c r="G10" s="152" t="s">
        <v>289</v>
      </c>
      <c r="H10" s="153" t="s">
        <v>161</v>
      </c>
      <c r="I10" s="152" t="s">
        <v>290</v>
      </c>
      <c r="J10" s="152" t="s">
        <v>291</v>
      </c>
      <c r="K10" s="156" t="s">
        <v>294</v>
      </c>
    </row>
    <row r="11" s="147" customFormat="1" ht="27.75" customHeight="1" spans="1:11">
      <c r="A11" s="154"/>
      <c r="B11" s="155"/>
      <c r="C11" s="154"/>
      <c r="D11" s="153" t="s">
        <v>71</v>
      </c>
      <c r="E11" s="153" t="s">
        <v>71</v>
      </c>
      <c r="F11" s="153" t="s">
        <v>295</v>
      </c>
      <c r="G11" s="152" t="s">
        <v>289</v>
      </c>
      <c r="H11" s="153" t="s">
        <v>161</v>
      </c>
      <c r="I11" s="152" t="s">
        <v>290</v>
      </c>
      <c r="J11" s="152" t="s">
        <v>291</v>
      </c>
      <c r="K11" s="156" t="s">
        <v>296</v>
      </c>
    </row>
    <row r="12" s="147" customFormat="1" ht="27.75" customHeight="1" spans="1:11">
      <c r="A12" s="154"/>
      <c r="B12" s="155"/>
      <c r="C12" s="154"/>
      <c r="D12" s="153" t="s">
        <v>71</v>
      </c>
      <c r="E12" s="153" t="s">
        <v>71</v>
      </c>
      <c r="F12" s="153" t="s">
        <v>297</v>
      </c>
      <c r="G12" s="152" t="s">
        <v>289</v>
      </c>
      <c r="H12" s="153" t="s">
        <v>298</v>
      </c>
      <c r="I12" s="152" t="s">
        <v>299</v>
      </c>
      <c r="J12" s="152" t="s">
        <v>291</v>
      </c>
      <c r="K12" s="156" t="s">
        <v>300</v>
      </c>
    </row>
    <row r="13" s="147" customFormat="1" ht="27.75" customHeight="1" spans="1:11">
      <c r="A13" s="154"/>
      <c r="B13" s="155"/>
      <c r="C13" s="154"/>
      <c r="D13" s="153" t="s">
        <v>71</v>
      </c>
      <c r="E13" s="153" t="s">
        <v>71</v>
      </c>
      <c r="F13" s="153" t="s">
        <v>301</v>
      </c>
      <c r="G13" s="152" t="s">
        <v>289</v>
      </c>
      <c r="H13" s="153" t="s">
        <v>161</v>
      </c>
      <c r="I13" s="152" t="s">
        <v>302</v>
      </c>
      <c r="J13" s="152" t="s">
        <v>291</v>
      </c>
      <c r="K13" s="156" t="s">
        <v>303</v>
      </c>
    </row>
    <row r="14" s="147" customFormat="1" ht="27.75" customHeight="1" spans="1:11">
      <c r="A14" s="154"/>
      <c r="B14" s="155"/>
      <c r="C14" s="154"/>
      <c r="D14" s="153" t="s">
        <v>71</v>
      </c>
      <c r="E14" s="153" t="s">
        <v>71</v>
      </c>
      <c r="F14" s="153" t="s">
        <v>304</v>
      </c>
      <c r="G14" s="152" t="s">
        <v>289</v>
      </c>
      <c r="H14" s="153" t="s">
        <v>163</v>
      </c>
      <c r="I14" s="152" t="s">
        <v>305</v>
      </c>
      <c r="J14" s="152" t="s">
        <v>291</v>
      </c>
      <c r="K14" s="156" t="s">
        <v>306</v>
      </c>
    </row>
    <row r="15" s="147" customFormat="1" ht="27.75" customHeight="1" spans="1:11">
      <c r="A15" s="154"/>
      <c r="B15" s="155"/>
      <c r="C15" s="154"/>
      <c r="D15" s="153" t="s">
        <v>71</v>
      </c>
      <c r="E15" s="153" t="s">
        <v>307</v>
      </c>
      <c r="F15" s="153" t="s">
        <v>71</v>
      </c>
      <c r="G15" s="152" t="s">
        <v>71</v>
      </c>
      <c r="H15" s="153" t="s">
        <v>71</v>
      </c>
      <c r="I15" s="152" t="s">
        <v>71</v>
      </c>
      <c r="J15" s="152" t="s">
        <v>71</v>
      </c>
      <c r="K15" s="156" t="s">
        <v>71</v>
      </c>
    </row>
    <row r="16" s="147" customFormat="1" ht="27.75" customHeight="1" spans="1:11">
      <c r="A16" s="154"/>
      <c r="B16" s="155"/>
      <c r="C16" s="154"/>
      <c r="D16" s="153" t="s">
        <v>71</v>
      </c>
      <c r="E16" s="153" t="s">
        <v>71</v>
      </c>
      <c r="F16" s="153" t="s">
        <v>308</v>
      </c>
      <c r="G16" s="152" t="s">
        <v>289</v>
      </c>
      <c r="H16" s="153" t="s">
        <v>298</v>
      </c>
      <c r="I16" s="152" t="s">
        <v>309</v>
      </c>
      <c r="J16" s="152" t="s">
        <v>291</v>
      </c>
      <c r="K16" s="156" t="s">
        <v>308</v>
      </c>
    </row>
    <row r="17" s="147" customFormat="1" ht="27.75" customHeight="1" spans="1:11">
      <c r="A17" s="154"/>
      <c r="B17" s="155"/>
      <c r="C17" s="154"/>
      <c r="D17" s="153" t="s">
        <v>310</v>
      </c>
      <c r="E17" s="153" t="s">
        <v>71</v>
      </c>
      <c r="F17" s="153" t="s">
        <v>71</v>
      </c>
      <c r="G17" s="152" t="s">
        <v>71</v>
      </c>
      <c r="H17" s="153" t="s">
        <v>71</v>
      </c>
      <c r="I17" s="152" t="s">
        <v>71</v>
      </c>
      <c r="J17" s="152" t="s">
        <v>71</v>
      </c>
      <c r="K17" s="156" t="s">
        <v>71</v>
      </c>
    </row>
    <row r="18" s="147" customFormat="1" ht="27.75" customHeight="1" spans="1:11">
      <c r="A18" s="154"/>
      <c r="B18" s="155"/>
      <c r="C18" s="154"/>
      <c r="D18" s="153" t="s">
        <v>71</v>
      </c>
      <c r="E18" s="153" t="s">
        <v>311</v>
      </c>
      <c r="F18" s="153" t="s">
        <v>71</v>
      </c>
      <c r="G18" s="152" t="s">
        <v>71</v>
      </c>
      <c r="H18" s="153" t="s">
        <v>71</v>
      </c>
      <c r="I18" s="152" t="s">
        <v>71</v>
      </c>
      <c r="J18" s="152" t="s">
        <v>71</v>
      </c>
      <c r="K18" s="156" t="s">
        <v>71</v>
      </c>
    </row>
    <row r="19" s="147" customFormat="1" ht="27.75" customHeight="1" spans="1:11">
      <c r="A19" s="154"/>
      <c r="B19" s="155"/>
      <c r="C19" s="154"/>
      <c r="D19" s="153" t="s">
        <v>71</v>
      </c>
      <c r="E19" s="153" t="s">
        <v>71</v>
      </c>
      <c r="F19" s="153" t="s">
        <v>312</v>
      </c>
      <c r="G19" s="152" t="s">
        <v>289</v>
      </c>
      <c r="H19" s="153" t="s">
        <v>313</v>
      </c>
      <c r="I19" s="152" t="s">
        <v>309</v>
      </c>
      <c r="J19" s="152" t="s">
        <v>291</v>
      </c>
      <c r="K19" s="156" t="s">
        <v>312</v>
      </c>
    </row>
    <row r="20" s="147" customFormat="1" ht="27.75" customHeight="1" spans="1:11">
      <c r="A20" s="154"/>
      <c r="B20" s="155"/>
      <c r="C20" s="154"/>
      <c r="D20" s="153" t="s">
        <v>314</v>
      </c>
      <c r="E20" s="153" t="s">
        <v>71</v>
      </c>
      <c r="F20" s="153" t="s">
        <v>71</v>
      </c>
      <c r="G20" s="152" t="s">
        <v>71</v>
      </c>
      <c r="H20" s="153" t="s">
        <v>71</v>
      </c>
      <c r="I20" s="152" t="s">
        <v>71</v>
      </c>
      <c r="J20" s="152" t="s">
        <v>71</v>
      </c>
      <c r="K20" s="156" t="s">
        <v>71</v>
      </c>
    </row>
    <row r="21" s="147" customFormat="1" ht="27.75" customHeight="1" spans="1:11">
      <c r="A21" s="154"/>
      <c r="B21" s="155"/>
      <c r="C21" s="154"/>
      <c r="D21" s="153" t="s">
        <v>71</v>
      </c>
      <c r="E21" s="153" t="s">
        <v>315</v>
      </c>
      <c r="F21" s="153" t="s">
        <v>71</v>
      </c>
      <c r="G21" s="152" t="s">
        <v>71</v>
      </c>
      <c r="H21" s="153" t="s">
        <v>71</v>
      </c>
      <c r="I21" s="152" t="s">
        <v>71</v>
      </c>
      <c r="J21" s="152" t="s">
        <v>71</v>
      </c>
      <c r="K21" s="156" t="s">
        <v>71</v>
      </c>
    </row>
    <row r="22" s="147" customFormat="1" ht="27.75" customHeight="1" spans="1:11">
      <c r="A22" s="154"/>
      <c r="B22" s="155"/>
      <c r="C22" s="154"/>
      <c r="D22" s="153" t="s">
        <v>71</v>
      </c>
      <c r="E22" s="153" t="s">
        <v>71</v>
      </c>
      <c r="F22" s="153" t="s">
        <v>316</v>
      </c>
      <c r="G22" s="152" t="s">
        <v>289</v>
      </c>
      <c r="H22" s="153" t="s">
        <v>317</v>
      </c>
      <c r="I22" s="152" t="s">
        <v>309</v>
      </c>
      <c r="J22" s="152" t="s">
        <v>291</v>
      </c>
      <c r="K22" s="156" t="s">
        <v>316</v>
      </c>
    </row>
  </sheetData>
  <mergeCells count="2">
    <mergeCell ref="A2:K2"/>
    <mergeCell ref="A3:I3"/>
  </mergeCells>
  <printOptions horizontalCentered="1"/>
  <pageMargins left="1" right="1" top="0.75" bottom="0.75" header="0" footer="0"/>
  <pageSetup paperSize="9" scale="53"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9" sqref="C19"/>
    </sheetView>
  </sheetViews>
  <sheetFormatPr defaultColWidth="9.14285714285714" defaultRowHeight="14.25" customHeight="1" outlineLevelCol="5"/>
  <cols>
    <col min="1" max="1" width="32.1428571428571" style="2" customWidth="1"/>
    <col min="2" max="2" width="20.7142857142857" style="128" customWidth="1"/>
    <col min="3" max="3" width="32.1428571428571" style="2" customWidth="1"/>
    <col min="4" max="4" width="27.7142857142857" style="2" customWidth="1"/>
    <col min="5" max="6" width="36.7142857142857" style="2" customWidth="1"/>
    <col min="7" max="7" width="9.14285714285714" style="2" customWidth="1"/>
    <col min="8" max="16384" width="9.14285714285714" style="2"/>
  </cols>
  <sheetData>
    <row r="1" ht="12" customHeight="1" spans="1:6">
      <c r="A1" s="129">
        <v>1</v>
      </c>
      <c r="B1" s="130">
        <v>0</v>
      </c>
      <c r="C1" s="129">
        <v>1</v>
      </c>
      <c r="D1" s="131"/>
      <c r="E1" s="131"/>
      <c r="F1" s="126" t="s">
        <v>318</v>
      </c>
    </row>
    <row r="2" ht="26.25" customHeight="1" spans="1:6">
      <c r="A2" s="132" t="s">
        <v>319</v>
      </c>
      <c r="B2" s="132" t="s">
        <v>319</v>
      </c>
      <c r="C2" s="133"/>
      <c r="D2" s="134"/>
      <c r="E2" s="134"/>
      <c r="F2" s="134"/>
    </row>
    <row r="3" ht="13.5" customHeight="1" spans="1:6">
      <c r="A3" s="7" t="s">
        <v>2</v>
      </c>
      <c r="B3" s="7" t="s">
        <v>320</v>
      </c>
      <c r="C3" s="129"/>
      <c r="D3" s="131"/>
      <c r="E3" s="131"/>
      <c r="F3" s="126" t="s">
        <v>3</v>
      </c>
    </row>
    <row r="4" ht="19.5" customHeight="1" spans="1:6">
      <c r="A4" s="135" t="s">
        <v>321</v>
      </c>
      <c r="B4" s="136" t="s">
        <v>74</v>
      </c>
      <c r="C4" s="135" t="s">
        <v>75</v>
      </c>
      <c r="D4" s="13" t="s">
        <v>322</v>
      </c>
      <c r="E4" s="14"/>
      <c r="F4" s="15"/>
    </row>
    <row r="5" ht="18.75" customHeight="1" spans="1:6">
      <c r="A5" s="137"/>
      <c r="B5" s="138"/>
      <c r="C5" s="137"/>
      <c r="D5" s="18" t="s">
        <v>55</v>
      </c>
      <c r="E5" s="13" t="s">
        <v>77</v>
      </c>
      <c r="F5" s="18" t="s">
        <v>78</v>
      </c>
    </row>
    <row r="6" ht="18.75" customHeight="1" spans="1:6">
      <c r="A6" s="139">
        <v>1</v>
      </c>
      <c r="B6" s="140" t="s">
        <v>162</v>
      </c>
      <c r="C6" s="139">
        <v>3</v>
      </c>
      <c r="D6" s="15">
        <v>4</v>
      </c>
      <c r="E6" s="77">
        <v>5</v>
      </c>
      <c r="F6" s="77">
        <v>6</v>
      </c>
    </row>
    <row r="7" ht="21" customHeight="1" spans="1:6">
      <c r="A7" s="141"/>
      <c r="B7" s="141"/>
      <c r="C7" s="141"/>
      <c r="D7" s="142" t="s">
        <v>71</v>
      </c>
      <c r="E7" s="143" t="s">
        <v>71</v>
      </c>
      <c r="F7" s="143" t="s">
        <v>71</v>
      </c>
    </row>
    <row r="8" ht="21" customHeight="1" spans="1:6">
      <c r="A8" s="141"/>
      <c r="B8" s="141" t="s">
        <v>71</v>
      </c>
      <c r="C8" s="141" t="s">
        <v>71</v>
      </c>
      <c r="D8" s="144" t="s">
        <v>71</v>
      </c>
      <c r="E8" s="145" t="s">
        <v>71</v>
      </c>
      <c r="F8" s="145" t="s">
        <v>71</v>
      </c>
    </row>
    <row r="9" ht="18.75" customHeight="1" spans="1:6">
      <c r="A9" s="146" t="s">
        <v>121</v>
      </c>
      <c r="B9" s="146" t="s">
        <v>121</v>
      </c>
      <c r="C9" s="146" t="s">
        <v>121</v>
      </c>
      <c r="D9" s="144" t="s">
        <v>71</v>
      </c>
      <c r="E9" s="145" t="s">
        <v>71</v>
      </c>
      <c r="F9" s="145" t="s">
        <v>71</v>
      </c>
    </row>
    <row r="10" customHeight="1" spans="1:1">
      <c r="A10" s="2" t="s">
        <v>323</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7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E15" sqref="E15"/>
    </sheetView>
  </sheetViews>
  <sheetFormatPr defaultColWidth="9.14285714285714" defaultRowHeight="14.25" customHeight="1"/>
  <cols>
    <col min="1" max="6" width="16" style="2" customWidth="1"/>
    <col min="7" max="7" width="12" style="2" customWidth="1"/>
    <col min="8" max="10" width="12.5714285714286" style="2" customWidth="1"/>
    <col min="11" max="11" width="12.5714285714286" style="43" customWidth="1"/>
    <col min="12" max="14" width="12.5714285714286" style="2" customWidth="1"/>
    <col min="15" max="16" width="12.5714285714286" style="43" customWidth="1"/>
    <col min="17" max="17" width="12.4285714285714" style="43" customWidth="1"/>
    <col min="18" max="18" width="10.4285714285714" style="2" customWidth="1"/>
    <col min="19" max="19" width="9.14285714285714" style="43" customWidth="1"/>
    <col min="20" max="16384" width="9.14285714285714" style="43"/>
  </cols>
  <sheetData>
    <row r="1" ht="13.5" customHeight="1" spans="1:18">
      <c r="A1" s="4"/>
      <c r="B1" s="4"/>
      <c r="C1" s="4"/>
      <c r="D1" s="4"/>
      <c r="E1" s="4"/>
      <c r="F1" s="4"/>
      <c r="G1" s="4"/>
      <c r="H1" s="4"/>
      <c r="I1" s="4"/>
      <c r="J1" s="4"/>
      <c r="O1" s="66"/>
      <c r="P1" s="66"/>
      <c r="Q1" s="66"/>
      <c r="R1" s="44" t="s">
        <v>324</v>
      </c>
    </row>
    <row r="2" ht="27.75" customHeight="1" spans="1:18">
      <c r="A2" s="45" t="s">
        <v>325</v>
      </c>
      <c r="B2" s="6"/>
      <c r="C2" s="6"/>
      <c r="D2" s="6"/>
      <c r="E2" s="6"/>
      <c r="F2" s="6"/>
      <c r="G2" s="6"/>
      <c r="H2" s="6"/>
      <c r="I2" s="6"/>
      <c r="J2" s="6"/>
      <c r="K2" s="59"/>
      <c r="L2" s="6"/>
      <c r="M2" s="6"/>
      <c r="N2" s="6"/>
      <c r="O2" s="59"/>
      <c r="P2" s="59"/>
      <c r="Q2" s="59"/>
      <c r="R2" s="6"/>
    </row>
    <row r="3" ht="18.75" customHeight="1" spans="1:18">
      <c r="A3" s="46" t="s">
        <v>2</v>
      </c>
      <c r="B3" s="9"/>
      <c r="C3" s="9"/>
      <c r="D3" s="9"/>
      <c r="E3" s="9"/>
      <c r="F3" s="9"/>
      <c r="G3" s="9"/>
      <c r="H3" s="9"/>
      <c r="I3" s="9"/>
      <c r="J3" s="9"/>
      <c r="O3" s="81"/>
      <c r="P3" s="81"/>
      <c r="Q3" s="81"/>
      <c r="R3" s="126" t="s">
        <v>169</v>
      </c>
    </row>
    <row r="4" ht="15.75" customHeight="1" spans="1:18">
      <c r="A4" s="12" t="s">
        <v>326</v>
      </c>
      <c r="B4" s="91" t="s">
        <v>327</v>
      </c>
      <c r="C4" s="91" t="s">
        <v>328</v>
      </c>
      <c r="D4" s="91" t="s">
        <v>329</v>
      </c>
      <c r="E4" s="91" t="s">
        <v>330</v>
      </c>
      <c r="F4" s="91" t="s">
        <v>331</v>
      </c>
      <c r="G4" s="48" t="s">
        <v>185</v>
      </c>
      <c r="H4" s="48"/>
      <c r="I4" s="48"/>
      <c r="J4" s="48"/>
      <c r="K4" s="110"/>
      <c r="L4" s="48"/>
      <c r="M4" s="48"/>
      <c r="N4" s="48"/>
      <c r="O4" s="111"/>
      <c r="P4" s="110"/>
      <c r="Q4" s="111"/>
      <c r="R4" s="49"/>
    </row>
    <row r="5" ht="17.25" customHeight="1" spans="1:18">
      <c r="A5" s="17"/>
      <c r="B5" s="93"/>
      <c r="C5" s="93"/>
      <c r="D5" s="93"/>
      <c r="E5" s="93"/>
      <c r="F5" s="93"/>
      <c r="G5" s="93" t="s">
        <v>55</v>
      </c>
      <c r="H5" s="93" t="s">
        <v>58</v>
      </c>
      <c r="I5" s="93" t="s">
        <v>332</v>
      </c>
      <c r="J5" s="93" t="s">
        <v>333</v>
      </c>
      <c r="K5" s="94" t="s">
        <v>334</v>
      </c>
      <c r="L5" s="112" t="s">
        <v>62</v>
      </c>
      <c r="M5" s="112"/>
      <c r="N5" s="112"/>
      <c r="O5" s="113"/>
      <c r="P5" s="114"/>
      <c r="Q5" s="113"/>
      <c r="R5" s="95"/>
    </row>
    <row r="6" ht="54" customHeight="1" spans="1:18">
      <c r="A6" s="20"/>
      <c r="B6" s="95"/>
      <c r="C6" s="95"/>
      <c r="D6" s="95"/>
      <c r="E6" s="95"/>
      <c r="F6" s="95"/>
      <c r="G6" s="95"/>
      <c r="H6" s="95" t="s">
        <v>57</v>
      </c>
      <c r="I6" s="95"/>
      <c r="J6" s="95"/>
      <c r="K6" s="96"/>
      <c r="L6" s="95" t="s">
        <v>57</v>
      </c>
      <c r="M6" s="95" t="s">
        <v>63</v>
      </c>
      <c r="N6" s="95" t="s">
        <v>193</v>
      </c>
      <c r="O6" s="115" t="s">
        <v>65</v>
      </c>
      <c r="P6" s="96" t="s">
        <v>66</v>
      </c>
      <c r="Q6" s="96" t="s">
        <v>67</v>
      </c>
      <c r="R6" s="95" t="s">
        <v>68</v>
      </c>
    </row>
    <row r="7" ht="15" customHeight="1" spans="1:18">
      <c r="A7" s="21">
        <v>1</v>
      </c>
      <c r="B7" s="97">
        <v>2</v>
      </c>
      <c r="C7" s="97">
        <v>3</v>
      </c>
      <c r="D7" s="97">
        <v>4</v>
      </c>
      <c r="E7" s="97">
        <v>5</v>
      </c>
      <c r="F7" s="97">
        <v>6</v>
      </c>
      <c r="G7" s="118">
        <v>7</v>
      </c>
      <c r="H7" s="118">
        <v>8</v>
      </c>
      <c r="I7" s="118">
        <v>9</v>
      </c>
      <c r="J7" s="118">
        <v>10</v>
      </c>
      <c r="K7" s="118">
        <v>11</v>
      </c>
      <c r="L7" s="118">
        <v>12</v>
      </c>
      <c r="M7" s="118">
        <v>13</v>
      </c>
      <c r="N7" s="118">
        <v>14</v>
      </c>
      <c r="O7" s="118">
        <v>15</v>
      </c>
      <c r="P7" s="118">
        <v>16</v>
      </c>
      <c r="Q7" s="118">
        <v>17</v>
      </c>
      <c r="R7" s="118">
        <v>18</v>
      </c>
    </row>
    <row r="8" s="1" customFormat="1" ht="25.5" customHeight="1" spans="1:18">
      <c r="A8" s="119" t="s">
        <v>335</v>
      </c>
      <c r="B8" s="120" t="s">
        <v>336</v>
      </c>
      <c r="C8" s="120" t="s">
        <v>337</v>
      </c>
      <c r="D8" s="120" t="s">
        <v>338</v>
      </c>
      <c r="E8" s="121">
        <v>20</v>
      </c>
      <c r="F8" s="122"/>
      <c r="G8" s="122">
        <v>4000</v>
      </c>
      <c r="H8" s="122">
        <v>4000</v>
      </c>
      <c r="I8" s="122"/>
      <c r="J8" s="122"/>
      <c r="K8" s="122"/>
      <c r="L8" s="122"/>
      <c r="M8" s="122"/>
      <c r="N8" s="122"/>
      <c r="O8" s="125"/>
      <c r="P8" s="122"/>
      <c r="Q8" s="122"/>
      <c r="R8" s="122"/>
    </row>
    <row r="9" s="1" customFormat="1" ht="25.5" customHeight="1" spans="1:18">
      <c r="A9" s="119" t="s">
        <v>335</v>
      </c>
      <c r="B9" s="120" t="s">
        <v>339</v>
      </c>
      <c r="C9" s="120" t="s">
        <v>340</v>
      </c>
      <c r="D9" s="120" t="s">
        <v>341</v>
      </c>
      <c r="E9" s="121">
        <v>1</v>
      </c>
      <c r="F9" s="122"/>
      <c r="G9" s="122">
        <v>5000</v>
      </c>
      <c r="H9" s="122">
        <v>5000</v>
      </c>
      <c r="I9" s="122"/>
      <c r="J9" s="122"/>
      <c r="K9" s="122"/>
      <c r="L9" s="122"/>
      <c r="M9" s="122"/>
      <c r="N9" s="122"/>
      <c r="O9" s="125"/>
      <c r="P9" s="122"/>
      <c r="Q9" s="122"/>
      <c r="R9" s="127"/>
    </row>
    <row r="10" ht="21" customHeight="1" spans="1:18">
      <c r="A10" s="123" t="s">
        <v>121</v>
      </c>
      <c r="B10" s="124"/>
      <c r="C10" s="124"/>
      <c r="D10" s="124"/>
      <c r="E10" s="103"/>
      <c r="F10" s="100" t="s">
        <v>71</v>
      </c>
      <c r="G10" s="122">
        <f>SUM(G8:G9)</f>
        <v>9000</v>
      </c>
      <c r="H10" s="122">
        <f>SUM(H8:H9)</f>
        <v>9000</v>
      </c>
      <c r="I10" s="100" t="s">
        <v>71</v>
      </c>
      <c r="J10" s="100" t="s">
        <v>71</v>
      </c>
      <c r="K10" s="100" t="s">
        <v>71</v>
      </c>
      <c r="L10" s="100" t="s">
        <v>71</v>
      </c>
      <c r="M10" s="100" t="s">
        <v>71</v>
      </c>
      <c r="N10" s="100" t="s">
        <v>71</v>
      </c>
      <c r="O10" s="57" t="s">
        <v>71</v>
      </c>
      <c r="P10" s="100" t="s">
        <v>71</v>
      </c>
      <c r="Q10" s="100" t="s">
        <v>71</v>
      </c>
      <c r="R10" s="100" t="s">
        <v>71</v>
      </c>
    </row>
  </sheetData>
  <mergeCells count="16">
    <mergeCell ref="A2:R2"/>
    <mergeCell ref="A3:F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4"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3" sqref="A13"/>
    </sheetView>
  </sheetViews>
  <sheetFormatPr defaultColWidth="9.14285714285714" defaultRowHeight="14.25" customHeight="1"/>
  <cols>
    <col min="1" max="1" width="33.7142857142857" style="2" customWidth="1"/>
    <col min="2" max="2" width="29.4285714285714" style="2" customWidth="1"/>
    <col min="3" max="3" width="39.1428571428571" style="2" customWidth="1"/>
    <col min="4" max="4" width="20.2857142857143" style="43" customWidth="1"/>
    <col min="5" max="5" width="17.2857142857143" style="43" customWidth="1"/>
    <col min="6" max="6" width="29.2857142857143" style="43" customWidth="1"/>
    <col min="7" max="7" width="12" style="2" customWidth="1"/>
    <col min="8" max="10" width="10" style="2" customWidth="1"/>
    <col min="11" max="11" width="9.14285714285714" style="43" customWidth="1"/>
    <col min="12" max="13" width="9.14285714285714" style="2" customWidth="1"/>
    <col min="14" max="14" width="12.7142857142857" style="2" customWidth="1"/>
    <col min="15" max="16" width="9.14285714285714" style="43" customWidth="1"/>
    <col min="17" max="17" width="12.1428571428571" style="43" customWidth="1"/>
    <col min="18" max="18" width="10.4285714285714" style="2" customWidth="1"/>
    <col min="19" max="19" width="9.14285714285714" style="43" customWidth="1"/>
    <col min="20" max="16384" width="9.14285714285714" style="43"/>
  </cols>
  <sheetData>
    <row r="1" ht="13.5" customHeight="1" spans="1:18">
      <c r="A1" s="87"/>
      <c r="B1" s="87"/>
      <c r="C1" s="87"/>
      <c r="D1" s="88"/>
      <c r="E1" s="88"/>
      <c r="F1" s="88"/>
      <c r="G1" s="87"/>
      <c r="H1" s="87"/>
      <c r="I1" s="87"/>
      <c r="J1" s="87"/>
      <c r="K1" s="106"/>
      <c r="L1" s="71"/>
      <c r="M1" s="71"/>
      <c r="N1" s="71"/>
      <c r="O1" s="66"/>
      <c r="P1" s="107"/>
      <c r="Q1" s="66"/>
      <c r="R1" s="116" t="s">
        <v>342</v>
      </c>
    </row>
    <row r="2" ht="27.75" customHeight="1" spans="1:18">
      <c r="A2" s="45" t="s">
        <v>343</v>
      </c>
      <c r="B2" s="89"/>
      <c r="C2" s="89"/>
      <c r="D2" s="59"/>
      <c r="E2" s="59"/>
      <c r="F2" s="59"/>
      <c r="G2" s="89"/>
      <c r="H2" s="89"/>
      <c r="I2" s="89"/>
      <c r="J2" s="89"/>
      <c r="K2" s="108"/>
      <c r="L2" s="89"/>
      <c r="M2" s="89"/>
      <c r="N2" s="89"/>
      <c r="O2" s="59"/>
      <c r="P2" s="108"/>
      <c r="Q2" s="59"/>
      <c r="R2" s="89"/>
    </row>
    <row r="3" ht="18.75" customHeight="1" spans="1:18">
      <c r="A3" s="68" t="s">
        <v>2</v>
      </c>
      <c r="B3" s="69"/>
      <c r="C3" s="69"/>
      <c r="D3" s="90"/>
      <c r="E3" s="90"/>
      <c r="F3" s="90"/>
      <c r="G3" s="69"/>
      <c r="H3" s="69"/>
      <c r="I3" s="69"/>
      <c r="J3" s="69"/>
      <c r="K3" s="106"/>
      <c r="L3" s="71"/>
      <c r="M3" s="71"/>
      <c r="N3" s="71"/>
      <c r="O3" s="81"/>
      <c r="P3" s="109"/>
      <c r="Q3" s="81"/>
      <c r="R3" s="117" t="s">
        <v>169</v>
      </c>
    </row>
    <row r="4" ht="15.75" customHeight="1" spans="1:18">
      <c r="A4" s="12" t="s">
        <v>326</v>
      </c>
      <c r="B4" s="91" t="s">
        <v>344</v>
      </c>
      <c r="C4" s="91" t="s">
        <v>345</v>
      </c>
      <c r="D4" s="92" t="s">
        <v>346</v>
      </c>
      <c r="E4" s="92" t="s">
        <v>347</v>
      </c>
      <c r="F4" s="92" t="s">
        <v>348</v>
      </c>
      <c r="G4" s="48" t="s">
        <v>185</v>
      </c>
      <c r="H4" s="48"/>
      <c r="I4" s="48"/>
      <c r="J4" s="48"/>
      <c r="K4" s="110"/>
      <c r="L4" s="48"/>
      <c r="M4" s="48"/>
      <c r="N4" s="48"/>
      <c r="O4" s="111"/>
      <c r="P4" s="110"/>
      <c r="Q4" s="111"/>
      <c r="R4" s="49"/>
    </row>
    <row r="5" ht="17.25" customHeight="1" spans="1:18">
      <c r="A5" s="17"/>
      <c r="B5" s="93"/>
      <c r="C5" s="93"/>
      <c r="D5" s="94"/>
      <c r="E5" s="94"/>
      <c r="F5" s="94"/>
      <c r="G5" s="93" t="s">
        <v>55</v>
      </c>
      <c r="H5" s="93" t="s">
        <v>58</v>
      </c>
      <c r="I5" s="93" t="s">
        <v>332</v>
      </c>
      <c r="J5" s="93" t="s">
        <v>333</v>
      </c>
      <c r="K5" s="94" t="s">
        <v>334</v>
      </c>
      <c r="L5" s="112" t="s">
        <v>349</v>
      </c>
      <c r="M5" s="112"/>
      <c r="N5" s="112"/>
      <c r="O5" s="113"/>
      <c r="P5" s="114"/>
      <c r="Q5" s="113"/>
      <c r="R5" s="95"/>
    </row>
    <row r="6" ht="54" customHeight="1" spans="1:18">
      <c r="A6" s="20"/>
      <c r="B6" s="95"/>
      <c r="C6" s="95"/>
      <c r="D6" s="96"/>
      <c r="E6" s="96"/>
      <c r="F6" s="96"/>
      <c r="G6" s="95"/>
      <c r="H6" s="95" t="s">
        <v>57</v>
      </c>
      <c r="I6" s="95"/>
      <c r="J6" s="95"/>
      <c r="K6" s="96"/>
      <c r="L6" s="95" t="s">
        <v>57</v>
      </c>
      <c r="M6" s="95" t="s">
        <v>63</v>
      </c>
      <c r="N6" s="95" t="s">
        <v>193</v>
      </c>
      <c r="O6" s="115" t="s">
        <v>65</v>
      </c>
      <c r="P6" s="96" t="s">
        <v>66</v>
      </c>
      <c r="Q6" s="96" t="s">
        <v>67</v>
      </c>
      <c r="R6" s="95" t="s">
        <v>68</v>
      </c>
    </row>
    <row r="7" ht="15" customHeight="1" spans="1:18">
      <c r="A7" s="21">
        <v>1</v>
      </c>
      <c r="B7" s="97">
        <v>2</v>
      </c>
      <c r="C7" s="97">
        <v>3</v>
      </c>
      <c r="D7" s="21">
        <v>4</v>
      </c>
      <c r="E7" s="97">
        <v>5</v>
      </c>
      <c r="F7" s="97">
        <v>6</v>
      </c>
      <c r="G7" s="21">
        <v>7</v>
      </c>
      <c r="H7" s="97">
        <v>8</v>
      </c>
      <c r="I7" s="97">
        <v>9</v>
      </c>
      <c r="J7" s="21">
        <v>10</v>
      </c>
      <c r="K7" s="97">
        <v>11</v>
      </c>
      <c r="L7" s="97">
        <v>12</v>
      </c>
      <c r="M7" s="21">
        <v>13</v>
      </c>
      <c r="N7" s="97">
        <v>14</v>
      </c>
      <c r="O7" s="97">
        <v>15</v>
      </c>
      <c r="P7" s="21">
        <v>16</v>
      </c>
      <c r="Q7" s="97">
        <v>17</v>
      </c>
      <c r="R7" s="97">
        <v>18</v>
      </c>
    </row>
    <row r="8" ht="21" customHeight="1" spans="1:18">
      <c r="A8" s="98"/>
      <c r="B8" s="99"/>
      <c r="C8" s="99"/>
      <c r="D8" s="100"/>
      <c r="E8" s="100"/>
      <c r="F8" s="100"/>
      <c r="G8" s="100" t="s">
        <v>71</v>
      </c>
      <c r="H8" s="100" t="s">
        <v>71</v>
      </c>
      <c r="I8" s="100" t="s">
        <v>71</v>
      </c>
      <c r="J8" s="100" t="s">
        <v>71</v>
      </c>
      <c r="K8" s="100" t="s">
        <v>71</v>
      </c>
      <c r="L8" s="100" t="s">
        <v>71</v>
      </c>
      <c r="M8" s="100" t="s">
        <v>71</v>
      </c>
      <c r="N8" s="100" t="s">
        <v>71</v>
      </c>
      <c r="O8" s="57" t="s">
        <v>71</v>
      </c>
      <c r="P8" s="100" t="s">
        <v>71</v>
      </c>
      <c r="Q8" s="100" t="s">
        <v>71</v>
      </c>
      <c r="R8" s="100" t="s">
        <v>71</v>
      </c>
    </row>
    <row r="9" ht="18" customHeight="1" spans="1:18">
      <c r="A9" s="101" t="s">
        <v>71</v>
      </c>
      <c r="B9" s="101" t="s">
        <v>71</v>
      </c>
      <c r="C9" s="101" t="s">
        <v>71</v>
      </c>
      <c r="D9" s="102" t="s">
        <v>71</v>
      </c>
      <c r="E9" s="102" t="s">
        <v>71</v>
      </c>
      <c r="F9" s="102" t="s">
        <v>71</v>
      </c>
      <c r="G9" s="103" t="s">
        <v>71</v>
      </c>
      <c r="H9" s="103" t="s">
        <v>71</v>
      </c>
      <c r="I9" s="103" t="s">
        <v>71</v>
      </c>
      <c r="J9" s="103" t="s">
        <v>71</v>
      </c>
      <c r="K9" s="100" t="s">
        <v>71</v>
      </c>
      <c r="L9" s="103" t="s">
        <v>71</v>
      </c>
      <c r="M9" s="103" t="s">
        <v>71</v>
      </c>
      <c r="N9" s="103" t="s">
        <v>71</v>
      </c>
      <c r="O9" s="57" t="s">
        <v>71</v>
      </c>
      <c r="P9" s="100" t="s">
        <v>71</v>
      </c>
      <c r="Q9" s="100" t="s">
        <v>71</v>
      </c>
      <c r="R9" s="103" t="s">
        <v>71</v>
      </c>
    </row>
    <row r="10" ht="21" customHeight="1" spans="1:18">
      <c r="A10" s="104" t="s">
        <v>121</v>
      </c>
      <c r="B10" s="105"/>
      <c r="C10" s="105"/>
      <c r="D10" s="100"/>
      <c r="E10" s="100"/>
      <c r="F10" s="100"/>
      <c r="G10" s="100" t="s">
        <v>71</v>
      </c>
      <c r="H10" s="100" t="s">
        <v>71</v>
      </c>
      <c r="I10" s="100" t="s">
        <v>71</v>
      </c>
      <c r="J10" s="100" t="s">
        <v>71</v>
      </c>
      <c r="K10" s="100" t="s">
        <v>71</v>
      </c>
      <c r="L10" s="100" t="s">
        <v>71</v>
      </c>
      <c r="M10" s="100" t="s">
        <v>71</v>
      </c>
      <c r="N10" s="100" t="s">
        <v>71</v>
      </c>
      <c r="O10" s="57" t="s">
        <v>71</v>
      </c>
      <c r="P10" s="100" t="s">
        <v>71</v>
      </c>
      <c r="Q10" s="100" t="s">
        <v>71</v>
      </c>
      <c r="R10" s="100" t="s">
        <v>71</v>
      </c>
    </row>
    <row r="11" customHeight="1" spans="1:1">
      <c r="A11" s="2" t="s">
        <v>323</v>
      </c>
    </row>
  </sheetData>
  <mergeCells count="16">
    <mergeCell ref="A2:R2"/>
    <mergeCell ref="A3:C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45"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
  <sheetViews>
    <sheetView workbookViewId="0">
      <selection activeCell="E4" sqref="E4:P4"/>
    </sheetView>
  </sheetViews>
  <sheetFormatPr defaultColWidth="9.14285714285714" defaultRowHeight="14.25" customHeight="1"/>
  <cols>
    <col min="1" max="1" width="20" style="2" customWidth="1"/>
    <col min="2" max="4" width="13.4285714285714" style="2" customWidth="1"/>
    <col min="5" max="23" width="10.2857142857143" style="2" customWidth="1"/>
    <col min="24" max="24" width="9.14285714285714" style="43" customWidth="1"/>
    <col min="25" max="16384" width="9.14285714285714" style="43"/>
  </cols>
  <sheetData>
    <row r="1" ht="13.5" customHeight="1" spans="1:16">
      <c r="A1" s="4"/>
      <c r="B1" s="4"/>
      <c r="C1" s="4"/>
      <c r="D1" s="67"/>
      <c r="P1" s="66" t="s">
        <v>350</v>
      </c>
    </row>
    <row r="2" ht="27.75" customHeight="1" spans="1:23">
      <c r="A2" s="45" t="s">
        <v>351</v>
      </c>
      <c r="B2" s="6"/>
      <c r="C2" s="6"/>
      <c r="D2" s="6"/>
      <c r="E2" s="6"/>
      <c r="F2" s="6"/>
      <c r="G2" s="6"/>
      <c r="H2" s="6"/>
      <c r="I2" s="6"/>
      <c r="J2" s="6"/>
      <c r="K2" s="6"/>
      <c r="L2" s="6"/>
      <c r="M2" s="6"/>
      <c r="N2" s="6"/>
      <c r="O2" s="6"/>
      <c r="P2" s="6"/>
      <c r="Q2" s="6"/>
      <c r="R2" s="6"/>
      <c r="S2" s="6"/>
      <c r="T2" s="6"/>
      <c r="U2" s="6"/>
      <c r="V2" s="6"/>
      <c r="W2" s="6"/>
    </row>
    <row r="3" ht="18" customHeight="1" spans="1:16">
      <c r="A3" s="68" t="s">
        <v>2</v>
      </c>
      <c r="B3" s="69"/>
      <c r="C3" s="69"/>
      <c r="D3" s="70"/>
      <c r="E3" s="71"/>
      <c r="F3" s="71"/>
      <c r="G3" s="71"/>
      <c r="H3" s="71"/>
      <c r="I3" s="71"/>
      <c r="P3" s="81" t="s">
        <v>169</v>
      </c>
    </row>
    <row r="4" ht="19.5" customHeight="1" spans="1:23">
      <c r="A4" s="18" t="s">
        <v>352</v>
      </c>
      <c r="B4" s="13" t="s">
        <v>185</v>
      </c>
      <c r="C4" s="14"/>
      <c r="D4" s="14"/>
      <c r="E4" s="72" t="s">
        <v>353</v>
      </c>
      <c r="F4" s="73"/>
      <c r="G4" s="73"/>
      <c r="H4" s="73"/>
      <c r="I4" s="73"/>
      <c r="J4" s="73"/>
      <c r="K4" s="73"/>
      <c r="L4" s="73"/>
      <c r="M4" s="73"/>
      <c r="N4" s="73"/>
      <c r="O4" s="73"/>
      <c r="P4" s="82"/>
      <c r="Q4" s="43"/>
      <c r="R4" s="43"/>
      <c r="S4" s="43"/>
      <c r="T4" s="43"/>
      <c r="U4" s="43"/>
      <c r="V4" s="43"/>
      <c r="W4" s="43"/>
    </row>
    <row r="5" ht="40.5" customHeight="1" spans="1:23">
      <c r="A5" s="21"/>
      <c r="B5" s="32" t="s">
        <v>55</v>
      </c>
      <c r="C5" s="12" t="s">
        <v>58</v>
      </c>
      <c r="D5" s="74" t="s">
        <v>354</v>
      </c>
      <c r="E5" s="75" t="s">
        <v>355</v>
      </c>
      <c r="F5" s="76" t="s">
        <v>356</v>
      </c>
      <c r="G5" s="76" t="s">
        <v>357</v>
      </c>
      <c r="H5" s="76" t="s">
        <v>358</v>
      </c>
      <c r="I5" s="76" t="s">
        <v>359</v>
      </c>
      <c r="J5" s="76" t="s">
        <v>360</v>
      </c>
      <c r="K5" s="76" t="s">
        <v>361</v>
      </c>
      <c r="L5" s="76" t="s">
        <v>362</v>
      </c>
      <c r="M5" s="76" t="s">
        <v>363</v>
      </c>
      <c r="N5" s="76" t="s">
        <v>364</v>
      </c>
      <c r="O5" s="83" t="s">
        <v>365</v>
      </c>
      <c r="P5" s="84" t="s">
        <v>366</v>
      </c>
      <c r="Q5" s="43"/>
      <c r="R5" s="43"/>
      <c r="S5" s="43"/>
      <c r="T5" s="43"/>
      <c r="U5" s="43"/>
      <c r="V5" s="43"/>
      <c r="W5" s="43"/>
    </row>
    <row r="6" ht="19.5" customHeight="1" spans="1:23">
      <c r="A6" s="77">
        <v>1</v>
      </c>
      <c r="B6" s="77">
        <v>2</v>
      </c>
      <c r="C6" s="77">
        <v>3</v>
      </c>
      <c r="D6" s="78">
        <v>4</v>
      </c>
      <c r="E6" s="77">
        <v>5</v>
      </c>
      <c r="F6" s="77">
        <v>6</v>
      </c>
      <c r="G6" s="77">
        <v>7</v>
      </c>
      <c r="H6" s="78">
        <v>8</v>
      </c>
      <c r="I6" s="77">
        <v>9</v>
      </c>
      <c r="J6" s="77">
        <v>10</v>
      </c>
      <c r="K6" s="77">
        <v>11</v>
      </c>
      <c r="L6" s="78">
        <v>12</v>
      </c>
      <c r="M6" s="77">
        <v>13</v>
      </c>
      <c r="N6" s="77">
        <v>14</v>
      </c>
      <c r="O6" s="13">
        <v>15</v>
      </c>
      <c r="P6" s="85">
        <v>16</v>
      </c>
      <c r="Q6" s="43"/>
      <c r="R6" s="43"/>
      <c r="S6" s="43"/>
      <c r="T6" s="43"/>
      <c r="U6" s="43"/>
      <c r="V6" s="43"/>
      <c r="W6" s="43"/>
    </row>
    <row r="7" ht="19.5" customHeight="1" spans="1:23">
      <c r="A7" s="33"/>
      <c r="B7" s="57" t="s">
        <v>71</v>
      </c>
      <c r="C7" s="57" t="s">
        <v>71</v>
      </c>
      <c r="D7" s="79" t="s">
        <v>71</v>
      </c>
      <c r="E7" s="57" t="s">
        <v>71</v>
      </c>
      <c r="F7" s="57" t="s">
        <v>71</v>
      </c>
      <c r="G7" s="57" t="s">
        <v>71</v>
      </c>
      <c r="H7" s="57" t="s">
        <v>71</v>
      </c>
      <c r="I7" s="57" t="s">
        <v>71</v>
      </c>
      <c r="J7" s="57" t="s">
        <v>71</v>
      </c>
      <c r="K7" s="57" t="s">
        <v>71</v>
      </c>
      <c r="L7" s="57" t="s">
        <v>71</v>
      </c>
      <c r="M7" s="57" t="s">
        <v>71</v>
      </c>
      <c r="N7" s="57" t="s">
        <v>71</v>
      </c>
      <c r="O7" s="57" t="s">
        <v>71</v>
      </c>
      <c r="P7" s="86" t="s">
        <v>71</v>
      </c>
      <c r="Q7" s="43"/>
      <c r="R7" s="43"/>
      <c r="S7" s="43"/>
      <c r="T7" s="43"/>
      <c r="U7" s="43"/>
      <c r="V7" s="43"/>
      <c r="W7" s="43"/>
    </row>
    <row r="8" ht="19.5" customHeight="1" spans="1:23">
      <c r="A8" s="51" t="s">
        <v>71</v>
      </c>
      <c r="B8" s="57" t="s">
        <v>71</v>
      </c>
      <c r="C8" s="57" t="s">
        <v>71</v>
      </c>
      <c r="D8" s="79" t="s">
        <v>71</v>
      </c>
      <c r="E8" s="57" t="s">
        <v>71</v>
      </c>
      <c r="F8" s="57" t="s">
        <v>71</v>
      </c>
      <c r="G8" s="57" t="s">
        <v>71</v>
      </c>
      <c r="H8" s="57" t="s">
        <v>71</v>
      </c>
      <c r="I8" s="57" t="s">
        <v>71</v>
      </c>
      <c r="J8" s="57" t="s">
        <v>71</v>
      </c>
      <c r="K8" s="57" t="s">
        <v>71</v>
      </c>
      <c r="L8" s="57" t="s">
        <v>71</v>
      </c>
      <c r="M8" s="57" t="s">
        <v>71</v>
      </c>
      <c r="N8" s="57" t="s">
        <v>71</v>
      </c>
      <c r="O8" s="57" t="s">
        <v>71</v>
      </c>
      <c r="P8" s="57" t="s">
        <v>71</v>
      </c>
      <c r="Q8" s="43"/>
      <c r="R8" s="43"/>
      <c r="S8" s="43"/>
      <c r="T8" s="43"/>
      <c r="U8" s="43"/>
      <c r="V8" s="43"/>
      <c r="W8" s="43"/>
    </row>
    <row r="9" ht="19.5" customHeight="1" spans="1:23">
      <c r="A9" s="80" t="s">
        <v>55</v>
      </c>
      <c r="B9" s="57" t="s">
        <v>71</v>
      </c>
      <c r="C9" s="57" t="s">
        <v>71</v>
      </c>
      <c r="D9" s="79" t="s">
        <v>71</v>
      </c>
      <c r="E9" s="57" t="s">
        <v>71</v>
      </c>
      <c r="F9" s="57" t="s">
        <v>71</v>
      </c>
      <c r="G9" s="57" t="s">
        <v>71</v>
      </c>
      <c r="H9" s="57" t="s">
        <v>71</v>
      </c>
      <c r="I9" s="57" t="s">
        <v>71</v>
      </c>
      <c r="J9" s="57" t="s">
        <v>71</v>
      </c>
      <c r="K9" s="57" t="s">
        <v>71</v>
      </c>
      <c r="L9" s="57" t="s">
        <v>71</v>
      </c>
      <c r="M9" s="57" t="s">
        <v>71</v>
      </c>
      <c r="N9" s="57" t="s">
        <v>71</v>
      </c>
      <c r="O9" s="57" t="s">
        <v>71</v>
      </c>
      <c r="P9" s="57" t="s">
        <v>71</v>
      </c>
      <c r="Q9" s="43"/>
      <c r="R9" s="43"/>
      <c r="S9" s="43"/>
      <c r="T9" s="43"/>
      <c r="U9" s="43"/>
      <c r="V9" s="43"/>
      <c r="W9" s="43"/>
    </row>
    <row r="10" customHeight="1" spans="1:1">
      <c r="A10" s="2" t="s">
        <v>323</v>
      </c>
    </row>
  </sheetData>
  <mergeCells count="5">
    <mergeCell ref="A2:W2"/>
    <mergeCell ref="A3:I3"/>
    <mergeCell ref="B4:D4"/>
    <mergeCell ref="E4:P4"/>
    <mergeCell ref="A4:A5"/>
  </mergeCells>
  <printOptions horizontalCentered="1"/>
  <pageMargins left="1" right="1" top="0.75" bottom="0.75" header="0" footer="0"/>
  <pageSetup paperSize="9" scale="51"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8"/>
  <sheetViews>
    <sheetView workbookViewId="0">
      <selection activeCell="B14" sqref="B14"/>
    </sheetView>
  </sheetViews>
  <sheetFormatPr defaultColWidth="9.14285714285714" defaultRowHeight="12" customHeight="1" outlineLevelRow="7"/>
  <cols>
    <col min="1" max="1" width="27.8571428571429" style="42" customWidth="1"/>
    <col min="2" max="2" width="27.8571428571429" style="43" customWidth="1"/>
    <col min="3" max="3" width="27.8571428571429" style="42" customWidth="1"/>
    <col min="4" max="4" width="15" style="42" customWidth="1"/>
    <col min="5" max="5" width="14.5714285714286" style="42" customWidth="1"/>
    <col min="6" max="6" width="23.5714285714286" style="42" customWidth="1"/>
    <col min="7" max="7" width="11.2857142857143" style="43" customWidth="1"/>
    <col min="8" max="8" width="18.7142857142857" style="42" customWidth="1"/>
    <col min="9" max="9" width="15.5714285714286" style="43" customWidth="1"/>
    <col min="10" max="10" width="18.8571428571429" style="43" customWidth="1"/>
    <col min="11" max="11" width="23.2857142857143" style="42" customWidth="1"/>
    <col min="12" max="12" width="9.14285714285714" style="43" customWidth="1"/>
    <col min="13" max="16384" width="9.14285714285714" style="43"/>
  </cols>
  <sheetData>
    <row r="1" customHeight="1" spans="11:11">
      <c r="K1" s="66" t="s">
        <v>367</v>
      </c>
    </row>
    <row r="2" ht="28.5" customHeight="1" spans="1:11">
      <c r="A2" s="58" t="s">
        <v>368</v>
      </c>
      <c r="B2" s="59"/>
      <c r="C2" s="6"/>
      <c r="D2" s="6"/>
      <c r="E2" s="6"/>
      <c r="F2" s="6"/>
      <c r="G2" s="59"/>
      <c r="H2" s="6"/>
      <c r="I2" s="59"/>
      <c r="J2" s="59"/>
      <c r="K2" s="6"/>
    </row>
    <row r="3" ht="17.25" customHeight="1" spans="1:2">
      <c r="A3" s="60" t="s">
        <v>2</v>
      </c>
      <c r="B3" s="61"/>
    </row>
    <row r="4" ht="44.25" customHeight="1" spans="1:11">
      <c r="A4" s="50" t="s">
        <v>274</v>
      </c>
      <c r="B4" s="62" t="s">
        <v>179</v>
      </c>
      <c r="C4" s="50" t="s">
        <v>275</v>
      </c>
      <c r="D4" s="50" t="s">
        <v>276</v>
      </c>
      <c r="E4" s="50" t="s">
        <v>277</v>
      </c>
      <c r="F4" s="50" t="s">
        <v>278</v>
      </c>
      <c r="G4" s="62" t="s">
        <v>279</v>
      </c>
      <c r="H4" s="50" t="s">
        <v>280</v>
      </c>
      <c r="I4" s="62" t="s">
        <v>281</v>
      </c>
      <c r="J4" s="62" t="s">
        <v>282</v>
      </c>
      <c r="K4" s="50" t="s">
        <v>283</v>
      </c>
    </row>
    <row r="5" ht="14.25" customHeight="1" spans="1:11">
      <c r="A5" s="50">
        <v>1</v>
      </c>
      <c r="B5" s="62">
        <v>2</v>
      </c>
      <c r="C5" s="50">
        <v>3</v>
      </c>
      <c r="D5" s="50">
        <v>4</v>
      </c>
      <c r="E5" s="50">
        <v>5</v>
      </c>
      <c r="F5" s="50">
        <v>6</v>
      </c>
      <c r="G5" s="62">
        <v>7</v>
      </c>
      <c r="H5" s="50">
        <v>8</v>
      </c>
      <c r="I5" s="62">
        <v>9</v>
      </c>
      <c r="J5" s="62">
        <v>10</v>
      </c>
      <c r="K5" s="50">
        <v>11</v>
      </c>
    </row>
    <row r="6" ht="21" customHeight="1" spans="1:11">
      <c r="A6" s="33"/>
      <c r="B6" s="63"/>
      <c r="C6" s="51"/>
      <c r="D6" s="51"/>
      <c r="E6" s="51"/>
      <c r="F6" s="64"/>
      <c r="G6" s="65"/>
      <c r="H6" s="64"/>
      <c r="I6" s="65"/>
      <c r="J6" s="65"/>
      <c r="K6" s="64"/>
    </row>
    <row r="7" ht="19" customHeight="1" spans="1:11">
      <c r="A7" s="34" t="s">
        <v>71</v>
      </c>
      <c r="B7" s="34" t="s">
        <v>71</v>
      </c>
      <c r="C7" s="34" t="s">
        <v>71</v>
      </c>
      <c r="D7" s="34" t="s">
        <v>71</v>
      </c>
      <c r="E7" s="34" t="s">
        <v>71</v>
      </c>
      <c r="F7" s="33" t="s">
        <v>71</v>
      </c>
      <c r="G7" s="34" t="s">
        <v>71</v>
      </c>
      <c r="H7" s="33" t="s">
        <v>71</v>
      </c>
      <c r="I7" s="34" t="s">
        <v>71</v>
      </c>
      <c r="J7" s="34" t="s">
        <v>71</v>
      </c>
      <c r="K7" s="33" t="s">
        <v>71</v>
      </c>
    </row>
    <row r="8" customHeight="1" spans="1:1">
      <c r="A8" s="42" t="s">
        <v>323</v>
      </c>
    </row>
  </sheetData>
  <mergeCells count="2">
    <mergeCell ref="A2:K2"/>
    <mergeCell ref="A3:I3"/>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A13" sqref="A13:A14"/>
    </sheetView>
  </sheetViews>
  <sheetFormatPr defaultColWidth="9.14285714285714" defaultRowHeight="12" customHeight="1" outlineLevelCol="7"/>
  <cols>
    <col min="1" max="1" width="29" style="42" customWidth="1"/>
    <col min="2" max="2" width="18.7142857142857" style="42" customWidth="1"/>
    <col min="3" max="3" width="24.8571428571429" style="42" customWidth="1"/>
    <col min="4" max="4" width="23.5714285714286" style="42" customWidth="1"/>
    <col min="5" max="5" width="17.8571428571429" style="42" customWidth="1"/>
    <col min="6" max="6" width="23.5714285714286" style="42" customWidth="1"/>
    <col min="7" max="7" width="25.1428571428571" style="42" customWidth="1"/>
    <col min="8" max="8" width="18.8571428571429" style="42" customWidth="1"/>
    <col min="9" max="9" width="9.14285714285714" style="43" customWidth="1"/>
    <col min="10" max="16384" width="9.14285714285714" style="43"/>
  </cols>
  <sheetData>
    <row r="1" ht="14.25" customHeight="1" spans="8:8">
      <c r="H1" s="44" t="s">
        <v>369</v>
      </c>
    </row>
    <row r="2" ht="28.5" customHeight="1" spans="1:8">
      <c r="A2" s="45" t="s">
        <v>370</v>
      </c>
      <c r="B2" s="6"/>
      <c r="C2" s="6"/>
      <c r="D2" s="6"/>
      <c r="E2" s="6"/>
      <c r="F2" s="6"/>
      <c r="G2" s="6"/>
      <c r="H2" s="6"/>
    </row>
    <row r="3" ht="13.5" customHeight="1" spans="1:2">
      <c r="A3" s="46" t="s">
        <v>2</v>
      </c>
      <c r="B3" s="8"/>
    </row>
    <row r="4" ht="18" customHeight="1" spans="1:8">
      <c r="A4" s="12" t="s">
        <v>321</v>
      </c>
      <c r="B4" s="12" t="s">
        <v>371</v>
      </c>
      <c r="C4" s="12" t="s">
        <v>372</v>
      </c>
      <c r="D4" s="12" t="s">
        <v>373</v>
      </c>
      <c r="E4" s="12" t="s">
        <v>374</v>
      </c>
      <c r="F4" s="47" t="s">
        <v>375</v>
      </c>
      <c r="G4" s="48"/>
      <c r="H4" s="49"/>
    </row>
    <row r="5" ht="18" customHeight="1" spans="1:8">
      <c r="A5" s="20"/>
      <c r="B5" s="20"/>
      <c r="C5" s="20"/>
      <c r="D5" s="20"/>
      <c r="E5" s="20"/>
      <c r="F5" s="50" t="s">
        <v>330</v>
      </c>
      <c r="G5" s="50" t="s">
        <v>376</v>
      </c>
      <c r="H5" s="50" t="s">
        <v>377</v>
      </c>
    </row>
    <row r="6" ht="21" customHeight="1" spans="1:8">
      <c r="A6" s="50">
        <v>1</v>
      </c>
      <c r="B6" s="50">
        <v>2</v>
      </c>
      <c r="C6" s="50">
        <v>3</v>
      </c>
      <c r="D6" s="50">
        <v>4</v>
      </c>
      <c r="E6" s="50">
        <v>5</v>
      </c>
      <c r="F6" s="50">
        <v>6</v>
      </c>
      <c r="G6" s="50">
        <v>7</v>
      </c>
      <c r="H6" s="50">
        <v>8</v>
      </c>
    </row>
    <row r="7" ht="20" customHeight="1" spans="1:8">
      <c r="A7" s="51"/>
      <c r="B7" s="51" t="s">
        <v>71</v>
      </c>
      <c r="C7" s="51" t="s">
        <v>71</v>
      </c>
      <c r="D7" s="51" t="s">
        <v>71</v>
      </c>
      <c r="E7" s="51" t="s">
        <v>71</v>
      </c>
      <c r="F7" s="52" t="s">
        <v>71</v>
      </c>
      <c r="G7" s="53" t="s">
        <v>71</v>
      </c>
      <c r="H7" s="53" t="s">
        <v>71</v>
      </c>
    </row>
    <row r="8" ht="24" customHeight="1" spans="1:8">
      <c r="A8" s="54" t="s">
        <v>55</v>
      </c>
      <c r="B8" s="55"/>
      <c r="C8" s="55"/>
      <c r="D8" s="55"/>
      <c r="E8" s="55"/>
      <c r="F8" s="56" t="s">
        <v>71</v>
      </c>
      <c r="G8" s="57"/>
      <c r="H8" s="57" t="s">
        <v>71</v>
      </c>
    </row>
    <row r="9" customHeight="1" spans="1:1">
      <c r="A9" s="42" t="s">
        <v>323</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workbookViewId="0">
      <selection activeCell="D17" sqref="D17"/>
    </sheetView>
  </sheetViews>
  <sheetFormatPr defaultColWidth="9.14285714285714" defaultRowHeight="14.25" customHeight="1"/>
  <cols>
    <col min="1" max="1" width="10.2857142857143" style="2" customWidth="1"/>
    <col min="2" max="3" width="23.8571428571429" style="2" customWidth="1"/>
    <col min="4" max="4" width="15.1428571428571" style="2" customWidth="1"/>
    <col min="5" max="5" width="17.7142857142857" style="2" customWidth="1"/>
    <col min="6" max="6" width="15.1428571428571" style="2" customWidth="1"/>
    <col min="7" max="7" width="17.7142857142857" style="2" customWidth="1"/>
    <col min="8" max="11" width="15.4285714285714" style="2" customWidth="1"/>
    <col min="12" max="12" width="9.14285714285714" style="2" customWidth="1"/>
    <col min="13" max="16384" width="9.14285714285714" style="2"/>
  </cols>
  <sheetData>
    <row r="1" ht="13.5" customHeight="1" spans="4:11">
      <c r="D1" s="3"/>
      <c r="E1" s="3"/>
      <c r="F1" s="3"/>
      <c r="G1" s="3"/>
      <c r="H1" s="4"/>
      <c r="I1" s="4"/>
      <c r="J1" s="4"/>
      <c r="K1" s="5" t="s">
        <v>378</v>
      </c>
    </row>
    <row r="2" ht="27.75" customHeight="1" spans="1:11">
      <c r="A2" s="6" t="s">
        <v>379</v>
      </c>
      <c r="B2" s="6"/>
      <c r="C2" s="6"/>
      <c r="D2" s="6"/>
      <c r="E2" s="6"/>
      <c r="F2" s="6"/>
      <c r="G2" s="6"/>
      <c r="H2" s="6"/>
      <c r="I2" s="6"/>
      <c r="J2" s="6"/>
      <c r="K2" s="6"/>
    </row>
    <row r="3" ht="13.5" customHeight="1" spans="1:11">
      <c r="A3" s="7" t="s">
        <v>2</v>
      </c>
      <c r="B3" s="8"/>
      <c r="C3" s="8"/>
      <c r="D3" s="8"/>
      <c r="E3" s="8"/>
      <c r="F3" s="8"/>
      <c r="G3" s="8"/>
      <c r="H3" s="9"/>
      <c r="I3" s="9"/>
      <c r="J3" s="9"/>
      <c r="K3" s="10" t="s">
        <v>169</v>
      </c>
    </row>
    <row r="4" ht="21.75" customHeight="1" spans="1:11">
      <c r="A4" s="11" t="s">
        <v>255</v>
      </c>
      <c r="B4" s="11" t="s">
        <v>180</v>
      </c>
      <c r="C4" s="11" t="s">
        <v>178</v>
      </c>
      <c r="D4" s="12" t="s">
        <v>181</v>
      </c>
      <c r="E4" s="12" t="s">
        <v>182</v>
      </c>
      <c r="F4" s="12" t="s">
        <v>256</v>
      </c>
      <c r="G4" s="12" t="s">
        <v>257</v>
      </c>
      <c r="H4" s="18" t="s">
        <v>55</v>
      </c>
      <c r="I4" s="13" t="s">
        <v>380</v>
      </c>
      <c r="J4" s="14"/>
      <c r="K4" s="15"/>
    </row>
    <row r="5" ht="21.75" customHeight="1" spans="1:11">
      <c r="A5" s="16"/>
      <c r="B5" s="16"/>
      <c r="C5" s="16"/>
      <c r="D5" s="17"/>
      <c r="E5" s="17"/>
      <c r="F5" s="17"/>
      <c r="G5" s="17"/>
      <c r="H5" s="32"/>
      <c r="I5" s="12" t="s">
        <v>58</v>
      </c>
      <c r="J5" s="12" t="s">
        <v>59</v>
      </c>
      <c r="K5" s="12" t="s">
        <v>60</v>
      </c>
    </row>
    <row r="6" ht="40.5" customHeight="1" spans="1:11">
      <c r="A6" s="19"/>
      <c r="B6" s="19"/>
      <c r="C6" s="19"/>
      <c r="D6" s="20"/>
      <c r="E6" s="20"/>
      <c r="F6" s="20"/>
      <c r="G6" s="20"/>
      <c r="H6" s="21"/>
      <c r="I6" s="20" t="s">
        <v>57</v>
      </c>
      <c r="J6" s="20"/>
      <c r="K6" s="20"/>
    </row>
    <row r="7" ht="15" customHeight="1" spans="1:11">
      <c r="A7" s="22">
        <v>1</v>
      </c>
      <c r="B7" s="22">
        <v>2</v>
      </c>
      <c r="C7" s="22">
        <v>3</v>
      </c>
      <c r="D7" s="22">
        <v>4</v>
      </c>
      <c r="E7" s="22">
        <v>5</v>
      </c>
      <c r="F7" s="22">
        <v>6</v>
      </c>
      <c r="G7" s="22">
        <v>7</v>
      </c>
      <c r="H7" s="22">
        <v>8</v>
      </c>
      <c r="I7" s="22">
        <v>9</v>
      </c>
      <c r="J7" s="23">
        <v>10</v>
      </c>
      <c r="K7" s="23">
        <v>11</v>
      </c>
    </row>
    <row r="8" ht="18.75" customHeight="1" spans="1:11">
      <c r="A8" s="33"/>
      <c r="B8" s="34" t="s">
        <v>71</v>
      </c>
      <c r="C8" s="33"/>
      <c r="D8" s="33"/>
      <c r="E8" s="33"/>
      <c r="F8" s="33"/>
      <c r="G8" s="33"/>
      <c r="H8" s="35" t="s">
        <v>71</v>
      </c>
      <c r="I8" s="35" t="s">
        <v>71</v>
      </c>
      <c r="J8" s="35" t="s">
        <v>71</v>
      </c>
      <c r="K8" s="35"/>
    </row>
    <row r="9" ht="18.75" customHeight="1" spans="1:11">
      <c r="A9" s="36" t="s">
        <v>71</v>
      </c>
      <c r="B9" s="36" t="s">
        <v>71</v>
      </c>
      <c r="C9" s="36" t="s">
        <v>71</v>
      </c>
      <c r="D9" s="36" t="s">
        <v>71</v>
      </c>
      <c r="E9" s="36" t="s">
        <v>71</v>
      </c>
      <c r="F9" s="36" t="s">
        <v>71</v>
      </c>
      <c r="G9" s="36" t="s">
        <v>71</v>
      </c>
      <c r="H9" s="37" t="s">
        <v>71</v>
      </c>
      <c r="I9" s="37" t="s">
        <v>71</v>
      </c>
      <c r="J9" s="37" t="s">
        <v>71</v>
      </c>
      <c r="K9" s="37"/>
    </row>
    <row r="10" ht="18.75" customHeight="1" spans="1:11">
      <c r="A10" s="38" t="s">
        <v>121</v>
      </c>
      <c r="B10" s="39"/>
      <c r="C10" s="39"/>
      <c r="D10" s="39"/>
      <c r="E10" s="39"/>
      <c r="F10" s="39"/>
      <c r="G10" s="39"/>
      <c r="H10" s="40" t="s">
        <v>71</v>
      </c>
      <c r="I10" s="37" t="s">
        <v>71</v>
      </c>
      <c r="J10" s="37" t="s">
        <v>71</v>
      </c>
      <c r="K10" s="37"/>
    </row>
    <row r="11" customHeight="1" spans="1:2">
      <c r="A11" s="41" t="s">
        <v>323</v>
      </c>
      <c r="B11" s="41"/>
    </row>
  </sheetData>
  <mergeCells count="16">
    <mergeCell ref="A2:K2"/>
    <mergeCell ref="A3:G3"/>
    <mergeCell ref="I4:K4"/>
    <mergeCell ref="A10:G10"/>
    <mergeCell ref="A11:B11"/>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80"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9"/>
  <sheetViews>
    <sheetView workbookViewId="0">
      <selection activeCell="B21" sqref="B21"/>
    </sheetView>
  </sheetViews>
  <sheetFormatPr defaultColWidth="9.14285714285714" defaultRowHeight="14.25" customHeight="1" outlineLevelCol="6"/>
  <cols>
    <col min="1" max="1" width="35.2857142857143" style="2" customWidth="1"/>
    <col min="2" max="4" width="28" style="2" customWidth="1"/>
    <col min="5" max="7" width="23.8571428571429" style="2" customWidth="1"/>
    <col min="8" max="8" width="9.14285714285714" style="2" customWidth="1"/>
    <col min="9" max="16384" width="9.14285714285714" style="2"/>
  </cols>
  <sheetData>
    <row r="1" ht="13.5" customHeight="1" spans="4:7">
      <c r="D1" s="3"/>
      <c r="E1" s="4"/>
      <c r="F1" s="4"/>
      <c r="G1" s="5" t="s">
        <v>381</v>
      </c>
    </row>
    <row r="2" ht="27.75" customHeight="1" spans="1:7">
      <c r="A2" s="6" t="s">
        <v>382</v>
      </c>
      <c r="B2" s="6"/>
      <c r="C2" s="6"/>
      <c r="D2" s="6"/>
      <c r="E2" s="6"/>
      <c r="F2" s="6"/>
      <c r="G2" s="6"/>
    </row>
    <row r="3" ht="13.5" customHeight="1" spans="1:7">
      <c r="A3" s="7" t="s">
        <v>2</v>
      </c>
      <c r="B3" s="8"/>
      <c r="C3" s="8"/>
      <c r="D3" s="8"/>
      <c r="E3" s="9"/>
      <c r="F3" s="9"/>
      <c r="G3" s="10" t="s">
        <v>169</v>
      </c>
    </row>
    <row r="4" ht="21.75" customHeight="1" spans="1:7">
      <c r="A4" s="11" t="s">
        <v>178</v>
      </c>
      <c r="B4" s="11" t="s">
        <v>255</v>
      </c>
      <c r="C4" s="11" t="s">
        <v>180</v>
      </c>
      <c r="D4" s="12" t="s">
        <v>383</v>
      </c>
      <c r="E4" s="13" t="s">
        <v>58</v>
      </c>
      <c r="F4" s="14"/>
      <c r="G4" s="15"/>
    </row>
    <row r="5" ht="21.75" customHeight="1" spans="1:7">
      <c r="A5" s="16"/>
      <c r="B5" s="16"/>
      <c r="C5" s="16"/>
      <c r="D5" s="17"/>
      <c r="E5" s="18" t="s">
        <v>384</v>
      </c>
      <c r="F5" s="12" t="s">
        <v>385</v>
      </c>
      <c r="G5" s="12" t="s">
        <v>386</v>
      </c>
    </row>
    <row r="6" ht="40.5" customHeight="1" spans="1:7">
      <c r="A6" s="19"/>
      <c r="B6" s="19"/>
      <c r="C6" s="19"/>
      <c r="D6" s="20"/>
      <c r="E6" s="21"/>
      <c r="F6" s="20" t="s">
        <v>57</v>
      </c>
      <c r="G6" s="20"/>
    </row>
    <row r="7" ht="15" customHeight="1" spans="1:7">
      <c r="A7" s="22">
        <v>1</v>
      </c>
      <c r="B7" s="22">
        <v>2</v>
      </c>
      <c r="C7" s="22">
        <v>3</v>
      </c>
      <c r="D7" s="22">
        <v>4</v>
      </c>
      <c r="E7" s="22">
        <v>8</v>
      </c>
      <c r="F7" s="22">
        <v>9</v>
      </c>
      <c r="G7" s="23">
        <v>10</v>
      </c>
    </row>
    <row r="8" s="1" customFormat="1" ht="28.5" customHeight="1" spans="1:7">
      <c r="A8" s="24" t="s">
        <v>70</v>
      </c>
      <c r="B8" s="25" t="s">
        <v>387</v>
      </c>
      <c r="C8" s="26" t="s">
        <v>262</v>
      </c>
      <c r="D8" s="25" t="s">
        <v>388</v>
      </c>
      <c r="E8" s="27">
        <v>500000</v>
      </c>
      <c r="F8" s="27"/>
      <c r="G8" s="27"/>
    </row>
    <row r="9" s="1" customFormat="1" ht="28.5" customHeight="1" spans="1:7">
      <c r="A9" s="28" t="s">
        <v>55</v>
      </c>
      <c r="B9" s="29"/>
      <c r="C9" s="29"/>
      <c r="D9" s="30"/>
      <c r="E9" s="27">
        <f>SUM(E8:E8)</f>
        <v>500000</v>
      </c>
      <c r="F9" s="31" t="s">
        <v>71</v>
      </c>
      <c r="G9" s="31" t="s">
        <v>71</v>
      </c>
    </row>
  </sheetData>
  <mergeCells count="11">
    <mergeCell ref="A2:G2"/>
    <mergeCell ref="A3:D3"/>
    <mergeCell ref="E4:G4"/>
    <mergeCell ref="A9:D9"/>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7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2023-01-17T10:53:00Z</dcterms:created>
  <dcterms:modified xsi:type="dcterms:W3CDTF">2024-04-23T03:23:27Z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2052-11.8.6.11020</vt:lpwstr>
  </property>
  <property fmtid="{D5CDD505-2E9C-101B-9397-08002B2CF9AE}" pid="3" name="ICV">
    <vt:lpwstr>EA144D8A566342B5BD8E0E0CA5AE3C23</vt:lpwstr>
  </property>
  <property fmtid="{D5CDD505-2E9C-101B-9397-08002B2CF9AE}" pid="4" name="KSOReadingLayout">
    <vt:bool>false</vt:bool>
  </property>
</Properties>
</file>