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计划分配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<sst xmlns="http://schemas.openxmlformats.org/spreadsheetml/2006/main" count="55" uniqueCount="41">
  <si>
    <t>新平县2024年省级财政衔接推进乡村振兴补助资金（第三批）分配公示</t>
  </si>
  <si>
    <t>序号</t>
  </si>
  <si>
    <t>项目类型</t>
  </si>
  <si>
    <t>项目名称</t>
  </si>
  <si>
    <t>建设性质</t>
  </si>
  <si>
    <t>项目实施地点</t>
  </si>
  <si>
    <t>项目组织实施单位</t>
  </si>
  <si>
    <t>项目概要及建设主要内容</t>
  </si>
  <si>
    <t>项目预算总投资（万元）</t>
  </si>
  <si>
    <t>衔接资金</t>
  </si>
  <si>
    <t>其他资金</t>
  </si>
  <si>
    <t>备注</t>
  </si>
  <si>
    <t>合计</t>
  </si>
  <si>
    <t>产业发展—小额贷款贴息</t>
  </si>
  <si>
    <t>新平县2024年小额贷款贴息项目</t>
  </si>
  <si>
    <t>新建</t>
  </si>
  <si>
    <t>各乡镇</t>
  </si>
  <si>
    <t>县农业农村局</t>
  </si>
  <si>
    <t>2024年小额贷款贴息</t>
  </si>
  <si>
    <t>就业项目—公益性岗位</t>
  </si>
  <si>
    <t>新平县2024年村级公益性岗位项目</t>
  </si>
  <si>
    <t>为巩固薄弱脱贫户家庭收入，继续保障脱贫户安置公益性岗位-乡村保洁员工作。</t>
  </si>
  <si>
    <t>巩固三保障成果—享受“雨露计划”职业教育补助</t>
  </si>
  <si>
    <t>新平县2024年雨露计划补助项目</t>
  </si>
  <si>
    <t>雨露计划补助，每生每年补助3000元至5000元。</t>
  </si>
  <si>
    <t>就业项目—交通费补助</t>
  </si>
  <si>
    <t>新平县2024年跨省外出务工脱贫劳动力一次性交通补贴</t>
  </si>
  <si>
    <t>脱贫劳动力跨省外出务工一次性交通补贴210人，补助1000元/人。</t>
  </si>
  <si>
    <t>就业项目—技能培训</t>
  </si>
  <si>
    <t>新平县2024年就业培训费</t>
  </si>
  <si>
    <t>人社局2024年脱贫监测对象就业培训费。</t>
  </si>
  <si>
    <t>产业发展—加工业</t>
  </si>
  <si>
    <t>漠沙镇龙河社区“塑料筐”厂壮大村集体经济项目</t>
  </si>
  <si>
    <t>漠沙镇糖厂粮管所</t>
  </si>
  <si>
    <t>漠沙镇人民政府</t>
  </si>
  <si>
    <t>1.厂房加固修缮：更换租赁厂房防水层560㎡，改扩建厂房大门150㎡，改扩建通风口40㎡，室内照明装置 12套 ；
2.生产用电200KV变压装置安装：安装200KV变压器装置1台， 厂房生产用电装置 1套；
3.生产设备：注塑机一套，液压卧式烤料机一套，水冷却系统一套，污水处理系统一套，破碎机一套，机械手一套。</t>
  </si>
  <si>
    <t>乡村建设行动—村容村貌提升</t>
  </si>
  <si>
    <t>新平县水塘镇旧哈村乡村建设基础设施补短板建设项目</t>
  </si>
  <si>
    <t>旧哈村大包包
销箐洼子、团山家脚、大包包片区、大旧院小组</t>
  </si>
  <si>
    <t>水塘镇人民政府</t>
  </si>
  <si>
    <t>一、灌溉沟渠修复：大包包销箐洼子修复高0.7米×宽0.5米×厚0.5米的沟渠120米，团山小组家脚修复高0.7米×宽0.5米×厚0.5米的沟渠200米；
二、大包包片区照明设施建设100盏；
三、大旧院小组安全防护设施建设390米；
四、新建南达河涵桥建设2座：1.基础土方开挖143m³；2. 100mm厚C15混凝土垫层11m³；3.250mm厚C30混凝土底板27.5m³；4.底板C14钢筋3.55t；5.DN1500涵管安装40m；6.C30混凝土包管119m³；7.200mm厚C30混凝土路面24m³；8.面板C14钢筋3.88t；9.八字挡墙38.4m³；10.C20毛石混凝土13.2m³；11.土方回填100m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</si>
</sst>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_ "/>
    <numFmt numFmtId="178" formatCode="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zoomScale="90" zoomScaleNormal="90" workbookViewId="0">
      <selection activeCell="A1" sqref="A1:K1"/>
    </sheetView>
  </sheetViews>
  <sheetFormatPr defaultColWidth="9" defaultRowHeight="13.5"/>
  <cols>
    <col min="1" max="1" width="6.4" style="1" customWidth="1"/>
    <col min="2" max="2" width="18.625" style="1" customWidth="1"/>
    <col min="3" max="3" width="33.125" style="1" customWidth="1"/>
    <col min="4" max="4" width="9" style="1"/>
    <col min="5" max="5" width="13.1166666666667" style="1" customWidth="1"/>
    <col min="6" max="6" width="18.2833333333333" style="1" customWidth="1"/>
    <col min="7" max="7" width="65.25" style="1" customWidth="1"/>
    <col min="8" max="8" width="13.9083333333333" style="1" customWidth="1"/>
    <col min="9" max="9" width="10.375" style="1"/>
    <col min="10" max="10" width="9.25" style="1"/>
    <col min="11" max="11" width="16.7166666666667" style="1" customWidth="1"/>
    <col min="12" max="16384" width="9" style="1"/>
  </cols>
  <sheetData>
    <row r="1" s="1" customFormat="1" ht="33.7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32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2" customFormat="1" ht="33" customHeight="1" spans="1:11">
      <c r="A3" s="5"/>
      <c r="B3" s="5"/>
      <c r="C3" s="5" t="s">
        <v>12</v>
      </c>
      <c r="D3" s="5"/>
      <c r="E3" s="5"/>
      <c r="F3" s="5"/>
      <c r="G3" s="5"/>
      <c r="H3" s="6">
        <f>I3+J3</f>
        <v>235</v>
      </c>
      <c r="I3" s="6">
        <f>SUM(I4:I10)</f>
        <v>235</v>
      </c>
      <c r="J3" s="12"/>
      <c r="K3" s="13"/>
    </row>
    <row r="4" s="2" customFormat="1" ht="62" customHeight="1" spans="1:11">
      <c r="A4" s="5">
        <v>1</v>
      </c>
      <c r="B4" s="7" t="s">
        <v>13</v>
      </c>
      <c r="C4" s="7" t="s">
        <v>14</v>
      </c>
      <c r="D4" s="8" t="s">
        <v>15</v>
      </c>
      <c r="E4" s="8" t="s">
        <v>16</v>
      </c>
      <c r="F4" s="8" t="s">
        <v>17</v>
      </c>
      <c r="G4" s="7" t="s">
        <v>18</v>
      </c>
      <c r="H4" s="9">
        <f>I4+J4</f>
        <v>70</v>
      </c>
      <c r="I4" s="9">
        <v>70</v>
      </c>
      <c r="J4" s="12"/>
      <c r="K4" s="14"/>
    </row>
    <row r="5" s="2" customFormat="1" ht="62" customHeight="1" spans="1:11">
      <c r="A5" s="5">
        <v>2</v>
      </c>
      <c r="B5" s="7" t="s">
        <v>19</v>
      </c>
      <c r="C5" s="7" t="s">
        <v>20</v>
      </c>
      <c r="D5" s="10" t="s">
        <v>15</v>
      </c>
      <c r="E5" s="8" t="s">
        <v>16</v>
      </c>
      <c r="F5" s="8" t="s">
        <v>17</v>
      </c>
      <c r="G5" s="7" t="s">
        <v>21</v>
      </c>
      <c r="H5" s="9">
        <f>I5+J5</f>
        <v>4.1</v>
      </c>
      <c r="I5" s="9">
        <v>4.1</v>
      </c>
      <c r="J5" s="12"/>
      <c r="K5" s="13"/>
    </row>
    <row r="6" s="2" customFormat="1" ht="62" customHeight="1" spans="1:11">
      <c r="A6" s="5">
        <v>3</v>
      </c>
      <c r="B6" s="7" t="s">
        <v>22</v>
      </c>
      <c r="C6" s="7" t="s">
        <v>23</v>
      </c>
      <c r="D6" s="10" t="s">
        <v>15</v>
      </c>
      <c r="E6" s="8" t="s">
        <v>16</v>
      </c>
      <c r="F6" s="8" t="s">
        <v>17</v>
      </c>
      <c r="G6" s="7" t="s">
        <v>24</v>
      </c>
      <c r="H6" s="9">
        <v>52</v>
      </c>
      <c r="I6" s="9">
        <v>52</v>
      </c>
      <c r="J6" s="12"/>
      <c r="K6" s="13"/>
    </row>
    <row r="7" s="2" customFormat="1" ht="62" customHeight="1" spans="1:11">
      <c r="A7" s="5">
        <v>4</v>
      </c>
      <c r="B7" s="7" t="s">
        <v>25</v>
      </c>
      <c r="C7" s="7" t="s">
        <v>26</v>
      </c>
      <c r="D7" s="8" t="s">
        <v>15</v>
      </c>
      <c r="E7" s="8" t="s">
        <v>16</v>
      </c>
      <c r="F7" s="8" t="s">
        <v>17</v>
      </c>
      <c r="G7" s="7" t="s">
        <v>27</v>
      </c>
      <c r="H7" s="9">
        <f>I7+J7</f>
        <v>21</v>
      </c>
      <c r="I7" s="9">
        <v>21</v>
      </c>
      <c r="J7" s="12"/>
      <c r="K7" s="13"/>
    </row>
    <row r="8" s="2" customFormat="1" ht="62" customHeight="1" spans="1:11">
      <c r="A8" s="5">
        <v>5</v>
      </c>
      <c r="B8" s="7" t="s">
        <v>28</v>
      </c>
      <c r="C8" s="7" t="s">
        <v>29</v>
      </c>
      <c r="D8" s="10" t="s">
        <v>15</v>
      </c>
      <c r="E8" s="8" t="s">
        <v>16</v>
      </c>
      <c r="F8" s="8" t="s">
        <v>17</v>
      </c>
      <c r="G8" s="11" t="s">
        <v>30</v>
      </c>
      <c r="H8" s="6">
        <f>I8+J8</f>
        <v>25.008</v>
      </c>
      <c r="I8" s="6">
        <v>25.008</v>
      </c>
      <c r="J8" s="12"/>
      <c r="K8" s="13"/>
    </row>
    <row r="9" s="2" customFormat="1" ht="106" customHeight="1" spans="1:11">
      <c r="A9" s="5">
        <v>6</v>
      </c>
      <c r="B9" s="7" t="s">
        <v>31</v>
      </c>
      <c r="C9" s="7" t="s">
        <v>32</v>
      </c>
      <c r="D9" s="10" t="s">
        <v>15</v>
      </c>
      <c r="E9" s="7" t="s">
        <v>33</v>
      </c>
      <c r="F9" s="8" t="s">
        <v>34</v>
      </c>
      <c r="G9" s="7" t="s">
        <v>35</v>
      </c>
      <c r="H9" s="6">
        <f>I9+J9</f>
        <v>25</v>
      </c>
      <c r="I9" s="6">
        <v>25</v>
      </c>
      <c r="J9" s="12"/>
      <c r="K9" s="13"/>
    </row>
    <row r="10" s="2" customFormat="1" ht="134" customHeight="1" spans="1:11">
      <c r="A10" s="5">
        <v>7</v>
      </c>
      <c r="B10" s="7" t="s">
        <v>36</v>
      </c>
      <c r="C10" s="7" t="s">
        <v>37</v>
      </c>
      <c r="D10" s="10" t="s">
        <v>15</v>
      </c>
      <c r="E10" s="11" t="s">
        <v>38</v>
      </c>
      <c r="F10" s="10" t="s">
        <v>39</v>
      </c>
      <c r="G10" s="11" t="s">
        <v>40</v>
      </c>
      <c r="H10" s="6">
        <f>I10+J10</f>
        <v>37.892</v>
      </c>
      <c r="I10" s="6">
        <v>37.892</v>
      </c>
      <c r="J10" s="12"/>
      <c r="K10" s="13"/>
    </row>
  </sheetData>
  <mergeCells count="1">
    <mergeCell ref="A1:K1"/>
  </mergeCells>
  <pageMargins left="0.75" right="0.75" top="1" bottom="1" header="0.5" footer="0.5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王雪梅</cp:lastModifiedBy>
  <dcterms:created xsi:type="dcterms:W3CDTF">2023-01-10T03:01:00Z</dcterms:created>
  <dcterms:modified xsi:type="dcterms:W3CDTF">2024-11-07T08:49:56Z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A5BCDB91B1CC48EFAB1CCA4118D3F550_13</vt:lpwstr>
  </property>
  <property fmtid="{D5CDD505-2E9C-101B-9397-08002B2CF9AE}" pid="3" name="KSOProductBuildVer">
    <vt:lpwstr>2052-12.1.0.17150</vt:lpwstr>
  </property>
</Properties>
</file>