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<sst xmlns="http://schemas.openxmlformats.org/spreadsheetml/2006/main" count="1287" uniqueCount="495">
  <si>
    <t>预算01-1表</t>
  </si>
  <si>
    <t>2025年财务收支预算总表</t>
  </si>
  <si>
    <t>单位名称：云南新平产业园区管理委员会</t>
  </si>
  <si>
    <t>单位:元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</si>
  <si>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</si>
  <si>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</si>
  <si>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</si>
  <si>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</si>
  <si>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</si>
  <si>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</si>
  <si>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</si>
  <si>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</si>
  <si>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</si>
  <si>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</si>
  <si>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</si>
  <si>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</si>
  <si>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四、城乡社区支出</t>
  </si>
  <si>
    <t>五、单位资金</t>
  </si>
  <si>
    <t>五、资源勘探工业信息等支出</t>
  </si>
  <si>
    <t>1、事业收入</t>
  </si>
  <si>
    <t>六、金融支出</t>
  </si>
  <si>
    <t>2、事业单位经营收入</t>
  </si>
  <si>
    <t>七、住房保障支出</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</si>
  <si>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</si>
  <si>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</si>
  <si>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</si>
  <si>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</si>
  <si>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</si>
  <si>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</si>
  <si>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</si>
  <si>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</si>
  <si>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</si>
  <si>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</si>
  <si>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</si>
  <si>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</si>
  <si>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</si>
  <si>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</si>
  <si>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</si>
  <si>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</si>
  <si>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</si>
  <si>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</si>
  <si>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</si>
  <si>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</si>
  <si>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</si>
  <si>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</si>
  <si>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</si>
  <si>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</si>
  <si>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</si>
  <si>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</si>
  <si>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</si>
  <si>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</si>
  <si>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</si>
  <si>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</si>
  <si>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652</t>
  </si>
  <si>
    <t>云南新平产业园区管理委员会</t>
  </si>
  <si>
    <t>652001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</si>
  <si>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</si>
  <si>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</si>
  <si>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</si>
  <si>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</si>
  <si>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</si>
  <si>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</si>
  <si>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</si>
  <si>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</si>
  <si>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</si>
  <si>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</si>
  <si>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</si>
  <si>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</si>
  <si>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</si>
  <si>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</si>
  <si>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</si>
  <si>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20113</t>
  </si>
  <si>
    <t>商贸事务</t>
  </si>
  <si>
    <t>招商引资</t>
  </si>
  <si>
    <t>20132</t>
  </si>
  <si>
    <t>组织事务</t>
  </si>
  <si>
    <t>2013299</t>
  </si>
  <si>
    <t>其他组织事务支出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</si>
  <si>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</si>
  <si>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</si>
  <si>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</si>
  <si>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</si>
  <si>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</si>
  <si>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</si>
  <si>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</si>
  <si>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</si>
  <si>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</si>
  <si>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</si>
  <si>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</si>
  <si>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</si>
  <si>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事业单位医疗</t>
  </si>
  <si>
    <t>公务员医疗补助</t>
  </si>
  <si>
    <t>其他行政事业单位医疗支出</t>
  </si>
  <si>
    <t>212</t>
  </si>
  <si>
    <t>城乡社区支出</t>
  </si>
  <si>
    <t>21208</t>
  </si>
  <si>
    <t>国有土地使用权出让收入安排的支出</t>
  </si>
  <si>
    <t>土地开发支出</t>
  </si>
  <si>
    <t>215</t>
  </si>
  <si>
    <t>资源勘探工业信息等支出</t>
  </si>
  <si>
    <t>21505</t>
  </si>
  <si>
    <t>工业和信息产业</t>
  </si>
  <si>
    <t>2150501</t>
  </si>
  <si>
    <t>行政运行</t>
  </si>
  <si>
    <t>221</t>
  </si>
  <si>
    <t>住房保障支出</t>
  </si>
  <si>
    <t>22102</t>
  </si>
  <si>
    <t>住房改革支出</t>
  </si>
  <si>
    <t>住房公积金</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</si>
  <si>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</si>
  <si>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</si>
  <si>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</si>
  <si>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</si>
  <si>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</si>
  <si>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</si>
  <si>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</si>
  <si>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</si>
  <si>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</si>
  <si>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</si>
  <si>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</si>
  <si>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</si>
  <si>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</si>
  <si>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</si>
  <si>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</si>
  <si>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</si>
  <si>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</si>
  <si>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</si>
  <si>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</si>
  <si>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</si>
  <si>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</si>
  <si>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</si>
  <si>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2011308</t>
  </si>
  <si>
    <t>2101102</t>
  </si>
  <si>
    <t>2101103</t>
  </si>
  <si>
    <t>2101199</t>
  </si>
  <si>
    <t>2120802</t>
  </si>
  <si>
    <t>2210201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</si>
  <si>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</si>
  <si>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</si>
  <si>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</si>
  <si>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</si>
  <si>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</si>
  <si>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</si>
  <si>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</si>
  <si>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</si>
  <si>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</si>
  <si>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</si>
  <si>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</si>
  <si>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</si>
  <si>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</si>
  <si>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</si>
  <si>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</si>
  <si>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</si>
  <si>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</si>
  <si>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</si>
  <si>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</si>
  <si>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</si>
  <si>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</si>
  <si>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</si>
  <si>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</si>
  <si>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</si>
  <si>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</si>
  <si>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</si>
  <si>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530427241100002127418</t>
  </si>
  <si>
    <t>社会保障缴费资金</t>
  </si>
  <si>
    <t>职工基本医疗保险缴费</t>
  </si>
  <si>
    <t>其他社会保障缴费</t>
  </si>
  <si>
    <t>公务员医疗补助缴费</t>
  </si>
  <si>
    <t>机关事业单位基本养老保险缴费</t>
  </si>
  <si>
    <t>530427210000000014719</t>
  </si>
  <si>
    <t>工会经费</t>
  </si>
  <si>
    <t>530427210000000014717</t>
  </si>
  <si>
    <t>公车购置及运维费</t>
  </si>
  <si>
    <t>公务用车运行维护费</t>
  </si>
  <si>
    <t>530427221100000355538</t>
  </si>
  <si>
    <t>530427231100001481701</t>
  </si>
  <si>
    <t>奖励性绩效工资(地方)</t>
  </si>
  <si>
    <t>绩效工资</t>
  </si>
  <si>
    <t>530427210000000014720</t>
  </si>
  <si>
    <t>一般公用经费</t>
  </si>
  <si>
    <t>会议费</t>
  </si>
  <si>
    <t>其他商品和服务支出</t>
  </si>
  <si>
    <t>办公费</t>
  </si>
  <si>
    <t>邮电费</t>
  </si>
  <si>
    <t>水费</t>
  </si>
  <si>
    <t>电费</t>
  </si>
  <si>
    <t>福利费</t>
  </si>
  <si>
    <t>530427210000000014718</t>
  </si>
  <si>
    <t>行政人员公务交通补贴</t>
  </si>
  <si>
    <t>其他交通费用</t>
  </si>
  <si>
    <t>530427231100001481702</t>
  </si>
  <si>
    <t>公务员基础绩效奖</t>
  </si>
  <si>
    <t>奖金</t>
  </si>
  <si>
    <t>530427210000000014714</t>
  </si>
  <si>
    <t>社会保障缴费</t>
  </si>
  <si>
    <t>530427210000000014713</t>
  </si>
  <si>
    <t>事业人员工资支出</t>
  </si>
  <si>
    <t>基本工资</t>
  </si>
  <si>
    <t>津贴补贴</t>
  </si>
  <si>
    <t>530427210000000014712</t>
  </si>
  <si>
    <t>行政人员工资支出</t>
  </si>
  <si>
    <t>530427210000000014715</t>
  </si>
  <si>
    <t>预算05-1表</t>
  </si>
  <si>
    <t>2025年部门项目支出预算表</t>
  </si>
  <si>
    <t>项目分类</t>
  </si>
  <si>
    <t>项目单位</t>
  </si>
  <si>
    <t>本年拨款</t>
  </si>
  <si>
    <t>其中：本次下达</t>
  </si>
  <si>
    <t>311 专项业务类</t>
  </si>
  <si>
    <t>530427221100000280044</t>
  </si>
  <si>
    <t>新平产业园区困难党员慰问专项资金</t>
  </si>
  <si>
    <t>生活补助</t>
  </si>
  <si>
    <t>313 事业发展类</t>
  </si>
  <si>
    <t>530427251100003937445</t>
  </si>
  <si>
    <t>云南新平产业园区两新党建工作经费</t>
  </si>
  <si>
    <t>530427241100002213287</t>
  </si>
  <si>
    <t>云南新平产业园区党务工作经费</t>
  </si>
  <si>
    <t>培训费</t>
  </si>
  <si>
    <t>530427231100002025106</t>
  </si>
  <si>
    <t>云南新平产业园区管委会招商引资及项目推进工作经费</t>
  </si>
  <si>
    <t>差旅费</t>
  </si>
  <si>
    <t>530427251100004019761</t>
  </si>
  <si>
    <t>大开门片区综合开发及转型升级项目前期工作经费</t>
  </si>
  <si>
    <t>费用补贴</t>
  </si>
  <si>
    <t>530427241100003187219</t>
  </si>
  <si>
    <t>2023一2025年计算机更新项目资金</t>
  </si>
  <si>
    <t>办公设备购置</t>
  </si>
  <si>
    <t>114 对个人和家庭的补助</t>
  </si>
  <si>
    <t>530427210000000019898</t>
  </si>
  <si>
    <t>驻村工作队员生活补助</t>
  </si>
  <si>
    <t>530427241100002850255</t>
  </si>
  <si>
    <t>招商引资提效专项行动奖补资金</t>
  </si>
  <si>
    <t>530427231100002339115</t>
  </si>
  <si>
    <t>省对下融资担保体系建设专项资金</t>
  </si>
  <si>
    <t>利息费用补贴支出</t>
  </si>
  <si>
    <t>530427241100003244198</t>
  </si>
  <si>
    <t>2024年省级融资担保体系建设专项资金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</si>
  <si>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</si>
  <si>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</si>
  <si>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</si>
  <si>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</si>
  <si>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</si>
  <si>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</si>
  <si>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</si>
  <si>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</si>
  <si>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</si>
  <si>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</si>
  <si>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</si>
  <si>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</si>
  <si>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本项目计划2025年1月完成对3名生活困难党员春节慰问，每名党员按620元标准执行；2025年7月完成对3名生活困难党员“七一”慰问，每名党员按500元标准进行七一慰问，共需经费3360元。执行询问他们的生产生活情况和生活中遇到的困难，向他们表达党组织的问候和祝福。同时，鼓励困难党员要继续增强生活的信心，多谋出路、多想办法，克服问题，走出困境。希望老党员保重好身体，真正实现老有所养、老有所乐</t>
  </si>
  <si>
    <t>产出指标</t>
  </si>
  <si>
    <t>数量指标</t>
  </si>
  <si>
    <t>“春节”慰问人数</t>
  </si>
  <si>
    <t>=</t>
  </si>
  <si>
    <t>人</t>
  </si>
  <si>
    <t>定量指标</t>
  </si>
  <si>
    <t>反映“春节”慰问困难党员节日人数。</t>
  </si>
  <si>
    <t>“七一”慰问人数</t>
  </si>
  <si>
    <t>反映“七一”慰问困难党员节日人数。</t>
  </si>
  <si>
    <t>质量指标</t>
  </si>
  <si>
    <t>慰问兑现准确率</t>
  </si>
  <si>
    <t>&gt;=</t>
  </si>
  <si>
    <t>90</t>
  </si>
  <si>
    <t>%</t>
  </si>
  <si>
    <t>反映补助兑现准确发放的情况</t>
  </si>
  <si>
    <t>效益指标</t>
  </si>
  <si>
    <t>社会效益</t>
  </si>
  <si>
    <t>困难党员生产生活得到保障</t>
  </si>
  <si>
    <t>定性指标</t>
  </si>
  <si>
    <t>反映困难党员生产生活得到保障。</t>
  </si>
  <si>
    <t>满意度指标</t>
  </si>
  <si>
    <t>服务对象满意度</t>
  </si>
  <si>
    <t>受益对象满意度</t>
  </si>
  <si>
    <t>98</t>
  </si>
  <si>
    <t>反映服务对象对该项目实施的满意程度。</t>
  </si>
  <si>
    <t>根据社会工作部下发的2025年两新党建工作经费分配表，云南新平产业园区党工委分配资金1.60万元，该项目资金2025年主要用于教育培训党员和入党积极分子、订阅或购买报刊书籍、编印党内所需资料费用等。完成党员教育培训≥3期，培训覆盖率=65%，征订书籍报刊≥100份，先锋模范作用支部≥2个。</t>
  </si>
  <si>
    <t>开展党员培训</t>
  </si>
  <si>
    <t>期</t>
  </si>
  <si>
    <t>反映教育培训党员完成期数。</t>
  </si>
  <si>
    <t>组织党员参观</t>
  </si>
  <si>
    <t>100</t>
  </si>
  <si>
    <t>份</t>
  </si>
  <si>
    <t>反映征订党内书籍报刊等份数。</t>
  </si>
  <si>
    <t>培训覆盖率</t>
  </si>
  <si>
    <t>65</t>
  </si>
  <si>
    <t>反映“双万”培训班覆盖率。</t>
  </si>
  <si>
    <t>个</t>
  </si>
  <si>
    <t>反映发挥先锋模范作用支部数量。</t>
  </si>
  <si>
    <t>反映受益对象满意度。</t>
  </si>
  <si>
    <t>1.认真开展党员教育培训。一是按照党组织隶属关系和干部管理权限，每年需完成基层党组织书记全覆盖培训，集中培训不少于5 天（40学时），园区党工委每年开展一期“万名党组织书记大轮训”，分两个阶段进行（一阶段3天，二阶段2天）；二是按照相关培训要求园区党工委组织开展二期“万名党员进党校”，分片区进行，完成65%普通党员培训覆盖率，培训不少于3 天（24学时）。
2.支持非公企业党建工作。园区党工委在有条件的情况下，每年对非公企业党建工作给予必要的经费支持，培育具有开发区特色的党建工作品牌，凝聚起抓党建、强组织、兴产业的发展共识。
3.做好书籍报刊等订阅工作。按照年内上级组织部门相关通知要求，完成征订任务。
4.开展“七一”系列活动。为激发园区党建工作新活力及党务工作者积极性，计划每年定期开展“七一”系列活动。</t>
  </si>
  <si>
    <t>征订书籍报刊</t>
  </si>
  <si>
    <t>200</t>
  </si>
  <si>
    <t>反映征订书籍报刊等份数。</t>
  </si>
  <si>
    <t>党员教育培训</t>
  </si>
  <si>
    <t>次</t>
  </si>
  <si>
    <t>反映开展党员教育培训次数。</t>
  </si>
  <si>
    <t>“七一”系列活动</t>
  </si>
  <si>
    <t>反映开展“七一”系列活动次数。</t>
  </si>
  <si>
    <t>给予党务工作经费支持支部</t>
  </si>
  <si>
    <t>反映给予园区非公企业党组织党务工作经费支部数。</t>
  </si>
  <si>
    <t>经费补助率</t>
  </si>
  <si>
    <t>反映经费补助及时拨付到位。</t>
  </si>
  <si>
    <t>发挥先锋模范作用支部</t>
  </si>
  <si>
    <t>反映发挥先锋模范作用的支部数。</t>
  </si>
  <si>
    <t>党组织、党员满意度</t>
  </si>
  <si>
    <t>反映党组织、党员对项目满意度。</t>
  </si>
  <si>
    <t>2025年计划将紧紧围绕新平资源优势、围绕“绿色钢城”建设，抓好新平产业园区大开门组团等进行招商引资，着重对钢铁全产业链、云南新平轻工产业园项目进行招商引资，计划2025年外出招商推介及考察学习9次，完成招商引资任务9亿元，储备项目4个，力争引进3户以上企业入驻园区。</t>
  </si>
  <si>
    <t>外出招商引资、考察学习及项目推进</t>
  </si>
  <si>
    <t>9</t>
  </si>
  <si>
    <t>反映外出招商引资、考察学习及项目推进次数。</t>
  </si>
  <si>
    <t>引进企业</t>
  </si>
  <si>
    <t>户</t>
  </si>
  <si>
    <t>反映招商引资引进企业户数。</t>
  </si>
  <si>
    <t>储备项目</t>
  </si>
  <si>
    <t>反映招商引资储备项目个数。</t>
  </si>
  <si>
    <t>客商到园区考察、互访</t>
  </si>
  <si>
    <t>50</t>
  </si>
  <si>
    <t>反映客商到园区实地考察、互访及现有企业到园区寻求帮忙，解决困难问题等次数。</t>
  </si>
  <si>
    <t>购置办公电脑</t>
  </si>
  <si>
    <t>&lt;=</t>
  </si>
  <si>
    <t>台</t>
  </si>
  <si>
    <t>反映购买办公电脑数量。</t>
  </si>
  <si>
    <t>办公及招商引资车辆租赁数量</t>
  </si>
  <si>
    <t>辆</t>
  </si>
  <si>
    <t>反映车辆租赁数量。</t>
  </si>
  <si>
    <t>印刷服务</t>
  </si>
  <si>
    <t>批</t>
  </si>
  <si>
    <t>反映印刷服务批次。</t>
  </si>
  <si>
    <t>招商引资目标考核等次</t>
  </si>
  <si>
    <t>二</t>
  </si>
  <si>
    <t>等次</t>
  </si>
  <si>
    <t>反映招商引资目标考核等次。</t>
  </si>
  <si>
    <t>购置办公用品验收合格率</t>
  </si>
  <si>
    <t>反映购置办公用品验收合格率。</t>
  </si>
  <si>
    <t>经济效益</t>
  </si>
  <si>
    <t>招商引资额</t>
  </si>
  <si>
    <t>亿元</t>
  </si>
  <si>
    <t>反映招商引资额。</t>
  </si>
  <si>
    <t>带动就业人员</t>
  </si>
  <si>
    <t>800</t>
  </si>
  <si>
    <t>反映带动就业人数。</t>
  </si>
  <si>
    <t>群众对本项目满意度</t>
  </si>
  <si>
    <t>反映招商引资工作对群众的满意度。</t>
  </si>
  <si>
    <t>大开门片区综合开发及转型升级项目协调推进指挥部下设综合协调、企业转型升级、征地拆迁安置、规划建设、招商引资五个专项工作组。认真开展好大开门综合开发及转型升级项目各类补助资金、工程建设费用等的核拨，筹措安排建设专项资金，做好各项贷款资金筹措及偿还工作，安排落实指挥部综合办公室和各工作组工作经费。贯彻落实相关产业政策，积极做好国家、省、市、县各级扶持政策、项目和资金申报，做好片区内各企业转型升级项目相关行政审批事项帮办工作等各项工作。做好征地拆迁安置工作。做好大开门片区综合开发控规、可研的编制，做好大开门片区综合开发项目立项、勘察、设计、环评、水保、地灾、矿压等相关前期工作，做好大开门片区招商引资工作。</t>
  </si>
  <si>
    <t>办公电脑采购</t>
  </si>
  <si>
    <t>13</t>
  </si>
  <si>
    <t>反映采购的办公电脑台数。</t>
  </si>
  <si>
    <t>打印机</t>
  </si>
  <si>
    <t>反映购买的打印机台数。</t>
  </si>
  <si>
    <t>办公桌椅</t>
  </si>
  <si>
    <t>16</t>
  </si>
  <si>
    <t>套</t>
  </si>
  <si>
    <t>反映购买的办公桌椅套数。</t>
  </si>
  <si>
    <t>会议桌</t>
  </si>
  <si>
    <t>01</t>
  </si>
  <si>
    <t>张</t>
  </si>
  <si>
    <t>反映购买的会议桌数量。</t>
  </si>
  <si>
    <t>办公设备验收合格率</t>
  </si>
  <si>
    <t>反映办公设备的验收合格率。</t>
  </si>
  <si>
    <t>时效指标</t>
  </si>
  <si>
    <t>资金拨付时限</t>
  </si>
  <si>
    <t>30</t>
  </si>
  <si>
    <t>天</t>
  </si>
  <si>
    <t>反映资金到位后拨付时限。</t>
  </si>
  <si>
    <t>带动就业</t>
  </si>
  <si>
    <t>反映大开门片区综合开发及转型升级后带动的就业人数。</t>
  </si>
  <si>
    <t>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</si>
  <si>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</si>
  <si>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26</t>
  </si>
  <si>
    <t>台/套</t>
  </si>
  <si>
    <t>反映采购办公设备数量。</t>
  </si>
  <si>
    <t>采购设备验收合格率</t>
  </si>
  <si>
    <t>反映采购设备验收合格率</t>
  </si>
  <si>
    <t>工作开展时间</t>
  </si>
  <si>
    <t>年</t>
  </si>
  <si>
    <t xml:space="preserve">反映项目按计划开展情况。
</t>
  </si>
  <si>
    <t>工作效率</t>
  </si>
  <si>
    <t>提升</t>
  </si>
  <si>
    <t>是/否</t>
  </si>
  <si>
    <t>反映工作效率提升情况。</t>
  </si>
  <si>
    <t>受益人群满意度</t>
  </si>
  <si>
    <t>做好本部门人员、公用经费保障，按规定落实干部职工各项待遇，支持部门正常履职。</t>
  </si>
  <si>
    <t>工资福利发放人数（行政编）</t>
  </si>
  <si>
    <t>14</t>
  </si>
  <si>
    <t>反映部门（单位）实际发放工资人员数量。工资福利包括：行政人员工资、社会保险、住房公积金、职业年金等。</t>
  </si>
  <si>
    <t>工资福利发放人数（事业编）</t>
  </si>
  <si>
    <t>15</t>
  </si>
  <si>
    <t>反映部门（单位）实际发放事业编制人员数量。工资福利包括：事业人员工资、社会保险、住房公积金、职业年金等。</t>
  </si>
  <si>
    <t>供养离（退）休人员数</t>
  </si>
  <si>
    <t>0</t>
  </si>
  <si>
    <t>反映财政供养部门（单位）离（退）休人员数量。</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</si>
  <si>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</si>
  <si>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</si>
  <si>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</si>
  <si>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</si>
  <si>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</si>
  <si>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</si>
  <si>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</si>
  <si>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新平产业园区管委会紧紧围绕园区“十四五”规划和二〇三五年远景目标，紧扣发展主题，根据政府下达招商引资工作任务，不断改善和优化招商引资投资环境，不断创新招商思路，改善招商方式，拓展招商领域,以项目落地为目标，立足实际，采取“走出去、请进来”、“产业招商、以商招商”等方式，不断提高服务质量，完善服务措施，提升招商引资实效，计划紧紧围绕新平资源优势、围绕“绿色钢城”建设，抓好新平产业园区大开门组团等进行招商引资。</t>
  </si>
  <si>
    <t>购置办公设备</t>
  </si>
  <si>
    <t>7</t>
  </si>
  <si>
    <t>反映购买办公电脑、打复印机等。</t>
  </si>
  <si>
    <t>购买纸张</t>
  </si>
  <si>
    <t>件</t>
  </si>
  <si>
    <t>反映购买办公用纸张件数。</t>
  </si>
  <si>
    <t>300</t>
  </si>
  <si>
    <t>服务对象对项目满意度</t>
  </si>
  <si>
    <t>95</t>
  </si>
  <si>
    <t>反映招商引资工作园区服务对象的满意度。</t>
  </si>
  <si>
    <t>实施2023年省级融资担保体系建设专项资金补助，是为了进一步发挥融资担保体系增信分险、支小支农作用，更好支持融资担保体系赋能小微企业和“三农”发展。该项目补贴标准为2021年度融资担保机构提供单户担保金额500万元以下、担保费率不超过1%的担保业务，按照2022年度担保金额给予不超过1%的补贴。2022年末，新平县融资担保有限责任公司提供单户担保金额500万以下、担保费率不超过1%的小微及“三农”担保户64户，担保金额为6016万元，根据《玉溪市财政局关于下达 2023 年融资担保体系 建设专项资金》（玉财金〔2023〕82 号）文件通知，2023年应给予补贴60.16万元，第一次补助36.41万元；根据《玉溪市财政局关于清算下达 2023 年融资担保体系 建设专项资金（担保费补贴、风险补偿、 降费奖补支出方向）》（玉财金〔2024〕37 号）文件通知，应给予补贴剩余部分，即：第二次补助23.75万元（补贴结清）。</t>
  </si>
  <si>
    <t>空担担保费补贴补助融资担保机构户数</t>
  </si>
  <si>
    <t>反映担保费补贴补助融资担保机构户数。</t>
  </si>
  <si>
    <t>专项资金拨付公司时限</t>
  </si>
  <si>
    <t>反映园区收到省对下融资担保体系建设专项资金拨付时限。</t>
  </si>
  <si>
    <t>县融资担保机构在保余额</t>
  </si>
  <si>
    <t>反映政府性融资担保机构为农户及新型农业经营主体担保贷款金额。</t>
  </si>
  <si>
    <t>撬动政府性融资担保机构为农、新型农业经营主体和小微 企业担保贷款金额</t>
  </si>
  <si>
    <t>6016</t>
  </si>
  <si>
    <t>万元</t>
  </si>
  <si>
    <t>反映融资担保机构为小微企业担保贷款金额。</t>
  </si>
  <si>
    <t>享受融资担保服务的企业对政 府性融资担保机构满意度</t>
  </si>
  <si>
    <t>反映专项资金补助企业的满意度。</t>
  </si>
  <si>
    <t>实施2024年省级融资担保体系建设专项资金补助，是为了进一步发挥融资担保体系增信分险、支小支农作用，更好支持融资担保体系赋能小微企业和“三农”发展。该项目补贴标准为2023年度融资担保机构提供单户担保金额500万元以下、担保费率不超过1%的担保业务，按照2023年度担保金额给予不超过1%的补贴。2023年末，新平县融资担保有限责任公司提供单户担保金额500万以下、担保费率不超过1%的小微及“三农”担保户42户，担保金额为3695万元，根据《玉溪市财政局关于下达2024年融资担保体系建设资金的通知》（玉财金〔2024〕75号）文件通知，最终认定应给予补贴金额为36.95万元，其中本次下达补贴金额为16.83万元。</t>
  </si>
  <si>
    <t/>
  </si>
  <si>
    <t>担保费补贴补助融资担保机构户数</t>
  </si>
  <si>
    <t>1.00</t>
  </si>
  <si>
    <t>4920</t>
  </si>
  <si>
    <t>预算06表</t>
  </si>
  <si>
    <t>2025年部门政府性基金预算支出预算表</t>
  </si>
  <si>
    <t>政府性基金预算支出</t>
  </si>
  <si>
    <t xml:space="preserve"> 土地开发支出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</si>
  <si>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</si>
  <si>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</si>
  <si>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</si>
  <si>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</si>
  <si>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</si>
  <si>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</si>
  <si>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</si>
  <si>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</si>
  <si>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</si>
  <si>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</si>
  <si>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</si>
  <si>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</si>
  <si>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</si>
  <si>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C1804010201机动车保险服务</t>
  </si>
  <si>
    <t>车辆修理费</t>
  </si>
  <si>
    <t>C23120301车辆维修和保养服务</t>
  </si>
  <si>
    <t>项</t>
  </si>
  <si>
    <t>C2309019901公文用纸、资料汇编、信封印刷服务</t>
  </si>
  <si>
    <t>A3纸张</t>
  </si>
  <si>
    <t>A05040101复印纸</t>
  </si>
  <si>
    <t>A4纸张</t>
  </si>
  <si>
    <t>预算08表</t>
  </si>
  <si>
    <t>2025年部门政府购买服务预算表</t>
  </si>
  <si>
    <t>政府购买服务项目</t>
  </si>
  <si>
    <t>政府购买服务目录</t>
  </si>
  <si>
    <t>说明：我单位无此事项。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</si>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</sst>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_ "/>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sz val="9"/>
      <color indexed="8"/>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rgb="FF000000"/>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3" borderId="27" applyNumberFormat="0" applyAlignment="0" applyProtection="0">
      <alignment vertical="center"/>
    </xf>
    <xf numFmtId="0" fontId="33" fillId="4" borderId="28" applyNumberFormat="0" applyAlignment="0" applyProtection="0">
      <alignment vertical="center"/>
    </xf>
    <xf numFmtId="0" fontId="34" fillId="4" borderId="27" applyNumberFormat="0" applyAlignment="0" applyProtection="0">
      <alignment vertical="center"/>
    </xf>
    <xf numFmtId="0" fontId="35" fillId="5" borderId="29" applyNumberFormat="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xf numFmtId="0" fontId="14" fillId="0" borderId="0">
      <alignment vertical="center"/>
    </xf>
  </cellStyleXfs>
  <cellXfs count="216">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49" fontId="8" fillId="0" borderId="7" xfId="0" applyNumberFormat="1" applyFont="1" applyFill="1" applyBorder="1" applyAlignment="1">
      <alignment horizontal="left" vertical="center" wrapText="1"/>
    </xf>
    <xf numFmtId="0" fontId="3" fillId="0" borderId="16" xfId="0" applyFont="1" applyBorder="1" applyAlignment="1">
      <alignment horizontal="right" vertical="center"/>
    </xf>
    <xf numFmtId="179" fontId="5" fillId="0" borderId="4" xfId="52" applyFont="1" applyBorder="1">
      <alignment horizontal="right" vertical="center"/>
    </xf>
    <xf numFmtId="0" fontId="3" fillId="0" borderId="13" xfId="0" applyFont="1" applyBorder="1" applyAlignment="1">
      <alignment horizontal="center" vertical="center" wrapText="1"/>
    </xf>
    <xf numFmtId="179" fontId="8" fillId="0" borderId="7" xfId="0" applyNumberFormat="1" applyFont="1" applyFill="1" applyBorder="1" applyAlignment="1">
      <alignment horizontal="right" vertical="center" wrapText="1"/>
    </xf>
    <xf numFmtId="17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3" fillId="0" borderId="13"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Fill="1" applyAlignment="1">
      <alignment vertical="top"/>
    </xf>
    <xf numFmtId="49" fontId="8" fillId="0" borderId="7" xfId="0" applyNumberFormat="1" applyFont="1" applyFill="1" applyBorder="1" applyAlignment="1">
      <alignment horizontal="left" vertical="center" wrapText="1" indent="1"/>
    </xf>
    <xf numFmtId="179" fontId="8" fillId="0" borderId="7" xfId="52" applyAlignment="1">
      <alignment horizontal="left" vertical="center" wrapText="1"/>
    </xf>
    <xf numFmtId="179" fontId="8" fillId="0" borderId="7" xfId="0" applyNumberFormat="1" applyFont="1" applyFill="1" applyBorder="1" applyAlignment="1">
      <alignment horizontal="left" vertical="center" wrapText="1"/>
    </xf>
    <xf numFmtId="179" fontId="8" fillId="0" borderId="7" xfId="52" applyAlignment="1">
      <alignment horizontal="right" vertical="center" wrapText="1"/>
    </xf>
    <xf numFmtId="49" fontId="8" fillId="0" borderId="7" xfId="55">
      <alignment horizontal="left" vertical="center" wrapText="1"/>
    </xf>
    <xf numFmtId="0" fontId="13" fillId="0" borderId="17" xfId="0" applyFont="1" applyBorder="1" applyAlignment="1">
      <alignment horizontal="left" vertical="center" wrapText="1"/>
    </xf>
    <xf numFmtId="0" fontId="13" fillId="0" borderId="17" xfId="0" applyFont="1" applyBorder="1" applyAlignment="1" applyProtection="1">
      <alignment horizontal="left" vertical="center" wrapText="1"/>
      <protection locked="0"/>
    </xf>
    <xf numFmtId="49" fontId="8" fillId="0" borderId="17" xfId="0" applyNumberFormat="1" applyFont="1" applyFill="1" applyBorder="1" applyAlignment="1">
      <alignment horizontal="left" vertical="center" wrapText="1"/>
    </xf>
    <xf numFmtId="179" fontId="8" fillId="0" borderId="17" xfId="52" applyBorder="1" applyAlignment="1">
      <alignment horizontal="left" vertical="center" wrapText="1"/>
    </xf>
    <xf numFmtId="0" fontId="0" fillId="0" borderId="17" xfId="0" applyBorder="1"/>
    <xf numFmtId="0" fontId="0" fillId="0" borderId="18" xfId="0" applyBorder="1"/>
    <xf numFmtId="181" fontId="8" fillId="0" borderId="7" xfId="0" applyNumberFormat="1" applyFont="1" applyFill="1" applyBorder="1" applyAlignment="1">
      <alignment horizontal="right" vertical="center" wrapText="1"/>
    </xf>
    <xf numFmtId="49" fontId="14" fillId="0" borderId="19" xfId="58" applyNumberFormat="1" applyBorder="1" applyAlignment="1">
      <alignment horizontal="left" vertical="center" wrapText="1"/>
    </xf>
    <xf numFmtId="0" fontId="5" fillId="0" borderId="0" xfId="0" applyFont="1" applyAlignment="1">
      <alignment horizontal="left" vertical="center"/>
    </xf>
    <xf numFmtId="0" fontId="8" fillId="0" borderId="7"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20"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0" fontId="16" fillId="0" borderId="17" xfId="0" applyFont="1" applyBorder="1" applyAlignment="1">
      <alignment horizontal="left" vertical="center"/>
    </xf>
    <xf numFmtId="4" fontId="3" fillId="0" borderId="2" xfId="0" applyNumberFormat="1" applyFont="1" applyBorder="1" applyAlignment="1">
      <alignment horizontal="right" vertical="center"/>
    </xf>
    <xf numFmtId="4" fontId="3" fillId="0" borderId="2" xfId="0" applyNumberFormat="1" applyFont="1" applyFill="1" applyBorder="1" applyAlignment="1">
      <alignment horizontal="right" vertical="center"/>
    </xf>
    <xf numFmtId="0" fontId="1" fillId="0" borderId="18" xfId="0" applyFont="1" applyBorder="1" applyAlignment="1" applyProtection="1">
      <alignment horizontal="center" vertical="center" wrapText="1"/>
      <protection locked="0"/>
    </xf>
    <xf numFmtId="0" fontId="3" fillId="0" borderId="18" xfId="0" applyFont="1" applyBorder="1" applyAlignment="1">
      <alignment horizontal="center" vertical="center"/>
    </xf>
    <xf numFmtId="179" fontId="5" fillId="0" borderId="18" xfId="52" applyFont="1" applyBorder="1" applyAlignment="1">
      <alignment horizontal="right" vertical="center"/>
    </xf>
    <xf numFmtId="0" fontId="0" fillId="0" borderId="0" xfId="0" applyAlignment="1">
      <alignment horizontal="left" vertical="center"/>
    </xf>
    <xf numFmtId="0" fontId="15" fillId="0" borderId="7" xfId="0" applyFont="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179" fontId="5" fillId="0" borderId="18" xfId="52"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19" fillId="0" borderId="21" xfId="0" applyNumberFormat="1" applyFont="1" applyFill="1" applyBorder="1" applyAlignment="1" applyProtection="1">
      <alignment horizontal="left" vertical="center" wrapText="1" readingOrder="1"/>
      <protection locked="0"/>
    </xf>
    <xf numFmtId="0" fontId="19" fillId="0" borderId="21" xfId="0" applyNumberFormat="1" applyFont="1" applyFill="1" applyBorder="1" applyAlignment="1" applyProtection="1">
      <alignment vertical="center" wrapText="1" readingOrder="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lignment horizontal="right" vertical="center"/>
    </xf>
    <xf numFmtId="49" fontId="5" fillId="0" borderId="7" xfId="55"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0" fillId="0" borderId="0" xfId="0" applyFill="1" applyBorder="1" applyAlignment="1">
      <alignment vertical="top"/>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8" fillId="0" borderId="7" xfId="0" applyFont="1" applyFill="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79" fontId="8" fillId="0" borderId="22" xfId="52" applyBorder="1">
      <alignment horizontal="right" vertical="center"/>
    </xf>
    <xf numFmtId="0" fontId="0" fillId="0" borderId="17" xfId="0" applyFill="1" applyBorder="1" applyAlignment="1">
      <alignment vertical="top"/>
    </xf>
    <xf numFmtId="179" fontId="8" fillId="0" borderId="16" xfId="52" applyBorder="1">
      <alignment horizontal="right" vertical="center"/>
    </xf>
    <xf numFmtId="0" fontId="0" fillId="0" borderId="18" xfId="0" applyFill="1" applyBorder="1" applyAlignment="1">
      <alignment vertical="top"/>
    </xf>
    <xf numFmtId="0" fontId="0" fillId="0" borderId="23" xfId="0" applyFill="1" applyBorder="1" applyAlignment="1">
      <alignment vertical="top"/>
    </xf>
    <xf numFmtId="0" fontId="0" fillId="0" borderId="20" xfId="0" applyFill="1" applyBorder="1" applyAlignment="1">
      <alignment vertical="top"/>
    </xf>
    <xf numFmtId="0" fontId="6" fillId="0" borderId="0" xfId="0" applyFont="1" applyAlignment="1">
      <alignment horizontal="center" vertical="top"/>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5"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4" fontId="22" fillId="0" borderId="7" xfId="0" applyNumberFormat="1" applyFont="1" applyBorder="1" applyAlignment="1" applyProtection="1">
      <alignment horizontal="right" vertical="center"/>
      <protection locked="0"/>
    </xf>
    <xf numFmtId="0" fontId="8" fillId="0" borderId="7" xfId="0" applyFont="1" applyFill="1" applyBorder="1" applyAlignment="1" quotePrefix="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24&#24180;&#36164;&#26009;\2025&#24180;&#37096;&#38376;&#39044;&#31639;\&#20154;&#20195;&#20250;\2025.1.13&#25253;&#36865;&#29256;&#65288;&#26368;&#32456;&#65289;\&#20113;&#21335;&#26032;&#24179;&#20135;&#19994;&#22253;&#21306;&#31649;&#29702;&#22996;&#21592;&#20250;2025&#24180;&#37096;&#38376;&#39044;&#31639;&#34920;2025.1.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m"/>
      <sheetName val="封面"/>
      <sheetName val="收支预算总表"/>
      <sheetName val="收入预算总表"/>
      <sheetName val="基本支出预算表（科目汇总）"/>
      <sheetName val="项目支出预算表（科目汇总）"/>
      <sheetName val="政府性基金支出预算表"/>
      <sheetName val="三公经费预算情况表"/>
    </sheetNames>
    <sheetDataSet>
      <sheetData sheetId="0">
        <row r="1">
          <cell r="A1" t="str">
            <v>预算科目代码_VARCHAR_NOT NULL</v>
          </cell>
          <cell r="B1" t="str">
            <v>预算科目名称_VARCHAR_NOT NULL</v>
          </cell>
        </row>
        <row r="2">
          <cell r="A2">
            <v>101</v>
          </cell>
          <cell r="B2" t="str">
            <v>税收收入</v>
          </cell>
        </row>
        <row r="3">
          <cell r="A3">
            <v>10101</v>
          </cell>
          <cell r="B3" t="str">
            <v>增值税</v>
          </cell>
        </row>
        <row r="4">
          <cell r="A4">
            <v>1010101</v>
          </cell>
          <cell r="B4" t="str">
            <v>国内增值税</v>
          </cell>
        </row>
        <row r="5">
          <cell r="A5">
            <v>101010101</v>
          </cell>
          <cell r="B5" t="str">
            <v>国有企业增值税</v>
          </cell>
        </row>
        <row r="6">
          <cell r="A6">
            <v>101010102</v>
          </cell>
          <cell r="B6" t="str">
            <v>集体企业增值税</v>
          </cell>
        </row>
        <row r="7">
          <cell r="A7">
            <v>101010103</v>
          </cell>
          <cell r="B7" t="str">
            <v>股份制企业增值税</v>
          </cell>
        </row>
        <row r="8">
          <cell r="A8">
            <v>101010104</v>
          </cell>
          <cell r="B8" t="str">
            <v>联营企业增值税</v>
          </cell>
        </row>
        <row r="9">
          <cell r="A9">
            <v>101010105</v>
          </cell>
          <cell r="B9" t="str">
            <v>港澳台和外商投资企业增值税</v>
          </cell>
        </row>
        <row r="10">
          <cell r="A10">
            <v>101010106</v>
          </cell>
          <cell r="B10" t="str">
            <v>私营企业增值税</v>
          </cell>
        </row>
        <row r="11">
          <cell r="A11">
            <v>101010119</v>
          </cell>
          <cell r="B11" t="str">
            <v>其他增值税</v>
          </cell>
        </row>
        <row r="12">
          <cell r="A12">
            <v>101010120</v>
          </cell>
          <cell r="B12" t="str">
            <v>增值税税款滞纳金、罚款收入</v>
          </cell>
        </row>
        <row r="13">
          <cell r="A13">
            <v>101010121</v>
          </cell>
          <cell r="B13" t="str">
            <v>残疾人就业增值税退税</v>
          </cell>
        </row>
        <row r="14">
          <cell r="A14">
            <v>101010122</v>
          </cell>
          <cell r="B14" t="str">
            <v>软件增值税退税</v>
          </cell>
        </row>
        <row r="15">
          <cell r="A15">
            <v>101010125</v>
          </cell>
          <cell r="B15" t="str">
            <v>宣传文化单位增值税退税</v>
          </cell>
        </row>
        <row r="16">
          <cell r="A16">
            <v>101010127</v>
          </cell>
          <cell r="B16" t="str">
            <v>核电站增值税退税</v>
          </cell>
        </row>
        <row r="17">
          <cell r="A17">
            <v>101010129</v>
          </cell>
          <cell r="B17" t="str">
            <v>资源综合利用增值税退税</v>
          </cell>
        </row>
        <row r="18">
          <cell r="A18">
            <v>101010130</v>
          </cell>
          <cell r="B18" t="str">
            <v>成品油增值税退税</v>
          </cell>
        </row>
        <row r="19">
          <cell r="A19">
            <v>101010131</v>
          </cell>
          <cell r="B19" t="str">
            <v>黄金增值税退税</v>
          </cell>
        </row>
        <row r="20">
          <cell r="A20">
            <v>101010132</v>
          </cell>
          <cell r="B20" t="str">
            <v>光伏发电增值税退税</v>
          </cell>
        </row>
        <row r="21">
          <cell r="A21">
            <v>101010133</v>
          </cell>
          <cell r="B21" t="str">
            <v>风力发电增值税退税</v>
          </cell>
        </row>
        <row r="22">
          <cell r="A22">
            <v>101010134</v>
          </cell>
          <cell r="B22" t="str">
            <v>管道运输增值税退税</v>
          </cell>
        </row>
        <row r="23">
          <cell r="A23">
            <v>101010135</v>
          </cell>
          <cell r="B23" t="str">
            <v>融资租赁增值税退税</v>
          </cell>
        </row>
        <row r="24">
          <cell r="A24">
            <v>101010150</v>
          </cell>
          <cell r="B24" t="str">
            <v>其他增值税退税</v>
          </cell>
        </row>
        <row r="25">
          <cell r="A25">
            <v>101010151</v>
          </cell>
          <cell r="B25" t="str">
            <v>免抵调增增值税</v>
          </cell>
        </row>
        <row r="26">
          <cell r="A26">
            <v>101010152</v>
          </cell>
          <cell r="B26" t="str">
            <v>成品油价格和税费改革增值税划出</v>
          </cell>
        </row>
        <row r="27">
          <cell r="A27">
            <v>101010153</v>
          </cell>
          <cell r="B27" t="str">
            <v>成品油价格和税费改革增值税划入</v>
          </cell>
        </row>
        <row r="28">
          <cell r="A28">
            <v>1010102</v>
          </cell>
          <cell r="B28" t="str">
            <v>进口货物增值税</v>
          </cell>
        </row>
        <row r="29">
          <cell r="A29">
            <v>101010201</v>
          </cell>
          <cell r="B29" t="str">
            <v>进口货物增值税</v>
          </cell>
        </row>
        <row r="30">
          <cell r="A30">
            <v>101010220</v>
          </cell>
          <cell r="B30" t="str">
            <v>进口货物增值税税款滞纳金、罚款收入</v>
          </cell>
        </row>
        <row r="31">
          <cell r="A31">
            <v>101010221</v>
          </cell>
          <cell r="B31" t="str">
            <v>进口货物退增值税</v>
          </cell>
        </row>
        <row r="32">
          <cell r="A32">
            <v>1010103</v>
          </cell>
          <cell r="B32" t="str">
            <v>出口货物退增值税</v>
          </cell>
        </row>
        <row r="33">
          <cell r="A33">
            <v>101010301</v>
          </cell>
          <cell r="B33" t="str">
            <v>出口货物退增值税</v>
          </cell>
        </row>
        <row r="34">
          <cell r="A34">
            <v>101010302</v>
          </cell>
          <cell r="B34" t="str">
            <v>免抵调减增值税</v>
          </cell>
        </row>
        <row r="35">
          <cell r="A35">
            <v>1010104</v>
          </cell>
          <cell r="B35" t="str">
            <v>改征增值税</v>
          </cell>
        </row>
        <row r="36">
          <cell r="A36">
            <v>101010401</v>
          </cell>
          <cell r="B36" t="str">
            <v>改征增值税</v>
          </cell>
        </row>
        <row r="37">
          <cell r="A37">
            <v>101010402</v>
          </cell>
          <cell r="B37" t="str">
            <v>中国铁路总公司改征增值税待分配收入</v>
          </cell>
        </row>
        <row r="38">
          <cell r="A38">
            <v>101010403</v>
          </cell>
          <cell r="B38" t="str">
            <v>中国铁路总公司改征增值税收入</v>
          </cell>
        </row>
        <row r="39">
          <cell r="A39">
            <v>101010420</v>
          </cell>
          <cell r="B39" t="str">
            <v>改征增值税税款滞纳金、罚款收入</v>
          </cell>
        </row>
        <row r="40">
          <cell r="A40">
            <v>101010429</v>
          </cell>
          <cell r="B40" t="str">
            <v>改征增值税国内退税</v>
          </cell>
        </row>
        <row r="41">
          <cell r="A41">
            <v>101010461</v>
          </cell>
          <cell r="B41" t="str">
            <v>免抵调增改征增值税</v>
          </cell>
        </row>
        <row r="42">
          <cell r="A42">
            <v>1010105</v>
          </cell>
          <cell r="B42" t="str">
            <v>改征增值税出口退税</v>
          </cell>
        </row>
        <row r="43">
          <cell r="A43">
            <v>101010501</v>
          </cell>
          <cell r="B43" t="str">
            <v>改征增值税出口退税</v>
          </cell>
        </row>
        <row r="44">
          <cell r="A44">
            <v>101010502</v>
          </cell>
          <cell r="B44" t="str">
            <v>免抵调减改征增值税</v>
          </cell>
        </row>
        <row r="45">
          <cell r="A45">
            <v>10102</v>
          </cell>
          <cell r="B45" t="str">
            <v>消费税</v>
          </cell>
        </row>
        <row r="46">
          <cell r="A46">
            <v>1010201</v>
          </cell>
          <cell r="B46" t="str">
            <v>国内消费税</v>
          </cell>
        </row>
        <row r="47">
          <cell r="A47">
            <v>101020101</v>
          </cell>
          <cell r="B47" t="str">
            <v>国有企业消费税</v>
          </cell>
        </row>
        <row r="48">
          <cell r="A48">
            <v>101020102</v>
          </cell>
          <cell r="B48" t="str">
            <v>集体企业消费税</v>
          </cell>
        </row>
        <row r="49">
          <cell r="A49">
            <v>101020103</v>
          </cell>
          <cell r="B49" t="str">
            <v>股份制企业消费税</v>
          </cell>
        </row>
        <row r="50">
          <cell r="A50">
            <v>101020104</v>
          </cell>
          <cell r="B50" t="str">
            <v>联营企业消费税</v>
          </cell>
        </row>
        <row r="51">
          <cell r="A51">
            <v>101020105</v>
          </cell>
          <cell r="B51" t="str">
            <v>港澳台和外商投资企业消费税</v>
          </cell>
        </row>
        <row r="52">
          <cell r="A52">
            <v>101020106</v>
          </cell>
          <cell r="B52" t="str">
            <v>私营企业消费税</v>
          </cell>
        </row>
        <row r="53">
          <cell r="A53">
            <v>101020107</v>
          </cell>
          <cell r="B53" t="str">
            <v>成品油消费税</v>
          </cell>
        </row>
        <row r="54">
          <cell r="A54">
            <v>101020119</v>
          </cell>
          <cell r="B54" t="str">
            <v>其他消费税</v>
          </cell>
        </row>
        <row r="55">
          <cell r="A55">
            <v>101020120</v>
          </cell>
          <cell r="B55" t="str">
            <v>消费税税款滞纳金、罚款收入</v>
          </cell>
        </row>
        <row r="56">
          <cell r="A56">
            <v>101020121</v>
          </cell>
          <cell r="B56" t="str">
            <v>成品油消费税退税</v>
          </cell>
        </row>
        <row r="57">
          <cell r="A57">
            <v>101020129</v>
          </cell>
          <cell r="B57" t="str">
            <v>其他消费税退税</v>
          </cell>
        </row>
        <row r="58">
          <cell r="A58">
            <v>1010202</v>
          </cell>
          <cell r="B58" t="str">
            <v>进口消费品消费税</v>
          </cell>
        </row>
        <row r="59">
          <cell r="A59">
            <v>101020202</v>
          </cell>
          <cell r="B59" t="str">
            <v>进口成品油消费税</v>
          </cell>
        </row>
        <row r="60">
          <cell r="A60">
            <v>101020209</v>
          </cell>
          <cell r="B60" t="str">
            <v>进口其他消费品消费税</v>
          </cell>
        </row>
        <row r="61">
          <cell r="A61">
            <v>101020220</v>
          </cell>
          <cell r="B61" t="str">
            <v>进口消费品消费税税款滞纳金、罚款收入</v>
          </cell>
        </row>
        <row r="62">
          <cell r="A62">
            <v>101020221</v>
          </cell>
          <cell r="B62" t="str">
            <v>进口成品油消费税退税</v>
          </cell>
        </row>
        <row r="63">
          <cell r="A63">
            <v>101020229</v>
          </cell>
          <cell r="B63" t="str">
            <v>进口其他消费品退消费税</v>
          </cell>
        </row>
        <row r="64">
          <cell r="A64">
            <v>1010203</v>
          </cell>
          <cell r="B64" t="str">
            <v>出口消费品退消费税</v>
          </cell>
        </row>
        <row r="65">
          <cell r="A65">
            <v>10104</v>
          </cell>
          <cell r="B65" t="str">
            <v>企业所得税</v>
          </cell>
        </row>
        <row r="66">
          <cell r="A66">
            <v>1010401</v>
          </cell>
          <cell r="B66" t="str">
            <v>国有冶金工业所得税</v>
          </cell>
        </row>
        <row r="67">
          <cell r="A67">
            <v>1010402</v>
          </cell>
          <cell r="B67" t="str">
            <v>国有有色金属工业所得税</v>
          </cell>
        </row>
        <row r="68">
          <cell r="A68">
            <v>1010403</v>
          </cell>
          <cell r="B68" t="str">
            <v>国有煤炭工业所得税</v>
          </cell>
        </row>
        <row r="69">
          <cell r="A69">
            <v>1010404</v>
          </cell>
          <cell r="B69" t="str">
            <v>国有电力工业所得税</v>
          </cell>
        </row>
        <row r="70">
          <cell r="A70">
            <v>1010405</v>
          </cell>
          <cell r="B70" t="str">
            <v>国有石油和化学工业所得税</v>
          </cell>
        </row>
        <row r="71">
          <cell r="A71">
            <v>1010406</v>
          </cell>
          <cell r="B71" t="str">
            <v>国有机械工业所得税</v>
          </cell>
        </row>
        <row r="72">
          <cell r="A72">
            <v>1010407</v>
          </cell>
          <cell r="B72" t="str">
            <v>国有汽车工业所得税</v>
          </cell>
        </row>
        <row r="73">
          <cell r="A73">
            <v>1010408</v>
          </cell>
          <cell r="B73" t="str">
            <v>国有核工业所得税</v>
          </cell>
        </row>
        <row r="74">
          <cell r="A74">
            <v>1010409</v>
          </cell>
          <cell r="B74" t="str">
            <v>国有航空工业所得税</v>
          </cell>
        </row>
        <row r="75">
          <cell r="A75">
            <v>1010410</v>
          </cell>
          <cell r="B75" t="str">
            <v>国有航天工业所得税</v>
          </cell>
        </row>
        <row r="76">
          <cell r="A76">
            <v>1010411</v>
          </cell>
          <cell r="B76" t="str">
            <v>国有电子工业所得税</v>
          </cell>
        </row>
        <row r="77">
          <cell r="A77">
            <v>1010412</v>
          </cell>
          <cell r="B77" t="str">
            <v>国有兵器工业所得税</v>
          </cell>
        </row>
        <row r="78">
          <cell r="A78">
            <v>1010413</v>
          </cell>
          <cell r="B78" t="str">
            <v>国有船舶工业所得税</v>
          </cell>
        </row>
        <row r="79">
          <cell r="A79">
            <v>1010414</v>
          </cell>
          <cell r="B79" t="str">
            <v>国有建筑材料工业所得税</v>
          </cell>
        </row>
        <row r="80">
          <cell r="A80">
            <v>1010415</v>
          </cell>
          <cell r="B80" t="str">
            <v>国有烟草企业所得税</v>
          </cell>
        </row>
        <row r="81">
          <cell r="A81">
            <v>1010416</v>
          </cell>
          <cell r="B81" t="str">
            <v>国有纺织企业所得税</v>
          </cell>
        </row>
        <row r="82">
          <cell r="A82">
            <v>1010417</v>
          </cell>
          <cell r="B82" t="str">
            <v>国有铁道企业所得税</v>
          </cell>
        </row>
        <row r="83">
          <cell r="A83">
            <v>101041701</v>
          </cell>
          <cell r="B83" t="str">
            <v>中国铁路总公司集中缴纳的铁路运输企业所得税</v>
          </cell>
        </row>
        <row r="84">
          <cell r="A84">
            <v>101041702</v>
          </cell>
          <cell r="B84" t="str">
            <v>中国铁路总公司集中缴纳的铁路运输企业所得税待分配收入</v>
          </cell>
        </row>
        <row r="85">
          <cell r="A85">
            <v>101041709</v>
          </cell>
          <cell r="B85" t="str">
            <v>其他国有铁道企业所得税</v>
          </cell>
        </row>
        <row r="86">
          <cell r="A86">
            <v>1010418</v>
          </cell>
          <cell r="B86" t="str">
            <v>国有交通企业所得税</v>
          </cell>
        </row>
        <row r="87">
          <cell r="A87">
            <v>1010419</v>
          </cell>
          <cell r="B87" t="str">
            <v>国有邮政企业所得税</v>
          </cell>
        </row>
        <row r="88">
          <cell r="A88">
            <v>1010420</v>
          </cell>
          <cell r="B88" t="str">
            <v>国有民航企业所得税</v>
          </cell>
        </row>
        <row r="89">
          <cell r="A89">
            <v>1010421</v>
          </cell>
          <cell r="B89" t="str">
            <v>国有海洋石油天然气企业所得税</v>
          </cell>
        </row>
        <row r="90">
          <cell r="A90">
            <v>1010422</v>
          </cell>
          <cell r="B90" t="str">
            <v>国有外贸企业所得税</v>
          </cell>
        </row>
        <row r="91">
          <cell r="A91">
            <v>1010423</v>
          </cell>
          <cell r="B91" t="str">
            <v>国有银行所得税</v>
          </cell>
        </row>
        <row r="92">
          <cell r="A92">
            <v>101042303</v>
          </cell>
          <cell r="B92" t="str">
            <v>中国进出口银行所得税</v>
          </cell>
        </row>
        <row r="93">
          <cell r="A93">
            <v>101042304</v>
          </cell>
          <cell r="B93" t="str">
            <v>中国农业发展银行所得税</v>
          </cell>
        </row>
        <row r="94">
          <cell r="A94">
            <v>101042309</v>
          </cell>
          <cell r="B94" t="str">
            <v>其他国有银行所得税</v>
          </cell>
        </row>
        <row r="95">
          <cell r="A95">
            <v>1010424</v>
          </cell>
          <cell r="B95" t="str">
            <v>国有非银行金融企业所得税</v>
          </cell>
        </row>
        <row r="96">
          <cell r="A96">
            <v>101042402</v>
          </cell>
          <cell r="B96" t="str">
            <v>中国建银投资有限责任公司所得税</v>
          </cell>
        </row>
        <row r="97">
          <cell r="A97">
            <v>101042403</v>
          </cell>
          <cell r="B97" t="str">
            <v>中国投资有限责任公司所得税</v>
          </cell>
        </row>
        <row r="98">
          <cell r="A98">
            <v>101042404</v>
          </cell>
          <cell r="B98" t="str">
            <v>中投公司所属其他公司所得税</v>
          </cell>
        </row>
        <row r="99">
          <cell r="A99">
            <v>101042409</v>
          </cell>
          <cell r="B99" t="str">
            <v>其他国有非银行金融企业所得税</v>
          </cell>
        </row>
        <row r="100">
          <cell r="A100">
            <v>1010425</v>
          </cell>
          <cell r="B100" t="str">
            <v>国有保险企业所得税</v>
          </cell>
        </row>
        <row r="101">
          <cell r="A101">
            <v>1010426</v>
          </cell>
          <cell r="B101" t="str">
            <v>国有文教企业所得税</v>
          </cell>
        </row>
        <row r="102">
          <cell r="A102">
            <v>101042601</v>
          </cell>
          <cell r="B102" t="str">
            <v>国有电影企业所得税</v>
          </cell>
        </row>
        <row r="103">
          <cell r="A103">
            <v>101042602</v>
          </cell>
          <cell r="B103" t="str">
            <v>国有出版企业所得税</v>
          </cell>
        </row>
        <row r="104">
          <cell r="A104">
            <v>101042609</v>
          </cell>
          <cell r="B104" t="str">
            <v>其他国有文教企业所得税</v>
          </cell>
        </row>
        <row r="105">
          <cell r="A105">
            <v>1010427</v>
          </cell>
          <cell r="B105" t="str">
            <v>国有水产企业所得税</v>
          </cell>
        </row>
        <row r="106">
          <cell r="A106">
            <v>1010428</v>
          </cell>
          <cell r="B106" t="str">
            <v>国有森林工业企业所得税</v>
          </cell>
        </row>
        <row r="107">
          <cell r="A107">
            <v>1010429</v>
          </cell>
          <cell r="B107" t="str">
            <v>国有电信企业所得税</v>
          </cell>
        </row>
        <row r="108">
          <cell r="A108">
            <v>1010430</v>
          </cell>
          <cell r="B108" t="str">
            <v>国有农垦企业所得税</v>
          </cell>
        </row>
        <row r="109">
          <cell r="A109">
            <v>1010431</v>
          </cell>
          <cell r="B109" t="str">
            <v>其他国有企业所得税</v>
          </cell>
        </row>
        <row r="110">
          <cell r="A110">
            <v>1010432</v>
          </cell>
          <cell r="B110" t="str">
            <v>集体企业所得税</v>
          </cell>
        </row>
        <row r="111">
          <cell r="A111">
            <v>1010433</v>
          </cell>
          <cell r="B111" t="str">
            <v>股份制企业所得税</v>
          </cell>
        </row>
        <row r="112">
          <cell r="A112">
            <v>101043302</v>
          </cell>
          <cell r="B112" t="str">
            <v>股份制海洋石油天然气企业所得税</v>
          </cell>
        </row>
        <row r="113">
          <cell r="A113">
            <v>101043303</v>
          </cell>
          <cell r="B113" t="str">
            <v>中国石油天然气股份有限公司所得税</v>
          </cell>
        </row>
        <row r="114">
          <cell r="A114">
            <v>101043304</v>
          </cell>
          <cell r="B114" t="str">
            <v>中国石油化工股份有限公司所得税</v>
          </cell>
        </row>
        <row r="115">
          <cell r="A115">
            <v>101043308</v>
          </cell>
          <cell r="B115" t="str">
            <v>中国工商银行股份有限公司所得税</v>
          </cell>
        </row>
        <row r="116">
          <cell r="A116">
            <v>101043309</v>
          </cell>
          <cell r="B116" t="str">
            <v>中国建设银行股份有限公司所得税</v>
          </cell>
        </row>
        <row r="117">
          <cell r="A117">
            <v>101043310</v>
          </cell>
          <cell r="B117" t="str">
            <v>中国银行股份有限公司所得税</v>
          </cell>
        </row>
        <row r="118">
          <cell r="A118">
            <v>101043312</v>
          </cell>
          <cell r="B118" t="str">
            <v>长江电力股份有限公司所得税</v>
          </cell>
        </row>
        <row r="119">
          <cell r="A119">
            <v>101043313</v>
          </cell>
          <cell r="B119" t="str">
            <v>中国农业银行股份有限公司所得税</v>
          </cell>
        </row>
        <row r="120">
          <cell r="A120">
            <v>101043314</v>
          </cell>
          <cell r="B120" t="str">
            <v>国家开发银行股份有限公司所得税</v>
          </cell>
        </row>
        <row r="121">
          <cell r="A121">
            <v>101043315</v>
          </cell>
          <cell r="B121" t="str">
            <v>中国邮政储蓄银行股份有限公司所得税</v>
          </cell>
        </row>
        <row r="122">
          <cell r="A122">
            <v>101043316</v>
          </cell>
          <cell r="B122" t="str">
            <v>中国信达资产管理股份有限公司所得税</v>
          </cell>
        </row>
        <row r="123">
          <cell r="A123">
            <v>101043317</v>
          </cell>
          <cell r="B123" t="str">
            <v>跨省合资铁路企业所得税</v>
          </cell>
        </row>
        <row r="124">
          <cell r="A124">
            <v>101043318</v>
          </cell>
          <cell r="B124" t="str">
            <v>中国华融资产管理股份有限公司所得税</v>
          </cell>
        </row>
        <row r="125">
          <cell r="A125">
            <v>101043319</v>
          </cell>
          <cell r="B125" t="str">
            <v>中国长城资产管理公司所得税</v>
          </cell>
        </row>
        <row r="126">
          <cell r="A126">
            <v>101043320</v>
          </cell>
          <cell r="B126" t="str">
            <v>中国东方资产管理公司所得税</v>
          </cell>
        </row>
        <row r="127">
          <cell r="A127">
            <v>101043399</v>
          </cell>
          <cell r="B127" t="str">
            <v>其他股份制企业所得税</v>
          </cell>
        </row>
        <row r="128">
          <cell r="A128">
            <v>1010434</v>
          </cell>
          <cell r="B128" t="str">
            <v>联营企业所得税</v>
          </cell>
        </row>
        <row r="129">
          <cell r="A129">
            <v>1010435</v>
          </cell>
          <cell r="B129" t="str">
            <v>港澳台和外商投资企业所得税</v>
          </cell>
        </row>
        <row r="130">
          <cell r="A130">
            <v>101043501</v>
          </cell>
          <cell r="B130" t="str">
            <v>港澳台和外商投资海上石油天然气企业所得税</v>
          </cell>
        </row>
        <row r="131">
          <cell r="A131">
            <v>101043509</v>
          </cell>
          <cell r="B131" t="str">
            <v>其他港澳台和外商投资企业所得税</v>
          </cell>
        </row>
        <row r="132">
          <cell r="A132">
            <v>1010436</v>
          </cell>
          <cell r="B132" t="str">
            <v>私营企业所得税</v>
          </cell>
        </row>
        <row r="133">
          <cell r="A133">
            <v>1010439</v>
          </cell>
          <cell r="B133" t="str">
            <v>其他企业所得税</v>
          </cell>
        </row>
        <row r="134">
          <cell r="A134">
            <v>1010440</v>
          </cell>
          <cell r="B134" t="str">
            <v>分支机构预缴所得税</v>
          </cell>
        </row>
        <row r="135">
          <cell r="A135">
            <v>101044001</v>
          </cell>
          <cell r="B135" t="str">
            <v>国有企业分支机构预缴所得税</v>
          </cell>
        </row>
        <row r="136">
          <cell r="A136">
            <v>101044002</v>
          </cell>
          <cell r="B136" t="str">
            <v>股份制企业分支机构预缴所得税</v>
          </cell>
        </row>
        <row r="137">
          <cell r="A137">
            <v>101044003</v>
          </cell>
          <cell r="B137" t="str">
            <v>港澳台和外商投资企业分支机构预缴所得税</v>
          </cell>
        </row>
        <row r="138">
          <cell r="A138">
            <v>101044099</v>
          </cell>
          <cell r="B138" t="str">
            <v>其他企业分支机构预缴所得税</v>
          </cell>
        </row>
        <row r="139">
          <cell r="A139">
            <v>1010441</v>
          </cell>
          <cell r="B139" t="str">
            <v>总机构预缴所得税</v>
          </cell>
        </row>
        <row r="140">
          <cell r="A140">
            <v>101044101</v>
          </cell>
          <cell r="B140" t="str">
            <v>国有企业总机构预缴所得税</v>
          </cell>
        </row>
        <row r="141">
          <cell r="A141">
            <v>101044102</v>
          </cell>
          <cell r="B141" t="str">
            <v>股份制企业总机构预缴所得税</v>
          </cell>
        </row>
        <row r="142">
          <cell r="A142">
            <v>101044103</v>
          </cell>
          <cell r="B142" t="str">
            <v>港澳台和外商投资企业总机构预缴所得税</v>
          </cell>
        </row>
        <row r="143">
          <cell r="A143">
            <v>101044199</v>
          </cell>
          <cell r="B143" t="str">
            <v>其他企业总机构预缴所得税</v>
          </cell>
        </row>
        <row r="144">
          <cell r="A144">
            <v>1010442</v>
          </cell>
          <cell r="B144" t="str">
            <v>总机构汇算清缴所得税</v>
          </cell>
        </row>
        <row r="145">
          <cell r="A145">
            <v>101044201</v>
          </cell>
          <cell r="B145" t="str">
            <v>国有企业总机构汇算清缴所得税</v>
          </cell>
        </row>
        <row r="146">
          <cell r="A146">
            <v>101044202</v>
          </cell>
          <cell r="B146" t="str">
            <v>股份制企业总机构汇算清缴所得税</v>
          </cell>
        </row>
        <row r="147">
          <cell r="A147">
            <v>101044203</v>
          </cell>
          <cell r="B147" t="str">
            <v>港澳台和外商投资企业总机构汇算清缴所得税</v>
          </cell>
        </row>
        <row r="148">
          <cell r="A148">
            <v>101044299</v>
          </cell>
          <cell r="B148" t="str">
            <v>其他企业总机构汇算清缴所得税</v>
          </cell>
        </row>
        <row r="149">
          <cell r="A149">
            <v>1010443</v>
          </cell>
          <cell r="B149" t="str">
            <v>企业所得税待分配收入</v>
          </cell>
        </row>
        <row r="150">
          <cell r="A150">
            <v>101044301</v>
          </cell>
          <cell r="B150" t="str">
            <v>国有企业所得税待分配收入</v>
          </cell>
        </row>
        <row r="151">
          <cell r="A151">
            <v>101044302</v>
          </cell>
          <cell r="B151" t="str">
            <v>股份制企业所得税待分配收入</v>
          </cell>
        </row>
        <row r="152">
          <cell r="A152">
            <v>101044303</v>
          </cell>
          <cell r="B152" t="str">
            <v>港澳台和外商投资企业所得税待分配收入</v>
          </cell>
        </row>
        <row r="153">
          <cell r="A153">
            <v>101044399</v>
          </cell>
          <cell r="B153" t="str">
            <v>其他企业所得税待分配收入</v>
          </cell>
        </row>
        <row r="154">
          <cell r="A154">
            <v>1010444</v>
          </cell>
          <cell r="B154" t="str">
            <v>跨市县分支机构预缴所得税</v>
          </cell>
        </row>
        <row r="155">
          <cell r="A155">
            <v>101044401</v>
          </cell>
          <cell r="B155" t="str">
            <v>国有企业分支机构预缴所得税</v>
          </cell>
        </row>
        <row r="156">
          <cell r="A156">
            <v>101044402</v>
          </cell>
          <cell r="B156" t="str">
            <v>股份制企业分支机构预缴所得税</v>
          </cell>
        </row>
        <row r="157">
          <cell r="A157">
            <v>101044403</v>
          </cell>
          <cell r="B157" t="str">
            <v>港澳台和外商投资企业分支机构预缴所得税</v>
          </cell>
        </row>
        <row r="158">
          <cell r="A158">
            <v>101044499</v>
          </cell>
          <cell r="B158" t="str">
            <v>其他企业分支机构预缴所得税</v>
          </cell>
        </row>
        <row r="159">
          <cell r="A159">
            <v>1010445</v>
          </cell>
          <cell r="B159" t="str">
            <v>跨市县总机构预缴所得税</v>
          </cell>
        </row>
        <row r="160">
          <cell r="A160">
            <v>101044501</v>
          </cell>
          <cell r="B160" t="str">
            <v>国有企业总机构预缴所得税</v>
          </cell>
        </row>
        <row r="161">
          <cell r="A161">
            <v>101044502</v>
          </cell>
          <cell r="B161" t="str">
            <v>股份制企业总机构预缴所得税</v>
          </cell>
        </row>
        <row r="162">
          <cell r="A162">
            <v>101044503</v>
          </cell>
          <cell r="B162" t="str">
            <v>港澳台和外商投资企业总机构预缴所得税</v>
          </cell>
        </row>
        <row r="163">
          <cell r="A163">
            <v>101044599</v>
          </cell>
          <cell r="B163" t="str">
            <v>其他企业总机构预缴所得税</v>
          </cell>
        </row>
        <row r="164">
          <cell r="A164">
            <v>1010446</v>
          </cell>
          <cell r="B164" t="str">
            <v>跨市县总机构汇算清缴所得税</v>
          </cell>
        </row>
        <row r="165">
          <cell r="A165">
            <v>101044601</v>
          </cell>
          <cell r="B165" t="str">
            <v>国有企业总机构汇算清缴所得税</v>
          </cell>
        </row>
        <row r="166">
          <cell r="A166">
            <v>101044602</v>
          </cell>
          <cell r="B166" t="str">
            <v>股份制企业总机构汇算清缴所得税</v>
          </cell>
        </row>
        <row r="167">
          <cell r="A167">
            <v>101044603</v>
          </cell>
          <cell r="B167" t="str">
            <v>港澳台和外商投资企业总机构汇算清缴所得税</v>
          </cell>
        </row>
        <row r="168">
          <cell r="A168">
            <v>101044699</v>
          </cell>
          <cell r="B168" t="str">
            <v>其他企业总机构汇算清缴所得税</v>
          </cell>
        </row>
        <row r="169">
          <cell r="A169">
            <v>1010447</v>
          </cell>
          <cell r="B169" t="str">
            <v>省以下企业所得税待分配收入</v>
          </cell>
        </row>
        <row r="170">
          <cell r="A170">
            <v>101044701</v>
          </cell>
          <cell r="B170" t="str">
            <v>国有企业所得税待分配收入</v>
          </cell>
        </row>
        <row r="171">
          <cell r="A171">
            <v>101044702</v>
          </cell>
          <cell r="B171" t="str">
            <v>股份制企业所得税待分配收入</v>
          </cell>
        </row>
        <row r="172">
          <cell r="A172">
            <v>101044703</v>
          </cell>
          <cell r="B172" t="str">
            <v>港澳台和外商投资企业所得税待分配收入</v>
          </cell>
        </row>
        <row r="173">
          <cell r="A173">
            <v>101044799</v>
          </cell>
          <cell r="B173" t="str">
            <v>其他企业所得税待分配收入</v>
          </cell>
        </row>
        <row r="174">
          <cell r="A174">
            <v>1010448</v>
          </cell>
          <cell r="B174" t="str">
            <v>跨市县分支机构汇算清缴所得税</v>
          </cell>
        </row>
        <row r="175">
          <cell r="A175">
            <v>101044801</v>
          </cell>
          <cell r="B175" t="str">
            <v>国有企业分支机构汇算清缴所得税</v>
          </cell>
        </row>
        <row r="176">
          <cell r="A176">
            <v>101044802</v>
          </cell>
          <cell r="B176" t="str">
            <v>股份制企业分支机构汇算清缴所得税</v>
          </cell>
        </row>
        <row r="177">
          <cell r="A177">
            <v>101044803</v>
          </cell>
          <cell r="B177" t="str">
            <v>港澳台和外商投资企业分支机构汇算清缴所得税</v>
          </cell>
        </row>
        <row r="178">
          <cell r="A178">
            <v>101044899</v>
          </cell>
          <cell r="B178" t="str">
            <v>其他企业分支机构汇算清缴所得税</v>
          </cell>
        </row>
        <row r="179">
          <cell r="A179">
            <v>1010449</v>
          </cell>
          <cell r="B179" t="str">
            <v>分支机构汇算清缴所得税</v>
          </cell>
        </row>
        <row r="180">
          <cell r="A180">
            <v>101044901</v>
          </cell>
          <cell r="B180" t="str">
            <v>国有企业分支机构汇算清缴所得税</v>
          </cell>
        </row>
        <row r="181">
          <cell r="A181">
            <v>101044902</v>
          </cell>
          <cell r="B181" t="str">
            <v>股份制企业分支机构汇算清缴所得税</v>
          </cell>
        </row>
        <row r="182">
          <cell r="A182">
            <v>101044903</v>
          </cell>
          <cell r="B182" t="str">
            <v>港澳台和外商投资企业分支机构汇算清缴所得税</v>
          </cell>
        </row>
        <row r="183">
          <cell r="A183">
            <v>101044999</v>
          </cell>
          <cell r="B183" t="str">
            <v>其他企业分支机构汇算清缴所得税</v>
          </cell>
        </row>
        <row r="184">
          <cell r="A184">
            <v>1010450</v>
          </cell>
          <cell r="B184" t="str">
            <v>企业所得税税款滞纳金、罚款、加收利息收入</v>
          </cell>
        </row>
        <row r="185">
          <cell r="A185">
            <v>101045001</v>
          </cell>
          <cell r="B185" t="str">
            <v>内资企业所得税税款滞纳金、罚款、加收利息收入</v>
          </cell>
        </row>
        <row r="186">
          <cell r="A186">
            <v>101045002</v>
          </cell>
          <cell r="B186" t="str">
            <v>港澳台和外商投资企业所得税税款滞纳金、罚款、加收利息收入</v>
          </cell>
        </row>
        <row r="187">
          <cell r="A187">
            <v>101045003</v>
          </cell>
          <cell r="B187" t="str">
            <v>中央企业所得税税款滞纳金、罚款、加收利息收入</v>
          </cell>
        </row>
        <row r="188">
          <cell r="A188">
            <v>10105</v>
          </cell>
          <cell r="B188" t="str">
            <v>企业所得税退税</v>
          </cell>
        </row>
        <row r="189">
          <cell r="A189">
            <v>1010501</v>
          </cell>
          <cell r="B189" t="str">
            <v>国有冶金工业所得税退税</v>
          </cell>
        </row>
        <row r="190">
          <cell r="A190">
            <v>1010502</v>
          </cell>
          <cell r="B190" t="str">
            <v>国有有色金属工业所得税退税</v>
          </cell>
        </row>
        <row r="191">
          <cell r="A191">
            <v>1010503</v>
          </cell>
          <cell r="B191" t="str">
            <v>国有煤炭工业所得税退税</v>
          </cell>
        </row>
        <row r="192">
          <cell r="A192">
            <v>1010504</v>
          </cell>
          <cell r="B192" t="str">
            <v>国有电力工业所得税退税</v>
          </cell>
        </row>
        <row r="193">
          <cell r="A193">
            <v>1010505</v>
          </cell>
          <cell r="B193" t="str">
            <v>国有石油和化学工业所得税退税</v>
          </cell>
        </row>
        <row r="194">
          <cell r="A194">
            <v>1010506</v>
          </cell>
          <cell r="B194" t="str">
            <v>国有机械工业所得税退税</v>
          </cell>
        </row>
        <row r="195">
          <cell r="A195">
            <v>1010507</v>
          </cell>
          <cell r="B195" t="str">
            <v>国有汽车工业所得税退税</v>
          </cell>
        </row>
        <row r="196">
          <cell r="A196">
            <v>1010508</v>
          </cell>
          <cell r="B196" t="str">
            <v>国有核工业所得税退税</v>
          </cell>
        </row>
        <row r="197">
          <cell r="A197">
            <v>1010509</v>
          </cell>
          <cell r="B197" t="str">
            <v>国有航空工业所得税退税</v>
          </cell>
        </row>
        <row r="198">
          <cell r="A198">
            <v>1010510</v>
          </cell>
          <cell r="B198" t="str">
            <v>国有航天工业所得税退税</v>
          </cell>
        </row>
        <row r="199">
          <cell r="A199">
            <v>1010511</v>
          </cell>
          <cell r="B199" t="str">
            <v>国有电子工业所得税退税</v>
          </cell>
        </row>
        <row r="200">
          <cell r="A200">
            <v>1010512</v>
          </cell>
          <cell r="B200" t="str">
            <v>国有兵器工业所得税退税</v>
          </cell>
        </row>
        <row r="201">
          <cell r="A201">
            <v>1010513</v>
          </cell>
          <cell r="B201" t="str">
            <v>国有船舶工业所得税退税</v>
          </cell>
        </row>
        <row r="202">
          <cell r="A202">
            <v>1010514</v>
          </cell>
          <cell r="B202" t="str">
            <v>国有建筑材料工业所得税退税</v>
          </cell>
        </row>
        <row r="203">
          <cell r="A203">
            <v>1010515</v>
          </cell>
          <cell r="B203" t="str">
            <v>国有烟草企业所得税退税</v>
          </cell>
        </row>
        <row r="204">
          <cell r="A204">
            <v>1010516</v>
          </cell>
          <cell r="B204" t="str">
            <v>国有纺织企业所得税退税</v>
          </cell>
        </row>
        <row r="205">
          <cell r="A205">
            <v>1010517</v>
          </cell>
          <cell r="B205" t="str">
            <v>国有铁道企业所得税退税</v>
          </cell>
        </row>
        <row r="206">
          <cell r="A206">
            <v>1010518</v>
          </cell>
          <cell r="B206" t="str">
            <v>国有交通企业所得税退税</v>
          </cell>
        </row>
        <row r="207">
          <cell r="A207">
            <v>1010519</v>
          </cell>
          <cell r="B207" t="str">
            <v>国有邮政企业所得税退税</v>
          </cell>
        </row>
        <row r="208">
          <cell r="A208">
            <v>1010520</v>
          </cell>
          <cell r="B208" t="str">
            <v>国有民航企业所得税退税</v>
          </cell>
        </row>
        <row r="209">
          <cell r="A209">
            <v>1010521</v>
          </cell>
          <cell r="B209" t="str">
            <v>海洋石油天然气企业所得税退税</v>
          </cell>
        </row>
        <row r="210">
          <cell r="A210">
            <v>1010522</v>
          </cell>
          <cell r="B210" t="str">
            <v>国有外贸企业所得税退税</v>
          </cell>
        </row>
        <row r="211">
          <cell r="A211">
            <v>1010523</v>
          </cell>
          <cell r="B211" t="str">
            <v>国有银行所得税退税</v>
          </cell>
        </row>
        <row r="212">
          <cell r="A212">
            <v>101052303</v>
          </cell>
          <cell r="B212" t="str">
            <v>中国进出口银行所得税退税</v>
          </cell>
        </row>
        <row r="213">
          <cell r="A213">
            <v>101052304</v>
          </cell>
          <cell r="B213" t="str">
            <v>中国农业发展银行所得税退税</v>
          </cell>
        </row>
        <row r="214">
          <cell r="A214">
            <v>101052309</v>
          </cell>
          <cell r="B214" t="str">
            <v>其他国有银行所得税退税</v>
          </cell>
        </row>
        <row r="215">
          <cell r="A215">
            <v>1010524</v>
          </cell>
          <cell r="B215" t="str">
            <v>国有非银行金融企业所得税退税</v>
          </cell>
        </row>
        <row r="216">
          <cell r="A216">
            <v>101052401</v>
          </cell>
          <cell r="B216" t="str">
            <v>中国投资有限责任公司所得税退税</v>
          </cell>
        </row>
        <row r="217">
          <cell r="A217">
            <v>101052409</v>
          </cell>
          <cell r="B217" t="str">
            <v>其他国有非银行金融企业所得税退税</v>
          </cell>
        </row>
        <row r="218">
          <cell r="A218">
            <v>1010525</v>
          </cell>
          <cell r="B218" t="str">
            <v>国有保险企业所得税退税</v>
          </cell>
        </row>
        <row r="219">
          <cell r="A219">
            <v>1010526</v>
          </cell>
          <cell r="B219" t="str">
            <v>国有文教企业所得税退税</v>
          </cell>
        </row>
        <row r="220">
          <cell r="A220">
            <v>101052601</v>
          </cell>
          <cell r="B220" t="str">
            <v>国有电影企业所得税退税</v>
          </cell>
        </row>
        <row r="221">
          <cell r="A221">
            <v>101052602</v>
          </cell>
          <cell r="B221" t="str">
            <v>国有出版企业所得税退税</v>
          </cell>
        </row>
        <row r="222">
          <cell r="A222">
            <v>101052609</v>
          </cell>
          <cell r="B222" t="str">
            <v>其他国有文教企业所得税退税</v>
          </cell>
        </row>
        <row r="223">
          <cell r="A223">
            <v>1010527</v>
          </cell>
          <cell r="B223" t="str">
            <v>国有水产企业所得税退税</v>
          </cell>
        </row>
        <row r="224">
          <cell r="A224">
            <v>1010528</v>
          </cell>
          <cell r="B224" t="str">
            <v>国有森林工业企业所得税退税</v>
          </cell>
        </row>
        <row r="225">
          <cell r="A225">
            <v>1010529</v>
          </cell>
          <cell r="B225" t="str">
            <v>国有电信企业所得税退税</v>
          </cell>
        </row>
        <row r="226">
          <cell r="A226">
            <v>1010530</v>
          </cell>
          <cell r="B226" t="str">
            <v>其他国有企业所得税退税</v>
          </cell>
        </row>
        <row r="227">
          <cell r="A227">
            <v>1010531</v>
          </cell>
          <cell r="B227" t="str">
            <v>集体企业所得税退税</v>
          </cell>
        </row>
        <row r="228">
          <cell r="A228">
            <v>1010532</v>
          </cell>
          <cell r="B228" t="str">
            <v>股份制企业所得税退税</v>
          </cell>
        </row>
        <row r="229">
          <cell r="A229">
            <v>101053201</v>
          </cell>
          <cell r="B229" t="str">
            <v>中国工商银行股份有限公司所得税退税</v>
          </cell>
        </row>
        <row r="230">
          <cell r="A230">
            <v>101053202</v>
          </cell>
          <cell r="B230" t="str">
            <v>中国建设银行股份有限公司所得税退税</v>
          </cell>
        </row>
        <row r="231">
          <cell r="A231">
            <v>101053203</v>
          </cell>
          <cell r="B231" t="str">
            <v>中国银行股份有限公司所得税退税</v>
          </cell>
        </row>
        <row r="232">
          <cell r="A232">
            <v>101053205</v>
          </cell>
          <cell r="B232" t="str">
            <v>中国农业银行股份有限公司所得税退税</v>
          </cell>
        </row>
        <row r="233">
          <cell r="A233">
            <v>101053206</v>
          </cell>
          <cell r="B233" t="str">
            <v>国家开发银行股份有限公司所得税退税</v>
          </cell>
        </row>
        <row r="234">
          <cell r="A234">
            <v>101053215</v>
          </cell>
          <cell r="B234" t="str">
            <v>中国邮政储蓄银行股份有限公司所得税退税</v>
          </cell>
        </row>
        <row r="235">
          <cell r="A235">
            <v>101053216</v>
          </cell>
          <cell r="B235" t="str">
            <v>中国信达资产管理股份有限公司所得税退税</v>
          </cell>
        </row>
        <row r="236">
          <cell r="A236">
            <v>101053218</v>
          </cell>
          <cell r="B236" t="str">
            <v>中国华融资产管理股份有限公司所得税退税</v>
          </cell>
        </row>
        <row r="237">
          <cell r="A237">
            <v>101053219</v>
          </cell>
          <cell r="B237" t="str">
            <v>中国长城资产管理公司所得税退税</v>
          </cell>
        </row>
        <row r="238">
          <cell r="A238">
            <v>101053220</v>
          </cell>
          <cell r="B238" t="str">
            <v>中国东方资产管理公司所得税退税</v>
          </cell>
        </row>
        <row r="239">
          <cell r="A239">
            <v>101053299</v>
          </cell>
          <cell r="B239" t="str">
            <v>其他股份制企业所得税退税</v>
          </cell>
        </row>
        <row r="240">
          <cell r="A240">
            <v>1010533</v>
          </cell>
          <cell r="B240" t="str">
            <v>联营企业所得税退税</v>
          </cell>
        </row>
        <row r="241">
          <cell r="A241">
            <v>1010534</v>
          </cell>
          <cell r="B241" t="str">
            <v>私营企业所得税退税</v>
          </cell>
        </row>
        <row r="242">
          <cell r="A242">
            <v>1010535</v>
          </cell>
          <cell r="B242" t="str">
            <v>跨省市总分机构企业所得税退税</v>
          </cell>
        </row>
        <row r="243">
          <cell r="A243">
            <v>101053501</v>
          </cell>
          <cell r="B243" t="str">
            <v>国有跨省市总分机构企业所得税退税</v>
          </cell>
        </row>
        <row r="244">
          <cell r="A244">
            <v>101053502</v>
          </cell>
          <cell r="B244" t="str">
            <v>股份制跨省市总分机构企业所得税退税</v>
          </cell>
        </row>
        <row r="245">
          <cell r="A245">
            <v>101053503</v>
          </cell>
          <cell r="B245" t="str">
            <v>港澳台和外商投资跨省市总分机构企业所得税退税</v>
          </cell>
        </row>
        <row r="246">
          <cell r="A246">
            <v>101053599</v>
          </cell>
          <cell r="B246" t="str">
            <v>其他跨省市总分机构企业所得税退税</v>
          </cell>
        </row>
        <row r="247">
          <cell r="A247">
            <v>1010536</v>
          </cell>
          <cell r="B247" t="str">
            <v>跨市县总分机构企业所得税退税</v>
          </cell>
        </row>
        <row r="248">
          <cell r="A248">
            <v>101053601</v>
          </cell>
          <cell r="B248" t="str">
            <v>国有跨市县总分机构企业所得税退税</v>
          </cell>
        </row>
        <row r="249">
          <cell r="A249">
            <v>101053602</v>
          </cell>
          <cell r="B249" t="str">
            <v>股份制跨市县总分机构企业所得税退税</v>
          </cell>
        </row>
        <row r="250">
          <cell r="A250">
            <v>101053603</v>
          </cell>
          <cell r="B250" t="str">
            <v>港澳台和外商投资跨市县总分机构企业所得税退税</v>
          </cell>
        </row>
        <row r="251">
          <cell r="A251">
            <v>101053699</v>
          </cell>
          <cell r="B251" t="str">
            <v>其他跨市县总分机构企业所得税退税</v>
          </cell>
        </row>
        <row r="252">
          <cell r="A252">
            <v>1010599</v>
          </cell>
          <cell r="B252" t="str">
            <v>其他企业所得税退税</v>
          </cell>
        </row>
        <row r="253">
          <cell r="A253">
            <v>10106</v>
          </cell>
          <cell r="B253" t="str">
            <v>个人所得税</v>
          </cell>
        </row>
        <row r="254">
          <cell r="A254">
            <v>1010601</v>
          </cell>
          <cell r="B254" t="str">
            <v>个人所得税</v>
          </cell>
        </row>
        <row r="255">
          <cell r="A255">
            <v>101060101</v>
          </cell>
          <cell r="B255" t="str">
            <v>储蓄存款利息所得税</v>
          </cell>
        </row>
        <row r="256">
          <cell r="A256">
            <v>101060102</v>
          </cell>
          <cell r="B256" t="str">
            <v>军队个人所得税</v>
          </cell>
        </row>
        <row r="257">
          <cell r="A257">
            <v>101060109</v>
          </cell>
          <cell r="B257" t="str">
            <v>其他个人所得税</v>
          </cell>
        </row>
        <row r="258">
          <cell r="A258">
            <v>1010602</v>
          </cell>
          <cell r="B258" t="str">
            <v>个人所得税汇算清缴退税</v>
          </cell>
        </row>
        <row r="259">
          <cell r="A259">
            <v>1010603</v>
          </cell>
          <cell r="B259" t="str">
            <v>个人所得税代扣代缴手续费退库</v>
          </cell>
        </row>
        <row r="260">
          <cell r="A260">
            <v>1010620</v>
          </cell>
          <cell r="B260" t="str">
            <v>个人所得税税款滞纳金、罚款、加收利息收入</v>
          </cell>
        </row>
        <row r="261">
          <cell r="A261">
            <v>10107</v>
          </cell>
          <cell r="B261" t="str">
            <v>资源税</v>
          </cell>
        </row>
        <row r="262">
          <cell r="A262">
            <v>1010701</v>
          </cell>
          <cell r="B262" t="str">
            <v>海洋石油资源税</v>
          </cell>
        </row>
        <row r="263">
          <cell r="A263">
            <v>1010702</v>
          </cell>
          <cell r="B263" t="str">
            <v>水资源税收入</v>
          </cell>
        </row>
        <row r="264">
          <cell r="A264">
            <v>1010719</v>
          </cell>
          <cell r="B264" t="str">
            <v>其他资源税</v>
          </cell>
        </row>
        <row r="265">
          <cell r="A265">
            <v>1010720</v>
          </cell>
          <cell r="B265" t="str">
            <v>资源税税款滞纳金、罚款收入</v>
          </cell>
        </row>
        <row r="266">
          <cell r="A266">
            <v>10109</v>
          </cell>
          <cell r="B266" t="str">
            <v>城市维护建设税</v>
          </cell>
        </row>
        <row r="267">
          <cell r="A267">
            <v>1010901</v>
          </cell>
          <cell r="B267" t="str">
            <v>国有企业城市维护建设税</v>
          </cell>
        </row>
        <row r="268">
          <cell r="A268">
            <v>101090101</v>
          </cell>
          <cell r="B268" t="str">
            <v>中国铁路总公司集中缴纳的铁路运输企业城市维护建设税</v>
          </cell>
        </row>
        <row r="269">
          <cell r="A269">
            <v>101090109</v>
          </cell>
          <cell r="B269" t="str">
            <v>其他国有企业城市维护建设税</v>
          </cell>
        </row>
        <row r="270">
          <cell r="A270">
            <v>1010902</v>
          </cell>
          <cell r="B270" t="str">
            <v>集体企业城市维护建设税</v>
          </cell>
        </row>
        <row r="271">
          <cell r="A271">
            <v>1010903</v>
          </cell>
          <cell r="B271" t="str">
            <v>股份制企业城市维护建设税</v>
          </cell>
        </row>
        <row r="272">
          <cell r="A272">
            <v>1010904</v>
          </cell>
          <cell r="B272" t="str">
            <v>联营企业城市维护建设税</v>
          </cell>
        </row>
        <row r="273">
          <cell r="A273">
            <v>1010905</v>
          </cell>
          <cell r="B273" t="str">
            <v>港澳台和外商投资企业城市维护建设税</v>
          </cell>
        </row>
        <row r="274">
          <cell r="A274">
            <v>1010906</v>
          </cell>
          <cell r="B274" t="str">
            <v>私营企业城市维护建设税</v>
          </cell>
        </row>
        <row r="275">
          <cell r="A275">
            <v>1010918</v>
          </cell>
          <cell r="B275" t="str">
            <v>中国铁路总公司集中缴纳的铁路运输企业城市维护建设税待分配收入</v>
          </cell>
        </row>
        <row r="276">
          <cell r="A276">
            <v>1010919</v>
          </cell>
          <cell r="B276" t="str">
            <v>其他城市维护建设税</v>
          </cell>
        </row>
        <row r="277">
          <cell r="A277">
            <v>1010920</v>
          </cell>
          <cell r="B277" t="str">
            <v>城市维护建设税税款滞纳金、罚款收入</v>
          </cell>
        </row>
        <row r="278">
          <cell r="A278">
            <v>1010921</v>
          </cell>
          <cell r="B278" t="str">
            <v>成品油价格和税费改革城市维护建设税划出</v>
          </cell>
        </row>
        <row r="279">
          <cell r="A279">
            <v>1010922</v>
          </cell>
          <cell r="B279" t="str">
            <v>成品油价格和税费改革城市维护建设税划入</v>
          </cell>
        </row>
        <row r="280">
          <cell r="A280">
            <v>10110</v>
          </cell>
          <cell r="B280" t="str">
            <v>房产税</v>
          </cell>
        </row>
        <row r="281">
          <cell r="A281">
            <v>1011001</v>
          </cell>
          <cell r="B281" t="str">
            <v>国有企业房产税</v>
          </cell>
        </row>
        <row r="282">
          <cell r="A282">
            <v>1011002</v>
          </cell>
          <cell r="B282" t="str">
            <v>集体企业房产税</v>
          </cell>
        </row>
        <row r="283">
          <cell r="A283">
            <v>1011003</v>
          </cell>
          <cell r="B283" t="str">
            <v>股份制企业房产税</v>
          </cell>
        </row>
        <row r="284">
          <cell r="A284">
            <v>1011004</v>
          </cell>
          <cell r="B284" t="str">
            <v>联营企业房产税</v>
          </cell>
        </row>
        <row r="285">
          <cell r="A285">
            <v>1011005</v>
          </cell>
          <cell r="B285" t="str">
            <v>港澳台和外商投资企业房产税</v>
          </cell>
        </row>
        <row r="286">
          <cell r="A286">
            <v>1011006</v>
          </cell>
          <cell r="B286" t="str">
            <v>私营企业房产税</v>
          </cell>
        </row>
        <row r="287">
          <cell r="A287">
            <v>1011019</v>
          </cell>
          <cell r="B287" t="str">
            <v>其他房产税</v>
          </cell>
        </row>
        <row r="288">
          <cell r="A288">
            <v>1011020</v>
          </cell>
          <cell r="B288" t="str">
            <v>房产税税款滞纳金、罚款收入</v>
          </cell>
        </row>
        <row r="289">
          <cell r="A289">
            <v>10111</v>
          </cell>
          <cell r="B289" t="str">
            <v>印花税</v>
          </cell>
        </row>
        <row r="290">
          <cell r="A290">
            <v>1011101</v>
          </cell>
          <cell r="B290" t="str">
            <v>证券交易印花税</v>
          </cell>
        </row>
        <row r="291">
          <cell r="A291">
            <v>101110101</v>
          </cell>
          <cell r="B291" t="str">
            <v>证券交易印花税</v>
          </cell>
        </row>
        <row r="292">
          <cell r="A292">
            <v>101110109</v>
          </cell>
          <cell r="B292" t="str">
            <v>证券交易印花税退税</v>
          </cell>
        </row>
        <row r="293">
          <cell r="A293">
            <v>1011119</v>
          </cell>
          <cell r="B293" t="str">
            <v>其他印花税</v>
          </cell>
        </row>
        <row r="294">
          <cell r="A294">
            <v>1011120</v>
          </cell>
          <cell r="B294" t="str">
            <v>印花税税款滞纳金、罚款收入</v>
          </cell>
        </row>
        <row r="295">
          <cell r="A295">
            <v>10112</v>
          </cell>
          <cell r="B295" t="str">
            <v>城镇土地使用税</v>
          </cell>
        </row>
        <row r="296">
          <cell r="A296">
            <v>1011201</v>
          </cell>
          <cell r="B296" t="str">
            <v>国有企业城镇土地使用税</v>
          </cell>
        </row>
        <row r="297">
          <cell r="A297">
            <v>1011202</v>
          </cell>
          <cell r="B297" t="str">
            <v>集体企业城镇土地使用税</v>
          </cell>
        </row>
        <row r="298">
          <cell r="A298">
            <v>1011203</v>
          </cell>
          <cell r="B298" t="str">
            <v>股份制企业城镇土地使用税</v>
          </cell>
        </row>
        <row r="299">
          <cell r="A299">
            <v>1011204</v>
          </cell>
          <cell r="B299" t="str">
            <v>联营企业城镇土地使用税</v>
          </cell>
        </row>
        <row r="300">
          <cell r="A300">
            <v>1011205</v>
          </cell>
          <cell r="B300" t="str">
            <v>私营企业城镇土地使用税</v>
          </cell>
        </row>
        <row r="301">
          <cell r="A301">
            <v>1011206</v>
          </cell>
          <cell r="B301" t="str">
            <v>港澳台和外商投资企业城镇土地使用税</v>
          </cell>
        </row>
        <row r="302">
          <cell r="A302">
            <v>1011219</v>
          </cell>
          <cell r="B302" t="str">
            <v>其他城镇土地使用税</v>
          </cell>
        </row>
        <row r="303">
          <cell r="A303">
            <v>1011220</v>
          </cell>
          <cell r="B303" t="str">
            <v>城镇土地使用税税款滞纳金、罚款收入</v>
          </cell>
        </row>
        <row r="304">
          <cell r="A304">
            <v>10113</v>
          </cell>
          <cell r="B304" t="str">
            <v>土地增值税</v>
          </cell>
        </row>
        <row r="305">
          <cell r="A305">
            <v>1011301</v>
          </cell>
          <cell r="B305" t="str">
            <v>国有企业土地增值税</v>
          </cell>
        </row>
        <row r="306">
          <cell r="A306">
            <v>1011302</v>
          </cell>
          <cell r="B306" t="str">
            <v>集体企业土地增值税</v>
          </cell>
        </row>
        <row r="307">
          <cell r="A307">
            <v>1011303</v>
          </cell>
          <cell r="B307" t="str">
            <v>股份制企业土地增值税</v>
          </cell>
        </row>
        <row r="308">
          <cell r="A308">
            <v>1011304</v>
          </cell>
          <cell r="B308" t="str">
            <v>联营企业土地增值税</v>
          </cell>
        </row>
        <row r="309">
          <cell r="A309">
            <v>1011305</v>
          </cell>
          <cell r="B309" t="str">
            <v>港澳台和外商投资企业土地增值税</v>
          </cell>
        </row>
        <row r="310">
          <cell r="A310">
            <v>1011306</v>
          </cell>
          <cell r="B310" t="str">
            <v>私营企业土地增值税</v>
          </cell>
        </row>
        <row r="311">
          <cell r="A311">
            <v>1011319</v>
          </cell>
          <cell r="B311" t="str">
            <v>其他土地增值税</v>
          </cell>
        </row>
        <row r="312">
          <cell r="A312">
            <v>1011320</v>
          </cell>
          <cell r="B312" t="str">
            <v>土地增值税税款滞纳金、罚款收入</v>
          </cell>
        </row>
        <row r="313">
          <cell r="A313">
            <v>10114</v>
          </cell>
          <cell r="B313" t="str">
            <v>车船税</v>
          </cell>
        </row>
        <row r="314">
          <cell r="A314">
            <v>1011401</v>
          </cell>
          <cell r="B314" t="str">
            <v>车船税</v>
          </cell>
        </row>
        <row r="315">
          <cell r="A315">
            <v>1011420</v>
          </cell>
          <cell r="B315" t="str">
            <v>车船税税款滞纳金、罚款收入</v>
          </cell>
        </row>
        <row r="316">
          <cell r="A316">
            <v>10115</v>
          </cell>
          <cell r="B316" t="str">
            <v>船舶吨税</v>
          </cell>
        </row>
        <row r="317">
          <cell r="A317">
            <v>1011501</v>
          </cell>
          <cell r="B317" t="str">
            <v>船舶吨税</v>
          </cell>
        </row>
        <row r="318">
          <cell r="A318">
            <v>1011520</v>
          </cell>
          <cell r="B318" t="str">
            <v>船舶吨税税款滞纳金、罚款收入</v>
          </cell>
        </row>
        <row r="319">
          <cell r="A319">
            <v>10116</v>
          </cell>
          <cell r="B319" t="str">
            <v>车辆购置税</v>
          </cell>
        </row>
        <row r="320">
          <cell r="A320">
            <v>1011601</v>
          </cell>
          <cell r="B320" t="str">
            <v>车辆购置税</v>
          </cell>
        </row>
        <row r="321">
          <cell r="A321">
            <v>1011620</v>
          </cell>
          <cell r="B321" t="str">
            <v>车辆购置税税款滞纳金、罚款收入</v>
          </cell>
        </row>
        <row r="322">
          <cell r="A322">
            <v>10117</v>
          </cell>
          <cell r="B322" t="str">
            <v>关税</v>
          </cell>
        </row>
        <row r="323">
          <cell r="A323">
            <v>1011701</v>
          </cell>
          <cell r="B323" t="str">
            <v>关税</v>
          </cell>
        </row>
        <row r="324">
          <cell r="A324">
            <v>101170101</v>
          </cell>
          <cell r="B324" t="str">
            <v>进口关税</v>
          </cell>
        </row>
        <row r="325">
          <cell r="A325">
            <v>101170102</v>
          </cell>
          <cell r="B325" t="str">
            <v>出口关税</v>
          </cell>
        </row>
        <row r="326">
          <cell r="A326">
            <v>101170103</v>
          </cell>
          <cell r="B326" t="str">
            <v>进境物品进口税</v>
          </cell>
        </row>
        <row r="327">
          <cell r="A327">
            <v>1011703</v>
          </cell>
          <cell r="B327" t="str">
            <v>特别关税</v>
          </cell>
        </row>
        <row r="328">
          <cell r="A328">
            <v>101170301</v>
          </cell>
          <cell r="B328" t="str">
            <v>反倾销税</v>
          </cell>
        </row>
        <row r="329">
          <cell r="A329">
            <v>101170302</v>
          </cell>
          <cell r="B329" t="str">
            <v>反补贴税</v>
          </cell>
        </row>
        <row r="330">
          <cell r="A330">
            <v>101170303</v>
          </cell>
          <cell r="B330" t="str">
            <v>保障措施关税</v>
          </cell>
        </row>
        <row r="331">
          <cell r="A331">
            <v>1011720</v>
          </cell>
          <cell r="B331" t="str">
            <v>关税和特别关税税款滞纳金、罚款收入</v>
          </cell>
        </row>
        <row r="332">
          <cell r="A332">
            <v>1011721</v>
          </cell>
          <cell r="B332" t="str">
            <v>关税退税</v>
          </cell>
        </row>
        <row r="333">
          <cell r="A333">
            <v>10118</v>
          </cell>
          <cell r="B333" t="str">
            <v>耕地占用税</v>
          </cell>
        </row>
        <row r="334">
          <cell r="A334">
            <v>1011801</v>
          </cell>
          <cell r="B334" t="str">
            <v>耕地占用税</v>
          </cell>
        </row>
        <row r="335">
          <cell r="A335">
            <v>1011802</v>
          </cell>
          <cell r="B335" t="str">
            <v>耕地占用税退税</v>
          </cell>
        </row>
        <row r="336">
          <cell r="A336">
            <v>1011820</v>
          </cell>
          <cell r="B336" t="str">
            <v>耕地占用税税款滞纳金、罚款收入</v>
          </cell>
        </row>
        <row r="337">
          <cell r="A337">
            <v>10119</v>
          </cell>
          <cell r="B337" t="str">
            <v>契税</v>
          </cell>
        </row>
        <row r="338">
          <cell r="A338">
            <v>1011901</v>
          </cell>
          <cell r="B338" t="str">
            <v>契税</v>
          </cell>
        </row>
        <row r="339">
          <cell r="A339">
            <v>1011920</v>
          </cell>
          <cell r="B339" t="str">
            <v>契税税款滞纳金、罚款收入</v>
          </cell>
        </row>
        <row r="340">
          <cell r="A340">
            <v>10120</v>
          </cell>
          <cell r="B340" t="str">
            <v>烟叶税</v>
          </cell>
        </row>
        <row r="341">
          <cell r="A341">
            <v>1012001</v>
          </cell>
          <cell r="B341" t="str">
            <v>烟叶税</v>
          </cell>
        </row>
        <row r="342">
          <cell r="A342">
            <v>1012020</v>
          </cell>
          <cell r="B342" t="str">
            <v>烟叶税税款滞纳金、罚款收入</v>
          </cell>
        </row>
        <row r="343">
          <cell r="A343">
            <v>10121</v>
          </cell>
          <cell r="B343" t="str">
            <v>环境保护税</v>
          </cell>
        </row>
        <row r="344">
          <cell r="A344">
            <v>1012101</v>
          </cell>
          <cell r="B344" t="str">
            <v>环境保护税</v>
          </cell>
        </row>
        <row r="345">
          <cell r="A345">
            <v>1012120</v>
          </cell>
          <cell r="B345" t="str">
            <v>环境保护税税款滞纳金、罚款收入</v>
          </cell>
        </row>
        <row r="346">
          <cell r="A346">
            <v>10199</v>
          </cell>
          <cell r="B346" t="str">
            <v>其他税收收入</v>
          </cell>
        </row>
        <row r="347">
          <cell r="A347">
            <v>102</v>
          </cell>
          <cell r="B347" t="str">
            <v>社会保险基金收入</v>
          </cell>
        </row>
        <row r="348">
          <cell r="A348">
            <v>10201</v>
          </cell>
          <cell r="B348" t="str">
            <v>企业职工基本养老保险基金收入</v>
          </cell>
        </row>
        <row r="349">
          <cell r="A349">
            <v>1020101</v>
          </cell>
          <cell r="B349" t="str">
            <v>企业职工基本养老保险基金收入</v>
          </cell>
        </row>
        <row r="350">
          <cell r="A350">
            <v>102010101</v>
          </cell>
          <cell r="B350" t="str">
            <v>企业职工基本养老保险基金收入_个人缴费</v>
          </cell>
        </row>
        <row r="351">
          <cell r="A351">
            <v>102010102</v>
          </cell>
          <cell r="B351" t="str">
            <v>企业职工基本养老保险基金收入_事业缴费</v>
          </cell>
        </row>
        <row r="352">
          <cell r="A352">
            <v>102010103</v>
          </cell>
          <cell r="B352" t="str">
            <v>企业职工基本养老保险基金收入_企业缴费</v>
          </cell>
        </row>
        <row r="353">
          <cell r="A353">
            <v>102010104</v>
          </cell>
          <cell r="B353" t="str">
            <v>企业职工基本养老保险基金收入_机关缴费</v>
          </cell>
        </row>
        <row r="354">
          <cell r="A354">
            <v>102010111</v>
          </cell>
          <cell r="B354" t="str">
            <v>企业职工基本养老保险基金收入_单位部分</v>
          </cell>
        </row>
        <row r="355">
          <cell r="A355">
            <v>102010112</v>
          </cell>
          <cell r="B355" t="str">
            <v>企业职工基本养老保险基金收入_个人部分</v>
          </cell>
        </row>
        <row r="356">
          <cell r="A356">
            <v>102010113</v>
          </cell>
          <cell r="B356" t="str">
            <v>企业职工基本养老保险基金收入_住院陪护费</v>
          </cell>
        </row>
        <row r="357">
          <cell r="A357">
            <v>102010114</v>
          </cell>
          <cell r="B357" t="str">
            <v>企业职工基本养老保险基金收入_遗属补助费</v>
          </cell>
        </row>
        <row r="358">
          <cell r="A358">
            <v>102010115</v>
          </cell>
          <cell r="B358" t="str">
            <v>企业职工基本养老保险基金收入_参照补贴费</v>
          </cell>
        </row>
        <row r="359">
          <cell r="A359">
            <v>102010116</v>
          </cell>
          <cell r="B359" t="str">
            <v>企业职工基本养老保险基金收入_离休费</v>
          </cell>
        </row>
        <row r="360">
          <cell r="A360">
            <v>102010117</v>
          </cell>
          <cell r="B360" t="str">
            <v>企业职工基本养老保险基金收入_补收历史欠费</v>
          </cell>
        </row>
        <row r="361">
          <cell r="A361">
            <v>102010118</v>
          </cell>
          <cell r="B361" t="str">
            <v>企业职工基本养老保险基金收入_特殊费款</v>
          </cell>
        </row>
        <row r="362">
          <cell r="A362">
            <v>102010119</v>
          </cell>
          <cell r="B362" t="str">
            <v>企业职工基本养老保险基金收入_单位&lt;补收&gt;</v>
          </cell>
        </row>
        <row r="363">
          <cell r="A363">
            <v>102010120</v>
          </cell>
          <cell r="B363" t="str">
            <v>企业职工基本养老保险基金收入_个人&lt;补收&gt;</v>
          </cell>
        </row>
        <row r="364">
          <cell r="A364">
            <v>1020199</v>
          </cell>
          <cell r="B364" t="str">
            <v>其他企业职工基本养老保险基金收入</v>
          </cell>
        </row>
        <row r="365">
          <cell r="A365">
            <v>102019901</v>
          </cell>
          <cell r="B365" t="str">
            <v>企业职工其他基本养老保险基金收入_利息</v>
          </cell>
        </row>
        <row r="366">
          <cell r="A366">
            <v>102019902</v>
          </cell>
          <cell r="B366" t="str">
            <v>企业职工其他基本养老保险基金收入_罚款</v>
          </cell>
        </row>
        <row r="367">
          <cell r="A367">
            <v>102019903</v>
          </cell>
          <cell r="B367" t="str">
            <v>企业职工其他基本养老保险基金收入_滞纳金</v>
          </cell>
        </row>
        <row r="368">
          <cell r="A368">
            <v>10202</v>
          </cell>
          <cell r="B368" t="str">
            <v>失业保险基金收入</v>
          </cell>
        </row>
        <row r="369">
          <cell r="A369">
            <v>1020201</v>
          </cell>
          <cell r="B369" t="str">
            <v>失业保险费收入</v>
          </cell>
        </row>
        <row r="370">
          <cell r="A370">
            <v>102020101</v>
          </cell>
          <cell r="B370" t="str">
            <v>失业保险费收入_个人缴费</v>
          </cell>
        </row>
        <row r="371">
          <cell r="A371">
            <v>102020102</v>
          </cell>
          <cell r="B371" t="str">
            <v>失业保险费收入_事业缴费</v>
          </cell>
        </row>
        <row r="372">
          <cell r="A372">
            <v>102020103</v>
          </cell>
          <cell r="B372" t="str">
            <v>失业保险费收入_企业缴费</v>
          </cell>
        </row>
        <row r="373">
          <cell r="A373">
            <v>102020104</v>
          </cell>
          <cell r="B373" t="str">
            <v>失业保险费收入_机关缴费</v>
          </cell>
        </row>
        <row r="374">
          <cell r="A374">
            <v>102020111</v>
          </cell>
          <cell r="B374" t="str">
            <v>失业保险费收入_单位部分</v>
          </cell>
        </row>
        <row r="375">
          <cell r="A375">
            <v>102020112</v>
          </cell>
          <cell r="B375" t="str">
            <v>失业保险费收入_个人部分</v>
          </cell>
        </row>
        <row r="376">
          <cell r="A376">
            <v>102020113</v>
          </cell>
          <cell r="B376" t="str">
            <v>失业保险费收入_单位&lt;补收&gt;</v>
          </cell>
        </row>
        <row r="377">
          <cell r="A377">
            <v>102020114</v>
          </cell>
          <cell r="B377" t="str">
            <v>失业保险费收入_个人&lt;补收&gt;</v>
          </cell>
        </row>
        <row r="378">
          <cell r="A378">
            <v>1020299</v>
          </cell>
          <cell r="B378" t="str">
            <v>其他失业保险基金收入</v>
          </cell>
        </row>
        <row r="379">
          <cell r="A379">
            <v>102029901</v>
          </cell>
          <cell r="B379" t="str">
            <v>其他失业保险基金收入_利息</v>
          </cell>
        </row>
        <row r="380">
          <cell r="A380">
            <v>102029902</v>
          </cell>
          <cell r="B380" t="str">
            <v>其他失业保险基金收入_罚款</v>
          </cell>
        </row>
        <row r="381">
          <cell r="A381">
            <v>102029903</v>
          </cell>
          <cell r="B381" t="str">
            <v>其他失业保险基金收入_滞纳金</v>
          </cell>
        </row>
        <row r="382">
          <cell r="A382">
            <v>10203</v>
          </cell>
          <cell r="B382" t="str">
            <v>职工基本医疗保险基金收入</v>
          </cell>
        </row>
        <row r="383">
          <cell r="A383">
            <v>1020301</v>
          </cell>
          <cell r="B383" t="str">
            <v>职工基本医疗保险费收入</v>
          </cell>
        </row>
        <row r="384">
          <cell r="A384">
            <v>102030101</v>
          </cell>
          <cell r="B384" t="str">
            <v>基本医疗保险费收入_个人缴费</v>
          </cell>
        </row>
        <row r="385">
          <cell r="A385">
            <v>102030102</v>
          </cell>
          <cell r="B385" t="str">
            <v>基本医疗保险费收入_事业缴费</v>
          </cell>
        </row>
        <row r="386">
          <cell r="A386">
            <v>102030103</v>
          </cell>
          <cell r="B386" t="str">
            <v>基本医疗保险费收入_企业缴费</v>
          </cell>
        </row>
        <row r="387">
          <cell r="A387">
            <v>102030104</v>
          </cell>
          <cell r="B387" t="str">
            <v>基本医疗保险费收入_机关缴费</v>
          </cell>
        </row>
        <row r="388">
          <cell r="A388">
            <v>102030111</v>
          </cell>
          <cell r="B388" t="str">
            <v>基本医疗保险费收入_单位部分</v>
          </cell>
        </row>
        <row r="389">
          <cell r="A389">
            <v>102030112</v>
          </cell>
          <cell r="B389" t="str">
            <v>基本医疗保险费收入_个人部分</v>
          </cell>
        </row>
        <row r="390">
          <cell r="A390">
            <v>102030113</v>
          </cell>
          <cell r="B390" t="str">
            <v>基本医疗保险费收入_大病补充_单位部分</v>
          </cell>
        </row>
        <row r="391">
          <cell r="A391">
            <v>102030114</v>
          </cell>
          <cell r="B391" t="str">
            <v>基本医疗保险费收入_大病补充_个人部分</v>
          </cell>
        </row>
        <row r="392">
          <cell r="A392">
            <v>102030115</v>
          </cell>
          <cell r="B392" t="str">
            <v>基本医疗保险费收入_重特病_单位部分</v>
          </cell>
        </row>
        <row r="393">
          <cell r="A393">
            <v>102030116</v>
          </cell>
          <cell r="B393" t="str">
            <v>基本医疗保险费收入_重特病_个人部分</v>
          </cell>
        </row>
        <row r="394">
          <cell r="A394">
            <v>102030117</v>
          </cell>
          <cell r="B394" t="str">
            <v>基本医疗保险费收入_公务员补助</v>
          </cell>
        </row>
        <row r="395">
          <cell r="A395">
            <v>102030118</v>
          </cell>
          <cell r="B395" t="str">
            <v>基本医疗保险费收入_启动金</v>
          </cell>
        </row>
        <row r="396">
          <cell r="A396">
            <v>102030119</v>
          </cell>
          <cell r="B396" t="str">
            <v>基本医疗保险费收入_企业补充医疗保险</v>
          </cell>
        </row>
        <row r="397">
          <cell r="A397">
            <v>102030120</v>
          </cell>
          <cell r="B397" t="str">
            <v>基本医疗保险费收入_离休医疗统筹费</v>
          </cell>
        </row>
        <row r="398">
          <cell r="A398">
            <v>102030121</v>
          </cell>
          <cell r="B398" t="str">
            <v>基本医疗保险费收入_风险调节金</v>
          </cell>
        </row>
        <row r="399">
          <cell r="A399">
            <v>102030122</v>
          </cell>
          <cell r="B399" t="str">
            <v>基本医疗保险费收入_专项款</v>
          </cell>
        </row>
        <row r="400">
          <cell r="A400">
            <v>102030123</v>
          </cell>
          <cell r="B400" t="str">
            <v>基本医疗保险费收入_改制企业退休人员医疗保险</v>
          </cell>
        </row>
        <row r="401">
          <cell r="A401">
            <v>102030124</v>
          </cell>
          <cell r="B401" t="str">
            <v>基本医疗保险费收入_改制企业退休人员大病补充</v>
          </cell>
        </row>
        <row r="402">
          <cell r="A402">
            <v>102030125</v>
          </cell>
          <cell r="B402" t="str">
            <v>基本医疗保险费收入_公务员一次补助</v>
          </cell>
        </row>
        <row r="403">
          <cell r="A403">
            <v>102030126</v>
          </cell>
          <cell r="B403" t="str">
            <v>基本医疗保险费收入_照顾人员专项补助费</v>
          </cell>
        </row>
        <row r="404">
          <cell r="A404">
            <v>102030127</v>
          </cell>
          <cell r="B404" t="str">
            <v>基本医疗保险费收入_补充</v>
          </cell>
        </row>
        <row r="405">
          <cell r="A405">
            <v>102030128</v>
          </cell>
          <cell r="B405" t="str">
            <v>基本医疗保险费收入_特殊人群征费</v>
          </cell>
        </row>
        <row r="406">
          <cell r="A406">
            <v>102030129</v>
          </cell>
          <cell r="B406" t="str">
            <v>基本医疗保险费收入_建国初期人员</v>
          </cell>
        </row>
        <row r="407">
          <cell r="A407">
            <v>102030130</v>
          </cell>
          <cell r="B407" t="str">
            <v>基本医疗保险费收入_二等乙级以上伤残人员统筹费</v>
          </cell>
        </row>
        <row r="408">
          <cell r="A408">
            <v>102030131</v>
          </cell>
          <cell r="B408" t="str">
            <v>基本医疗保险费收入_农民工单位部分</v>
          </cell>
        </row>
        <row r="409">
          <cell r="A409">
            <v>102030132</v>
          </cell>
          <cell r="B409" t="str">
            <v>基本医疗保险费收入_农民工个人部分</v>
          </cell>
        </row>
        <row r="410">
          <cell r="A410">
            <v>102030133</v>
          </cell>
          <cell r="B410" t="str">
            <v>基本医疗保险费收入_意外伤害险</v>
          </cell>
        </row>
        <row r="411">
          <cell r="A411">
            <v>102030134</v>
          </cell>
          <cell r="B411" t="str">
            <v>基本医疗保险费收入_困难补助</v>
          </cell>
        </row>
        <row r="412">
          <cell r="A412">
            <v>102030135</v>
          </cell>
          <cell r="B412" t="str">
            <v>基本医疗保险费收入_附加商业险</v>
          </cell>
        </row>
        <row r="413">
          <cell r="A413">
            <v>102030136</v>
          </cell>
          <cell r="B413" t="str">
            <v>基本医疗保险费收入_预算外补收</v>
          </cell>
        </row>
        <row r="414">
          <cell r="A414">
            <v>102030137</v>
          </cell>
          <cell r="B414" t="str">
            <v>基本医疗保险费收入_破产清算（或一次性补收）_单位</v>
          </cell>
        </row>
        <row r="415">
          <cell r="A415">
            <v>102030138</v>
          </cell>
          <cell r="B415" t="str">
            <v>基本医疗保险费收入_破产清算（或一次性补收）_个人</v>
          </cell>
        </row>
        <row r="416">
          <cell r="A416">
            <v>102030139</v>
          </cell>
          <cell r="B416" t="str">
            <v>基本医疗保险费收入__单位&lt;补收&gt;</v>
          </cell>
        </row>
        <row r="417">
          <cell r="A417">
            <v>102030140</v>
          </cell>
          <cell r="B417" t="str">
            <v>基本医疗保险费收入_个人&lt;补收&gt;</v>
          </cell>
        </row>
        <row r="418">
          <cell r="A418">
            <v>102030141</v>
          </cell>
          <cell r="B418" t="str">
            <v>基本医疗保险费收入_其他</v>
          </cell>
        </row>
        <row r="419">
          <cell r="A419">
            <v>1020399</v>
          </cell>
          <cell r="B419" t="str">
            <v>其他职工基本医疗保险基金收入</v>
          </cell>
        </row>
        <row r="420">
          <cell r="A420">
            <v>102039901</v>
          </cell>
          <cell r="B420" t="str">
            <v>其他基本医疗保险基金收入_利息</v>
          </cell>
        </row>
        <row r="421">
          <cell r="A421">
            <v>102039902</v>
          </cell>
          <cell r="B421" t="str">
            <v>其他基本医疗保险基金收入_罚款</v>
          </cell>
        </row>
        <row r="422">
          <cell r="A422">
            <v>102039903</v>
          </cell>
          <cell r="B422" t="str">
            <v>其他基本医疗保险基金收入_滞纳金</v>
          </cell>
        </row>
        <row r="423">
          <cell r="A423">
            <v>10204</v>
          </cell>
          <cell r="B423" t="str">
            <v>工伤保险基金收入</v>
          </cell>
        </row>
        <row r="424">
          <cell r="A424">
            <v>1020401</v>
          </cell>
          <cell r="B424" t="str">
            <v>工伤保险费收入</v>
          </cell>
        </row>
        <row r="425">
          <cell r="A425">
            <v>102040101</v>
          </cell>
          <cell r="B425" t="str">
            <v>工伤保险费收入_个人缴费（养保）</v>
          </cell>
        </row>
        <row r="426">
          <cell r="A426">
            <v>102040102</v>
          </cell>
          <cell r="B426" t="str">
            <v>工伤保险费收入_事业缴费（养保）</v>
          </cell>
        </row>
        <row r="427">
          <cell r="A427">
            <v>102040103</v>
          </cell>
          <cell r="B427" t="str">
            <v>工伤保险费收入_企业缴费（养保）</v>
          </cell>
        </row>
        <row r="428">
          <cell r="A428">
            <v>102040104</v>
          </cell>
          <cell r="B428" t="str">
            <v>工伤保险费收入_机关缴费（养保）</v>
          </cell>
        </row>
        <row r="429">
          <cell r="A429">
            <v>102040111</v>
          </cell>
          <cell r="B429" t="str">
            <v>工伤保险费收入_个人缴费（医保）</v>
          </cell>
        </row>
        <row r="430">
          <cell r="A430">
            <v>102040112</v>
          </cell>
          <cell r="B430" t="str">
            <v>工伤保险费收入_事业缴费（医保）</v>
          </cell>
        </row>
        <row r="431">
          <cell r="A431">
            <v>102040113</v>
          </cell>
          <cell r="B431" t="str">
            <v>工伤保险费收入_企业缴费（医保）</v>
          </cell>
        </row>
        <row r="432">
          <cell r="A432">
            <v>102040114</v>
          </cell>
          <cell r="B432" t="str">
            <v>工伤保险费收入_机关缴费（医保）</v>
          </cell>
        </row>
        <row r="433">
          <cell r="A433">
            <v>102040121</v>
          </cell>
          <cell r="B433" t="str">
            <v>工伤保险费收入（养保）</v>
          </cell>
        </row>
        <row r="434">
          <cell r="A434">
            <v>102040122</v>
          </cell>
          <cell r="B434" t="str">
            <v>工伤保险费收入_补收历史欠费（养保）</v>
          </cell>
        </row>
        <row r="435">
          <cell r="A435">
            <v>102040123</v>
          </cell>
          <cell r="B435" t="str">
            <v>工伤保险费收入_特殊费款（养保）</v>
          </cell>
        </row>
        <row r="436">
          <cell r="A436">
            <v>102040124</v>
          </cell>
          <cell r="B436" t="str">
            <v>工伤保险费收入_补收（养保）</v>
          </cell>
        </row>
        <row r="437">
          <cell r="A437">
            <v>102040131</v>
          </cell>
          <cell r="B437" t="str">
            <v>工伤保险费收入（医保）</v>
          </cell>
        </row>
        <row r="438">
          <cell r="A438">
            <v>1020499</v>
          </cell>
          <cell r="B438" t="str">
            <v>其他工伤保险基金收入</v>
          </cell>
        </row>
        <row r="439">
          <cell r="A439">
            <v>102049901</v>
          </cell>
          <cell r="B439" t="str">
            <v>其他工伤保险基金收入_利息（养保）</v>
          </cell>
        </row>
        <row r="440">
          <cell r="A440">
            <v>102049902</v>
          </cell>
          <cell r="B440" t="str">
            <v>其他工伤保险基金收入_罚款（养保）</v>
          </cell>
        </row>
        <row r="441">
          <cell r="A441">
            <v>102049903</v>
          </cell>
          <cell r="B441" t="str">
            <v>其他工伤保险基金收入_滞纳金（养保）</v>
          </cell>
        </row>
        <row r="442">
          <cell r="A442">
            <v>102049911</v>
          </cell>
          <cell r="B442" t="str">
            <v>其他工伤保险基金收入_利息（医保）</v>
          </cell>
        </row>
        <row r="443">
          <cell r="A443">
            <v>102049912</v>
          </cell>
          <cell r="B443" t="str">
            <v>其他工伤保险基金收入_罚款（医保）</v>
          </cell>
        </row>
        <row r="444">
          <cell r="A444">
            <v>102049913</v>
          </cell>
          <cell r="B444" t="str">
            <v>其他工伤保险基金收入_滞纳金（医保）</v>
          </cell>
        </row>
        <row r="445">
          <cell r="A445">
            <v>10205</v>
          </cell>
          <cell r="B445" t="str">
            <v>生育保险基金收入</v>
          </cell>
        </row>
        <row r="446">
          <cell r="A446">
            <v>1020501</v>
          </cell>
          <cell r="B446" t="str">
            <v>生育保险费收入</v>
          </cell>
        </row>
        <row r="447">
          <cell r="A447">
            <v>102050101</v>
          </cell>
          <cell r="B447" t="str">
            <v>生育保险费收入_个人缴费（养保）</v>
          </cell>
        </row>
        <row r="448">
          <cell r="A448">
            <v>102050102</v>
          </cell>
          <cell r="B448" t="str">
            <v>生育保险费收入_事业缴费（养保）</v>
          </cell>
        </row>
        <row r="449">
          <cell r="A449">
            <v>102050103</v>
          </cell>
          <cell r="B449" t="str">
            <v>生育保险费收入_企业缴费（养保）</v>
          </cell>
        </row>
        <row r="450">
          <cell r="A450">
            <v>102050104</v>
          </cell>
          <cell r="B450" t="str">
            <v>生育保险费收入_机关缴费（养保）</v>
          </cell>
        </row>
        <row r="451">
          <cell r="A451">
            <v>102050111</v>
          </cell>
          <cell r="B451" t="str">
            <v>生育保险费收入_个人缴费（医保）</v>
          </cell>
        </row>
        <row r="452">
          <cell r="A452">
            <v>102050112</v>
          </cell>
          <cell r="B452" t="str">
            <v>生育保险费收入_事业缴费（医保）</v>
          </cell>
        </row>
        <row r="453">
          <cell r="A453">
            <v>102050113</v>
          </cell>
          <cell r="B453" t="str">
            <v>生育保险费收入_企业缴费（医保）</v>
          </cell>
        </row>
        <row r="454">
          <cell r="A454">
            <v>102050114</v>
          </cell>
          <cell r="B454" t="str">
            <v>生育保险费收入_机关缴费（医保）</v>
          </cell>
        </row>
        <row r="455">
          <cell r="A455">
            <v>102050121</v>
          </cell>
          <cell r="B455" t="str">
            <v>生育保险费收入（养保）</v>
          </cell>
        </row>
        <row r="456">
          <cell r="A456">
            <v>102050122</v>
          </cell>
          <cell r="B456" t="str">
            <v>生育保险费收入_补收历史欠费（养保）</v>
          </cell>
        </row>
        <row r="457">
          <cell r="A457">
            <v>102050123</v>
          </cell>
          <cell r="B457" t="str">
            <v>生育保险费收入_特殊费款（养保）</v>
          </cell>
        </row>
        <row r="458">
          <cell r="A458">
            <v>102050124</v>
          </cell>
          <cell r="B458" t="str">
            <v>生育保险费收入_补收（养保）</v>
          </cell>
        </row>
        <row r="459">
          <cell r="A459">
            <v>102050131</v>
          </cell>
          <cell r="B459" t="str">
            <v>生育保险费收入（医保）</v>
          </cell>
        </row>
        <row r="460">
          <cell r="A460">
            <v>1020599</v>
          </cell>
          <cell r="B460" t="str">
            <v>其他生育保险基金收入</v>
          </cell>
        </row>
        <row r="461">
          <cell r="A461">
            <v>102059901</v>
          </cell>
          <cell r="B461" t="str">
            <v>其他生育保险基金收入_利息（养保）</v>
          </cell>
        </row>
        <row r="462">
          <cell r="A462">
            <v>102059902</v>
          </cell>
          <cell r="B462" t="str">
            <v>其他生育保险基金收入_罚款（养保）</v>
          </cell>
        </row>
        <row r="463">
          <cell r="A463">
            <v>102059903</v>
          </cell>
          <cell r="B463" t="str">
            <v>其他生育保险基金收入_滞纳金（养保）</v>
          </cell>
        </row>
        <row r="464">
          <cell r="A464">
            <v>102059911</v>
          </cell>
          <cell r="B464" t="str">
            <v>其他生育保险基金收入_利息（医保）</v>
          </cell>
        </row>
        <row r="465">
          <cell r="A465">
            <v>102059912</v>
          </cell>
          <cell r="B465" t="str">
            <v>其他生育保险基金收入_罚款（医保）</v>
          </cell>
        </row>
        <row r="466">
          <cell r="A466">
            <v>102059913</v>
          </cell>
          <cell r="B466" t="str">
            <v>其他生育保险基金收入_滞纳金（医保）</v>
          </cell>
        </row>
        <row r="467">
          <cell r="A467">
            <v>10210</v>
          </cell>
          <cell r="B467" t="str">
            <v>城乡居民基本养老保险基金收入</v>
          </cell>
        </row>
        <row r="468">
          <cell r="A468">
            <v>1021001</v>
          </cell>
          <cell r="B468" t="str">
            <v>城乡居民基本养老保险基金缴费收入</v>
          </cell>
        </row>
        <row r="469">
          <cell r="A469">
            <v>1021005</v>
          </cell>
          <cell r="B469" t="str">
            <v>城乡居民基本养老保险基金集体补助收入</v>
          </cell>
        </row>
        <row r="470">
          <cell r="A470">
            <v>1021099</v>
          </cell>
          <cell r="B470" t="str">
            <v>其他城乡居民基本养老保险基金收入</v>
          </cell>
        </row>
        <row r="471">
          <cell r="A471">
            <v>10211</v>
          </cell>
          <cell r="B471" t="str">
            <v>机关事业单位基本养老保险基金收入</v>
          </cell>
        </row>
        <row r="472">
          <cell r="A472">
            <v>1021101</v>
          </cell>
          <cell r="B472" t="str">
            <v>机关事业单位基本养老保险费收入</v>
          </cell>
        </row>
        <row r="473">
          <cell r="A473">
            <v>102110101</v>
          </cell>
          <cell r="B473" t="str">
            <v>机关事业单位基本养老保险基金单位部分收入</v>
          </cell>
        </row>
        <row r="474">
          <cell r="A474">
            <v>102110102</v>
          </cell>
          <cell r="B474" t="str">
            <v>机关事业单位基本养老保险基金个人部分收入</v>
          </cell>
        </row>
        <row r="475">
          <cell r="A475">
            <v>1021102</v>
          </cell>
          <cell r="B475" t="str">
            <v>机关事业单位基本养老保险基金财政补助收入</v>
          </cell>
        </row>
        <row r="476">
          <cell r="A476">
            <v>1021103</v>
          </cell>
          <cell r="B476" t="str">
            <v>机关事业单位基本养老保险基金利息收入</v>
          </cell>
        </row>
        <row r="477">
          <cell r="A477">
            <v>1021111</v>
          </cell>
          <cell r="B477" t="str">
            <v>机关事业单位职业年金收入</v>
          </cell>
        </row>
        <row r="478">
          <cell r="A478">
            <v>102111101</v>
          </cell>
          <cell r="B478" t="str">
            <v>机关事业单位职业年金单位部分收入</v>
          </cell>
        </row>
        <row r="479">
          <cell r="A479">
            <v>102111102</v>
          </cell>
          <cell r="B479" t="str">
            <v>机关事业单位职业年金个人部分收入</v>
          </cell>
        </row>
        <row r="480">
          <cell r="A480">
            <v>1021199</v>
          </cell>
          <cell r="B480" t="str">
            <v>其他机关事业单位基本养老保险基金收入</v>
          </cell>
        </row>
        <row r="481">
          <cell r="A481">
            <v>102119995</v>
          </cell>
          <cell r="B481" t="str">
            <v>机关事业单位养老保险基金罚款收入</v>
          </cell>
        </row>
        <row r="482">
          <cell r="A482">
            <v>102119996</v>
          </cell>
          <cell r="B482" t="str">
            <v>机关事业单位养老保险基金滞纳金收入</v>
          </cell>
        </row>
        <row r="483">
          <cell r="A483">
            <v>102119997</v>
          </cell>
          <cell r="B483" t="str">
            <v>机关事业单位职业年金利息收入</v>
          </cell>
        </row>
        <row r="484">
          <cell r="A484">
            <v>102119998</v>
          </cell>
          <cell r="B484" t="str">
            <v>机关事业单位职业年金罚款收入</v>
          </cell>
        </row>
        <row r="485">
          <cell r="A485">
            <v>102119999</v>
          </cell>
          <cell r="B485" t="str">
            <v>机关事业单位职业年金滞纳金收入</v>
          </cell>
        </row>
        <row r="486">
          <cell r="A486">
            <v>10212</v>
          </cell>
          <cell r="B486" t="str">
            <v>城乡居民基本医疗保险基金收入</v>
          </cell>
        </row>
        <row r="487">
          <cell r="A487">
            <v>1021201</v>
          </cell>
          <cell r="B487" t="str">
            <v>城乡居民基本医疗保险基金缴费收入</v>
          </cell>
        </row>
        <row r="488">
          <cell r="A488">
            <v>1021299</v>
          </cell>
          <cell r="B488" t="str">
            <v>其他城乡居民基本医疗保险基金收入</v>
          </cell>
        </row>
        <row r="489">
          <cell r="A489">
            <v>10298</v>
          </cell>
          <cell r="B489" t="str">
            <v>国库待划转社会保险利息收入</v>
          </cell>
        </row>
        <row r="490">
          <cell r="A490">
            <v>103</v>
          </cell>
          <cell r="B490" t="str">
            <v>非税收入</v>
          </cell>
        </row>
        <row r="491">
          <cell r="A491">
            <v>10301</v>
          </cell>
          <cell r="B491" t="str">
            <v>政府性基金收入</v>
          </cell>
        </row>
        <row r="492">
          <cell r="A492">
            <v>1030102</v>
          </cell>
          <cell r="B492" t="str">
            <v>农网还贷资金收入</v>
          </cell>
        </row>
        <row r="493">
          <cell r="A493">
            <v>103010201</v>
          </cell>
          <cell r="B493" t="str">
            <v>中央农网还贷资金收入</v>
          </cell>
        </row>
        <row r="494">
          <cell r="A494">
            <v>103010202</v>
          </cell>
          <cell r="B494" t="str">
            <v>地方农网还贷资金收入</v>
          </cell>
        </row>
        <row r="495">
          <cell r="A495">
            <v>1030106</v>
          </cell>
          <cell r="B495" t="str">
            <v>铁路建设基金收入</v>
          </cell>
        </row>
        <row r="496">
          <cell r="A496">
            <v>1030110</v>
          </cell>
          <cell r="B496" t="str">
            <v>民航发展基金收入</v>
          </cell>
        </row>
        <row r="497">
          <cell r="A497">
            <v>1030115</v>
          </cell>
          <cell r="B497" t="str">
            <v>港口建设费收入</v>
          </cell>
        </row>
        <row r="498">
          <cell r="A498">
            <v>1030121</v>
          </cell>
          <cell r="B498" t="str">
            <v>旅游发展基金收入</v>
          </cell>
        </row>
        <row r="499">
          <cell r="A499">
            <v>1030129</v>
          </cell>
          <cell r="B499" t="str">
            <v>国家电影事业发展专项资金收入</v>
          </cell>
        </row>
        <row r="500">
          <cell r="A500">
            <v>1030146</v>
          </cell>
          <cell r="B500" t="str">
            <v>国有土地收益基金收入</v>
          </cell>
        </row>
        <row r="501">
          <cell r="A501">
            <v>1030147</v>
          </cell>
          <cell r="B501" t="str">
            <v>农业土地开发资金收入</v>
          </cell>
        </row>
        <row r="502">
          <cell r="A502">
            <v>1030148</v>
          </cell>
          <cell r="B502" t="str">
            <v>国有土地使用权出让收入</v>
          </cell>
        </row>
        <row r="503">
          <cell r="A503">
            <v>103014801</v>
          </cell>
          <cell r="B503" t="str">
            <v>土地出让价款收入</v>
          </cell>
        </row>
        <row r="504">
          <cell r="A504">
            <v>103014802</v>
          </cell>
          <cell r="B504" t="str">
            <v>补缴的土地价款</v>
          </cell>
        </row>
        <row r="505">
          <cell r="A505">
            <v>103014803</v>
          </cell>
          <cell r="B505" t="str">
            <v>划拨土地收入</v>
          </cell>
        </row>
        <row r="506">
          <cell r="A506">
            <v>103014890</v>
          </cell>
          <cell r="B506" t="str">
            <v>云南省水利建设专项资金</v>
          </cell>
        </row>
        <row r="507">
          <cell r="A507">
            <v>103014891</v>
          </cell>
          <cell r="B507" t="str">
            <v>云南省地质灾害防治资金收入</v>
          </cell>
        </row>
        <row r="508">
          <cell r="A508">
            <v>103014892</v>
          </cell>
          <cell r="B508" t="str">
            <v>云南省保障性住房土地出让收入</v>
          </cell>
        </row>
        <row r="509">
          <cell r="A509">
            <v>103014893</v>
          </cell>
          <cell r="B509" t="str">
            <v>云南省保障性住房建设资金</v>
          </cell>
        </row>
        <row r="510">
          <cell r="A510">
            <v>103014894</v>
          </cell>
          <cell r="B510" t="str">
            <v>云南省廉租住房保障资金</v>
          </cell>
        </row>
        <row r="511">
          <cell r="A511">
            <v>103014895</v>
          </cell>
          <cell r="B511" t="str">
            <v>云南省失地农民养老保障风险准备金</v>
          </cell>
        </row>
        <row r="512">
          <cell r="A512">
            <v>103014897</v>
          </cell>
          <cell r="B512" t="str">
            <v>云南省铁路高速公路建设资金</v>
          </cell>
        </row>
        <row r="513">
          <cell r="A513">
            <v>103014898</v>
          </cell>
          <cell r="B513" t="str">
            <v>缴纳新增建设用地土地有偿使用费</v>
          </cell>
        </row>
        <row r="514">
          <cell r="A514">
            <v>103014899</v>
          </cell>
          <cell r="B514" t="str">
            <v>其他土地出让收入</v>
          </cell>
        </row>
        <row r="515">
          <cell r="A515">
            <v>1030149</v>
          </cell>
          <cell r="B515" t="str">
            <v>大中型水库移民后期扶持基金收入</v>
          </cell>
        </row>
        <row r="516">
          <cell r="A516">
            <v>1030150</v>
          </cell>
          <cell r="B516" t="str">
            <v>大中型水库库区基金收入</v>
          </cell>
        </row>
        <row r="517">
          <cell r="A517">
            <v>103015001</v>
          </cell>
          <cell r="B517" t="str">
            <v>中央大中型水库库区基金收入</v>
          </cell>
        </row>
        <row r="518">
          <cell r="A518">
            <v>103015002</v>
          </cell>
          <cell r="B518" t="str">
            <v>地方大中型水库库区基金收入</v>
          </cell>
        </row>
        <row r="519">
          <cell r="A519">
            <v>1030152</v>
          </cell>
          <cell r="B519" t="str">
            <v>三峡水库库区基金收入</v>
          </cell>
        </row>
        <row r="520">
          <cell r="A520">
            <v>1030153</v>
          </cell>
          <cell r="B520" t="str">
            <v>中央特别国债经营基金收入</v>
          </cell>
        </row>
        <row r="521">
          <cell r="A521">
            <v>1030154</v>
          </cell>
          <cell r="B521" t="str">
            <v>中央特别国债经营基金财务收入</v>
          </cell>
        </row>
        <row r="522">
          <cell r="A522">
            <v>1030155</v>
          </cell>
          <cell r="B522" t="str">
            <v>彩票公益金收入</v>
          </cell>
        </row>
        <row r="523">
          <cell r="A523">
            <v>103015501</v>
          </cell>
          <cell r="B523" t="str">
            <v>福利彩票公益金收入</v>
          </cell>
        </row>
        <row r="524">
          <cell r="A524">
            <v>103015502</v>
          </cell>
          <cell r="B524" t="str">
            <v>体育彩票公益金收入</v>
          </cell>
        </row>
        <row r="525">
          <cell r="A525">
            <v>1030156</v>
          </cell>
          <cell r="B525" t="str">
            <v>城市基础设施配套费收入</v>
          </cell>
        </row>
        <row r="526">
          <cell r="A526">
            <v>1030157</v>
          </cell>
          <cell r="B526" t="str">
            <v>小型水库移民扶助基金收入</v>
          </cell>
        </row>
        <row r="527">
          <cell r="A527">
            <v>1030158</v>
          </cell>
          <cell r="B527" t="str">
            <v>国家重大水利工程建设基金收入</v>
          </cell>
        </row>
        <row r="528">
          <cell r="A528">
            <v>103015801</v>
          </cell>
          <cell r="B528" t="str">
            <v>南水北调工程建设资金</v>
          </cell>
        </row>
        <row r="529">
          <cell r="A529">
            <v>103015802</v>
          </cell>
          <cell r="B529" t="str">
            <v>三峡工程后续工作资金</v>
          </cell>
        </row>
        <row r="530">
          <cell r="A530">
            <v>103015803</v>
          </cell>
          <cell r="B530" t="str">
            <v>省级重大水利工程建设资金</v>
          </cell>
        </row>
        <row r="531">
          <cell r="A531">
            <v>1030159</v>
          </cell>
          <cell r="B531" t="str">
            <v>车辆通行费</v>
          </cell>
        </row>
        <row r="532">
          <cell r="A532">
            <v>1030166</v>
          </cell>
          <cell r="B532" t="str">
            <v>核电站乏燃料处理处置基金收入</v>
          </cell>
        </row>
        <row r="533">
          <cell r="A533">
            <v>1030168</v>
          </cell>
          <cell r="B533" t="str">
            <v>可再生能源电价附加收入</v>
          </cell>
        </row>
        <row r="534">
          <cell r="A534">
            <v>1030171</v>
          </cell>
          <cell r="B534" t="str">
            <v>船舶油污损害赔偿基金收入</v>
          </cell>
        </row>
        <row r="535">
          <cell r="A535">
            <v>1030175</v>
          </cell>
          <cell r="B535" t="str">
            <v>废弃电器电子产品处理基金收入</v>
          </cell>
        </row>
        <row r="536">
          <cell r="A536">
            <v>103017501</v>
          </cell>
          <cell r="B536" t="str">
            <v>国家税务局征收的废弃电器电子产品处理基金收入</v>
          </cell>
        </row>
        <row r="537">
          <cell r="A537">
            <v>103017502</v>
          </cell>
          <cell r="B537" t="str">
            <v>海关征收的废弃电器电子产品处理基金收入</v>
          </cell>
        </row>
        <row r="538">
          <cell r="A538">
            <v>1030178</v>
          </cell>
          <cell r="B538" t="str">
            <v>污水处理费收入</v>
          </cell>
        </row>
        <row r="539">
          <cell r="A539">
            <v>1030180</v>
          </cell>
          <cell r="B539" t="str">
            <v>彩票发行机构和彩票销售机构的业务费用</v>
          </cell>
        </row>
        <row r="540">
          <cell r="A540">
            <v>103018001</v>
          </cell>
          <cell r="B540" t="str">
            <v>福利彩票发行机构的业务费用</v>
          </cell>
        </row>
        <row r="541">
          <cell r="A541">
            <v>103018002</v>
          </cell>
          <cell r="B541" t="str">
            <v>体育彩票发行机构的业务费用</v>
          </cell>
        </row>
        <row r="542">
          <cell r="A542">
            <v>103018003</v>
          </cell>
          <cell r="B542" t="str">
            <v>福利彩票销售机构的业务费用</v>
          </cell>
        </row>
        <row r="543">
          <cell r="A543">
            <v>103018004</v>
          </cell>
          <cell r="B543" t="str">
            <v>体育彩票销售机构的业务费用</v>
          </cell>
        </row>
        <row r="544">
          <cell r="A544">
            <v>103018005</v>
          </cell>
          <cell r="B544" t="str">
            <v>彩票兑奖周转金</v>
          </cell>
        </row>
        <row r="545">
          <cell r="A545">
            <v>103018006</v>
          </cell>
          <cell r="B545" t="str">
            <v>彩票发行销售风险基金</v>
          </cell>
        </row>
        <row r="546">
          <cell r="A546">
            <v>103018007</v>
          </cell>
          <cell r="B546" t="str">
            <v>彩票市场调控资金收入</v>
          </cell>
        </row>
        <row r="547">
          <cell r="A547">
            <v>1030199</v>
          </cell>
          <cell r="B547" t="str">
            <v>其他政府性基金收入</v>
          </cell>
        </row>
        <row r="548">
          <cell r="A548">
            <v>103019901</v>
          </cell>
          <cell r="B548" t="str">
            <v>监狱发展基金收入</v>
          </cell>
        </row>
        <row r="549">
          <cell r="A549">
            <v>103019999</v>
          </cell>
          <cell r="B549" t="str">
            <v>其他政府性基金收入</v>
          </cell>
        </row>
        <row r="550">
          <cell r="A550">
            <v>10302</v>
          </cell>
          <cell r="B550" t="str">
            <v>专项收入</v>
          </cell>
        </row>
        <row r="551">
          <cell r="A551">
            <v>1030203</v>
          </cell>
          <cell r="B551" t="str">
            <v>教育费附加收入</v>
          </cell>
        </row>
        <row r="552">
          <cell r="A552">
            <v>103020301</v>
          </cell>
          <cell r="B552" t="str">
            <v>教育费附加收入</v>
          </cell>
        </row>
        <row r="553">
          <cell r="A553">
            <v>103020302</v>
          </cell>
          <cell r="B553" t="str">
            <v>成品油价格和税费改革教育费附加收入划出</v>
          </cell>
        </row>
        <row r="554">
          <cell r="A554">
            <v>103020303</v>
          </cell>
          <cell r="B554" t="str">
            <v>成品油价格和税费改革教育费附加收入划入</v>
          </cell>
        </row>
        <row r="555">
          <cell r="A555">
            <v>103020304</v>
          </cell>
          <cell r="B555" t="str">
            <v>中国铁路总公司集中缴纳的铁路运输企业教育费附加</v>
          </cell>
        </row>
        <row r="556">
          <cell r="A556">
            <v>103020305</v>
          </cell>
          <cell r="B556" t="str">
            <v>中国铁路总公司集中缴纳的铁路运输企业教育费附加待分配收入</v>
          </cell>
        </row>
        <row r="557">
          <cell r="A557">
            <v>103020399</v>
          </cell>
          <cell r="B557" t="str">
            <v>教育费附加滞纳金、罚款收入</v>
          </cell>
        </row>
        <row r="558">
          <cell r="A558">
            <v>1030205</v>
          </cell>
          <cell r="B558" t="str">
            <v>铀产品出售收入</v>
          </cell>
        </row>
        <row r="559">
          <cell r="A559">
            <v>1030210</v>
          </cell>
          <cell r="B559" t="str">
            <v>三峡库区移民专项收入</v>
          </cell>
        </row>
        <row r="560">
          <cell r="A560">
            <v>1030212</v>
          </cell>
          <cell r="B560" t="str">
            <v>场外核应急准备收入</v>
          </cell>
        </row>
        <row r="561">
          <cell r="A561">
            <v>1030216</v>
          </cell>
          <cell r="B561" t="str">
            <v>地方教育附加收入</v>
          </cell>
        </row>
        <row r="562">
          <cell r="A562">
            <v>1030217</v>
          </cell>
          <cell r="B562" t="str">
            <v>文化事业建设费收入</v>
          </cell>
        </row>
        <row r="563">
          <cell r="A563">
            <v>1030218</v>
          </cell>
          <cell r="B563" t="str">
            <v>残疾人就业保障金收入</v>
          </cell>
        </row>
        <row r="564">
          <cell r="A564">
            <v>1030219</v>
          </cell>
          <cell r="B564" t="str">
            <v>教育资金收入</v>
          </cell>
        </row>
        <row r="565">
          <cell r="A565">
            <v>1030220</v>
          </cell>
          <cell r="B565" t="str">
            <v>农田水利建设资金收入</v>
          </cell>
        </row>
        <row r="566">
          <cell r="A566">
            <v>1030222</v>
          </cell>
          <cell r="B566" t="str">
            <v>森林植被恢复费</v>
          </cell>
        </row>
        <row r="567">
          <cell r="A567">
            <v>1030223</v>
          </cell>
          <cell r="B567" t="str">
            <v>水利建设专项收入</v>
          </cell>
        </row>
        <row r="568">
          <cell r="A568">
            <v>1030224</v>
          </cell>
          <cell r="B568" t="str">
            <v>油价调控风险准备金收入</v>
          </cell>
        </row>
        <row r="569">
          <cell r="A569">
            <v>1030299</v>
          </cell>
          <cell r="B569" t="str">
            <v>其他专项收入</v>
          </cell>
        </row>
        <row r="570">
          <cell r="A570">
            <v>103029901</v>
          </cell>
          <cell r="B570" t="str">
            <v>广告收入</v>
          </cell>
        </row>
        <row r="571">
          <cell r="A571">
            <v>103029999</v>
          </cell>
          <cell r="B571" t="str">
            <v>其他专项收入</v>
          </cell>
        </row>
        <row r="572">
          <cell r="A572">
            <v>10304</v>
          </cell>
          <cell r="B572" t="str">
            <v>行政事业性收费收入</v>
          </cell>
        </row>
        <row r="573">
          <cell r="A573">
            <v>1030401</v>
          </cell>
          <cell r="B573" t="str">
            <v>公安行政事业性收费收入</v>
          </cell>
        </row>
        <row r="574">
          <cell r="A574">
            <v>103040101</v>
          </cell>
          <cell r="B574" t="str">
            <v>外国人签证费</v>
          </cell>
        </row>
        <row r="575">
          <cell r="A575">
            <v>103040102</v>
          </cell>
          <cell r="B575" t="str">
            <v>外国人证件费</v>
          </cell>
        </row>
        <row r="576">
          <cell r="A576">
            <v>103040103</v>
          </cell>
          <cell r="B576" t="str">
            <v>公民出入境证件费</v>
          </cell>
        </row>
        <row r="577">
          <cell r="A577">
            <v>103040104</v>
          </cell>
          <cell r="B577" t="str">
            <v>中国国籍申请手续费</v>
          </cell>
        </row>
        <row r="578">
          <cell r="A578">
            <v>103040109</v>
          </cell>
          <cell r="B578" t="str">
            <v>户籍管理证件工本费</v>
          </cell>
        </row>
        <row r="579">
          <cell r="A579">
            <v>103040110</v>
          </cell>
          <cell r="B579" t="str">
            <v>居民身份证工本费</v>
          </cell>
        </row>
        <row r="580">
          <cell r="A580">
            <v>103040111</v>
          </cell>
          <cell r="B580" t="str">
            <v>机动车号牌工本费</v>
          </cell>
        </row>
        <row r="581">
          <cell r="A581">
            <v>103040112</v>
          </cell>
          <cell r="B581" t="str">
            <v>机动车行驶证工本费</v>
          </cell>
        </row>
        <row r="582">
          <cell r="A582">
            <v>103040113</v>
          </cell>
          <cell r="B582" t="str">
            <v>机动车登记证书工本费</v>
          </cell>
        </row>
        <row r="583">
          <cell r="A583">
            <v>103040116</v>
          </cell>
          <cell r="B583" t="str">
            <v>驾驶证工本费</v>
          </cell>
        </row>
        <row r="584">
          <cell r="A584">
            <v>103040117</v>
          </cell>
          <cell r="B584" t="str">
            <v>驾驶许可考试费</v>
          </cell>
        </row>
        <row r="585">
          <cell r="A585">
            <v>103040120</v>
          </cell>
          <cell r="B585" t="str">
            <v>临时入境机动车号牌和行驶证工本费</v>
          </cell>
        </row>
        <row r="586">
          <cell r="A586">
            <v>103040121</v>
          </cell>
          <cell r="B586" t="str">
            <v>临时机动车驾驶证工本费</v>
          </cell>
        </row>
        <row r="587">
          <cell r="A587">
            <v>103040122</v>
          </cell>
          <cell r="B587" t="str">
            <v>保安员资格考试费</v>
          </cell>
        </row>
        <row r="588">
          <cell r="A588">
            <v>103040123</v>
          </cell>
          <cell r="B588" t="str">
            <v>消防职业技能鉴定考务考试费</v>
          </cell>
        </row>
        <row r="589">
          <cell r="A589">
            <v>103040133</v>
          </cell>
          <cell r="B589" t="str">
            <v>爆炸物品管理证件工本费(云南省项目)</v>
          </cell>
        </row>
        <row r="590">
          <cell r="A590">
            <v>103040150</v>
          </cell>
          <cell r="B590" t="str">
            <v>其他缴入国库的公安行政事业性收费</v>
          </cell>
        </row>
        <row r="591">
          <cell r="A591">
            <v>103040191</v>
          </cell>
          <cell r="B591" t="str">
            <v>云南《临时乘机证明》手续费</v>
          </cell>
        </row>
        <row r="592">
          <cell r="A592">
            <v>103040192</v>
          </cell>
          <cell r="B592" t="str">
            <v>云南省边境地区境外边民临时居留证（含延期、变更）</v>
          </cell>
        </row>
        <row r="593">
          <cell r="A593">
            <v>103040194</v>
          </cell>
          <cell r="B593" t="str">
            <v>云南自行车执照费（含证、牌，过户，变更，换证费）</v>
          </cell>
        </row>
        <row r="594">
          <cell r="A594">
            <v>103040195</v>
          </cell>
          <cell r="B594" t="str">
            <v>云南电动自行车牌证费</v>
          </cell>
        </row>
        <row r="595">
          <cell r="A595">
            <v>103040197</v>
          </cell>
          <cell r="B595" t="str">
            <v>云南机动车驾驶员教育培训费</v>
          </cell>
        </row>
        <row r="596">
          <cell r="A596">
            <v>1030402</v>
          </cell>
          <cell r="B596" t="str">
            <v>法院行政事业性收费收入</v>
          </cell>
        </row>
        <row r="597">
          <cell r="A597">
            <v>103040201</v>
          </cell>
          <cell r="B597" t="str">
            <v>诉讼费</v>
          </cell>
        </row>
        <row r="598">
          <cell r="A598">
            <v>103040202</v>
          </cell>
          <cell r="B598" t="str">
            <v>资料工本费和住宿费</v>
          </cell>
        </row>
        <row r="599">
          <cell r="A599">
            <v>103040250</v>
          </cell>
          <cell r="B599" t="str">
            <v>其他缴入国库的法院行政事业性收费</v>
          </cell>
        </row>
        <row r="600">
          <cell r="A600">
            <v>1030403</v>
          </cell>
          <cell r="B600" t="str">
            <v>司法行政事业性收费收入</v>
          </cell>
        </row>
        <row r="601">
          <cell r="A601">
            <v>103040305</v>
          </cell>
          <cell r="B601" t="str">
            <v>法律职业资格考试考务费</v>
          </cell>
        </row>
        <row r="602">
          <cell r="A602">
            <v>103040350</v>
          </cell>
          <cell r="B602" t="str">
            <v>其他缴入国库的司法行政事业性收费</v>
          </cell>
        </row>
        <row r="603">
          <cell r="A603">
            <v>1030404</v>
          </cell>
          <cell r="B603" t="str">
            <v>外交行政事业性收费收入</v>
          </cell>
        </row>
        <row r="604">
          <cell r="A604">
            <v>103040402</v>
          </cell>
          <cell r="B604" t="str">
            <v>认证费</v>
          </cell>
        </row>
        <row r="605">
          <cell r="A605">
            <v>103040403</v>
          </cell>
          <cell r="B605" t="str">
            <v>签证费</v>
          </cell>
        </row>
        <row r="606">
          <cell r="A606">
            <v>103040404</v>
          </cell>
          <cell r="B606" t="str">
            <v>驻外使领馆公证翻译费</v>
          </cell>
        </row>
        <row r="607">
          <cell r="A607">
            <v>103040450</v>
          </cell>
          <cell r="B607" t="str">
            <v>其他缴入国库的外交行政事业性收费</v>
          </cell>
        </row>
        <row r="608">
          <cell r="A608">
            <v>1030406</v>
          </cell>
          <cell r="B608" t="str">
            <v>商贸行政事业性收费收入</v>
          </cell>
        </row>
        <row r="609">
          <cell r="A609">
            <v>103040650</v>
          </cell>
          <cell r="B609" t="str">
            <v>其他缴入国库的商贸行政事业性收费</v>
          </cell>
        </row>
        <row r="610">
          <cell r="A610">
            <v>1030407</v>
          </cell>
          <cell r="B610" t="str">
            <v>财政行政事业性收费收入</v>
          </cell>
        </row>
        <row r="611">
          <cell r="A611">
            <v>103040702</v>
          </cell>
          <cell r="B611" t="str">
            <v>考试考务费</v>
          </cell>
        </row>
        <row r="612">
          <cell r="A612">
            <v>103040750</v>
          </cell>
          <cell r="B612" t="str">
            <v>其他缴入国库的财政行政事业性收费</v>
          </cell>
        </row>
        <row r="613">
          <cell r="A613">
            <v>103040792</v>
          </cell>
          <cell r="B613" t="str">
            <v>政府采购招投标收费</v>
          </cell>
        </row>
        <row r="614">
          <cell r="A614">
            <v>103040793</v>
          </cell>
          <cell r="B614" t="str">
            <v>会计电算化考试考务费</v>
          </cell>
        </row>
        <row r="615">
          <cell r="A615">
            <v>1030408</v>
          </cell>
          <cell r="B615" t="str">
            <v>税务行政事业性收费收入</v>
          </cell>
        </row>
        <row r="616">
          <cell r="A616">
            <v>103040850</v>
          </cell>
          <cell r="B616" t="str">
            <v>缴入国库的税务行政事业性收费</v>
          </cell>
        </row>
        <row r="617">
          <cell r="A617">
            <v>1030409</v>
          </cell>
          <cell r="B617" t="str">
            <v>海关行政事业性收费收入</v>
          </cell>
        </row>
        <row r="618">
          <cell r="A618">
            <v>103040950</v>
          </cell>
          <cell r="B618" t="str">
            <v>缴入国库的海关行政事业性收费</v>
          </cell>
        </row>
        <row r="619">
          <cell r="A619">
            <v>1030410</v>
          </cell>
          <cell r="B619" t="str">
            <v>审计行政事业性收费收入</v>
          </cell>
        </row>
        <row r="620">
          <cell r="A620">
            <v>103041001</v>
          </cell>
          <cell r="B620" t="str">
            <v>考试考务费</v>
          </cell>
        </row>
        <row r="621">
          <cell r="A621">
            <v>103041050</v>
          </cell>
          <cell r="B621" t="str">
            <v>其他缴入国库的审计行政事业性收费</v>
          </cell>
        </row>
        <row r="622">
          <cell r="A622">
            <v>1030413</v>
          </cell>
          <cell r="B622" t="str">
            <v>国管局行政事业性收费收入</v>
          </cell>
        </row>
        <row r="623">
          <cell r="A623">
            <v>103041303</v>
          </cell>
          <cell r="B623" t="str">
            <v>工人技术等级鉴定考核费</v>
          </cell>
        </row>
        <row r="624">
          <cell r="A624">
            <v>103041350</v>
          </cell>
          <cell r="B624" t="str">
            <v>其他缴入国库的国管局行政事业性收费</v>
          </cell>
        </row>
        <row r="625">
          <cell r="A625">
            <v>1030414</v>
          </cell>
          <cell r="B625" t="str">
            <v>科技行政事业性收费收入</v>
          </cell>
        </row>
        <row r="626">
          <cell r="A626">
            <v>103041403</v>
          </cell>
          <cell r="B626" t="str">
            <v>中国国际化人才外语考试考务费</v>
          </cell>
        </row>
        <row r="627">
          <cell r="A627">
            <v>103041450</v>
          </cell>
          <cell r="B627" t="str">
            <v>其他缴入国库的科技行政事业性收费</v>
          </cell>
        </row>
        <row r="628">
          <cell r="A628">
            <v>1030415</v>
          </cell>
          <cell r="B628" t="str">
            <v>保密行政事业性收费收入</v>
          </cell>
        </row>
        <row r="629">
          <cell r="A629">
            <v>103041550</v>
          </cell>
          <cell r="B629" t="str">
            <v>其他缴入国库的保密行政事业性收费</v>
          </cell>
        </row>
        <row r="630">
          <cell r="A630">
            <v>1030416</v>
          </cell>
          <cell r="B630" t="str">
            <v>市场监管行政事业性收费收入</v>
          </cell>
        </row>
        <row r="631">
          <cell r="A631">
            <v>103041601</v>
          </cell>
          <cell r="B631" t="str">
            <v>客运索道运营审查检验和定期检验费</v>
          </cell>
        </row>
        <row r="632">
          <cell r="A632">
            <v>103041602</v>
          </cell>
          <cell r="B632" t="str">
            <v>压力管道安装审查检验和定期检验费</v>
          </cell>
        </row>
        <row r="633">
          <cell r="A633">
            <v>103041603</v>
          </cell>
          <cell r="B633" t="str">
            <v>压力管道元件制造审查检验费</v>
          </cell>
        </row>
        <row r="634">
          <cell r="A634">
            <v>103041604</v>
          </cell>
          <cell r="B634" t="str">
            <v>特种劳动防护用品检验费</v>
          </cell>
        </row>
        <row r="635">
          <cell r="A635">
            <v>103041605</v>
          </cell>
          <cell r="B635" t="str">
            <v>一般劳动防护用品检验费</v>
          </cell>
        </row>
        <row r="636">
          <cell r="A636">
            <v>103041607</v>
          </cell>
          <cell r="B636" t="str">
            <v>锅炉、压力容器检验费</v>
          </cell>
        </row>
        <row r="637">
          <cell r="A637">
            <v>103041608</v>
          </cell>
          <cell r="B637" t="str">
            <v>考试考务费</v>
          </cell>
        </row>
        <row r="638">
          <cell r="A638">
            <v>103041616</v>
          </cell>
          <cell r="B638" t="str">
            <v>滞纳金</v>
          </cell>
        </row>
        <row r="639">
          <cell r="A639">
            <v>103041617</v>
          </cell>
          <cell r="B639" t="str">
            <v>特种设备检验检测费</v>
          </cell>
        </row>
        <row r="640">
          <cell r="A640">
            <v>103041650</v>
          </cell>
          <cell r="B640" t="str">
            <v>其他缴入国库的市场监管行政事业性收费</v>
          </cell>
        </row>
        <row r="641">
          <cell r="A641">
            <v>1030417</v>
          </cell>
          <cell r="B641" t="str">
            <v>新闻出版广电部门行政事业性收费收入</v>
          </cell>
        </row>
        <row r="642">
          <cell r="A642">
            <v>103041704</v>
          </cell>
          <cell r="B642" t="str">
            <v>考试考务费</v>
          </cell>
        </row>
        <row r="643">
          <cell r="A643">
            <v>103041750</v>
          </cell>
          <cell r="B643" t="str">
            <v>其他缴入国库的新闻出版广电部门行政事业性收费</v>
          </cell>
        </row>
        <row r="644">
          <cell r="A644">
            <v>1030418</v>
          </cell>
          <cell r="B644" t="str">
            <v>安全生产行政事业性收费收入</v>
          </cell>
        </row>
        <row r="645">
          <cell r="A645">
            <v>103041850</v>
          </cell>
          <cell r="B645" t="str">
            <v>缴入国库的安全生产行政事业性收费</v>
          </cell>
        </row>
        <row r="646">
          <cell r="A646">
            <v>1030419</v>
          </cell>
          <cell r="B646" t="str">
            <v>档案行政事业性收费收入</v>
          </cell>
        </row>
        <row r="647">
          <cell r="A647">
            <v>103041950</v>
          </cell>
          <cell r="B647" t="str">
            <v>其他缴入国库的档案行政事业性收费</v>
          </cell>
        </row>
        <row r="648">
          <cell r="A648">
            <v>1030420</v>
          </cell>
          <cell r="B648" t="str">
            <v>港澳办行政事业性收费收入</v>
          </cell>
        </row>
        <row r="649">
          <cell r="A649">
            <v>103042050</v>
          </cell>
          <cell r="B649" t="str">
            <v>缴入国库的港澳办行政事业性收费</v>
          </cell>
        </row>
        <row r="650">
          <cell r="A650">
            <v>1030422</v>
          </cell>
          <cell r="B650" t="str">
            <v>贸促会行政事业性收费收入</v>
          </cell>
        </row>
        <row r="651">
          <cell r="A651">
            <v>103042250</v>
          </cell>
          <cell r="B651" t="str">
            <v>其他缴入国库的贸促会行政事业性收费</v>
          </cell>
        </row>
        <row r="652">
          <cell r="A652">
            <v>1030423</v>
          </cell>
          <cell r="B652" t="str">
            <v>宗教行政事业性收费收入</v>
          </cell>
        </row>
        <row r="653">
          <cell r="A653">
            <v>103042350</v>
          </cell>
          <cell r="B653" t="str">
            <v>其他缴入国库的宗教行政事业性收费</v>
          </cell>
        </row>
        <row r="654">
          <cell r="A654">
            <v>1030424</v>
          </cell>
          <cell r="B654" t="str">
            <v>人防办行政事业性收费收入</v>
          </cell>
        </row>
        <row r="655">
          <cell r="A655">
            <v>103042401</v>
          </cell>
          <cell r="B655" t="str">
            <v>防空地下室易地建设费</v>
          </cell>
        </row>
        <row r="656">
          <cell r="A656">
            <v>103042450</v>
          </cell>
          <cell r="B656" t="str">
            <v>其他缴入国库的人防办行政事业性收费</v>
          </cell>
        </row>
        <row r="657">
          <cell r="A657">
            <v>1030425</v>
          </cell>
          <cell r="B657" t="str">
            <v>中直管理局行政事业性收费收入</v>
          </cell>
        </row>
        <row r="658">
          <cell r="A658">
            <v>103042502</v>
          </cell>
          <cell r="B658" t="str">
            <v>工人培训考核费</v>
          </cell>
        </row>
        <row r="659">
          <cell r="A659">
            <v>103042507</v>
          </cell>
          <cell r="B659" t="str">
            <v>住宿费</v>
          </cell>
        </row>
        <row r="660">
          <cell r="A660">
            <v>103042508</v>
          </cell>
          <cell r="B660" t="str">
            <v>学费</v>
          </cell>
        </row>
        <row r="661">
          <cell r="A661">
            <v>103042550</v>
          </cell>
          <cell r="B661" t="str">
            <v>其他缴入国库的中直管理局行政事业性收费</v>
          </cell>
        </row>
        <row r="662">
          <cell r="A662">
            <v>1030426</v>
          </cell>
          <cell r="B662" t="str">
            <v>文化行政事业性收费收入</v>
          </cell>
        </row>
        <row r="663">
          <cell r="A663">
            <v>103042650</v>
          </cell>
          <cell r="B663" t="str">
            <v>其他缴入国库的文化行政事业性收费</v>
          </cell>
        </row>
        <row r="664">
          <cell r="A664">
            <v>1030427</v>
          </cell>
          <cell r="B664" t="str">
            <v>教育行政事业性收费收入</v>
          </cell>
        </row>
        <row r="665">
          <cell r="A665">
            <v>103042707</v>
          </cell>
          <cell r="B665" t="str">
            <v>普通话水平测试费</v>
          </cell>
        </row>
        <row r="666">
          <cell r="A666">
            <v>103042750</v>
          </cell>
          <cell r="B666" t="str">
            <v>其他缴入国库的教育行政事业性收费</v>
          </cell>
        </row>
        <row r="667">
          <cell r="A667">
            <v>103042751</v>
          </cell>
          <cell r="B667" t="str">
            <v>公办幼儿园保育费</v>
          </cell>
        </row>
        <row r="668">
          <cell r="A668">
            <v>103042752</v>
          </cell>
          <cell r="B668" t="str">
            <v>公办幼儿园住宿费</v>
          </cell>
        </row>
        <row r="669">
          <cell r="A669">
            <v>103042791</v>
          </cell>
          <cell r="B669" t="str">
            <v>云南省网上远程录取费</v>
          </cell>
        </row>
        <row r="670">
          <cell r="A670">
            <v>103042792</v>
          </cell>
          <cell r="B670" t="str">
            <v>云南省考试报名考务费</v>
          </cell>
        </row>
        <row r="671">
          <cell r="A671">
            <v>103042793</v>
          </cell>
          <cell r="B671" t="str">
            <v>云南省教育证书工本费</v>
          </cell>
        </row>
        <row r="672">
          <cell r="A672">
            <v>103042794</v>
          </cell>
          <cell r="B672" t="str">
            <v>云南省幼儿园收费（事业单位）</v>
          </cell>
        </row>
        <row r="673">
          <cell r="A673">
            <v>103042795</v>
          </cell>
          <cell r="B673" t="str">
            <v>云南省教育培养补偿费</v>
          </cell>
        </row>
        <row r="674">
          <cell r="A674">
            <v>103042798</v>
          </cell>
          <cell r="B674" t="str">
            <v>云南省成人院校招生费</v>
          </cell>
        </row>
        <row r="675">
          <cell r="A675">
            <v>1030428</v>
          </cell>
          <cell r="B675" t="str">
            <v>科技行政事业性收费收入</v>
          </cell>
        </row>
        <row r="676">
          <cell r="A676">
            <v>103042850</v>
          </cell>
          <cell r="B676" t="str">
            <v>缴入国库的科技行政事业性收费</v>
          </cell>
        </row>
        <row r="677">
          <cell r="A677">
            <v>1030429</v>
          </cell>
          <cell r="B677" t="str">
            <v>体育行政事业性收费收入</v>
          </cell>
        </row>
        <row r="678">
          <cell r="A678">
            <v>103042907</v>
          </cell>
          <cell r="B678" t="str">
            <v>体育特殊专业招生考务费</v>
          </cell>
        </row>
        <row r="679">
          <cell r="A679">
            <v>103042908</v>
          </cell>
          <cell r="B679" t="str">
            <v>外国团体来华登山注册费</v>
          </cell>
        </row>
        <row r="680">
          <cell r="A680">
            <v>103042950</v>
          </cell>
          <cell r="B680" t="str">
            <v>其他缴入国库的体育行政事业性收费</v>
          </cell>
        </row>
        <row r="681">
          <cell r="A681">
            <v>1030430</v>
          </cell>
          <cell r="B681" t="str">
            <v>发展与改革（物价）行政事业性收费收入</v>
          </cell>
        </row>
        <row r="682">
          <cell r="A682">
            <v>103043050</v>
          </cell>
          <cell r="B682" t="str">
            <v>其他缴入国库的发展与改革（物价）行政事业性收费</v>
          </cell>
        </row>
        <row r="683">
          <cell r="A683">
            <v>1030431</v>
          </cell>
          <cell r="B683" t="str">
            <v>统计行政事业性收费收入</v>
          </cell>
        </row>
        <row r="684">
          <cell r="A684">
            <v>103043101</v>
          </cell>
          <cell r="B684" t="str">
            <v>统计专业技术资格考试考务费</v>
          </cell>
        </row>
        <row r="685">
          <cell r="A685">
            <v>103043150</v>
          </cell>
          <cell r="B685" t="str">
            <v>其他缴入国库的统计行政事业性收费</v>
          </cell>
        </row>
        <row r="686">
          <cell r="A686">
            <v>1030432</v>
          </cell>
          <cell r="B686" t="str">
            <v>自然资源行政事业性收费收入</v>
          </cell>
        </row>
        <row r="687">
          <cell r="A687">
            <v>103043204</v>
          </cell>
          <cell r="B687" t="str">
            <v>土地复垦费</v>
          </cell>
        </row>
        <row r="688">
          <cell r="A688">
            <v>103043205</v>
          </cell>
          <cell r="B688" t="str">
            <v>土地闲置费</v>
          </cell>
        </row>
        <row r="689">
          <cell r="A689">
            <v>103043208</v>
          </cell>
          <cell r="B689" t="str">
            <v>耕地开垦费</v>
          </cell>
        </row>
        <row r="690">
          <cell r="A690">
            <v>103043211</v>
          </cell>
          <cell r="B690" t="str">
            <v>不动产登记费</v>
          </cell>
        </row>
        <row r="691">
          <cell r="A691">
            <v>103043250</v>
          </cell>
          <cell r="B691" t="str">
            <v>其他缴入国库的自然资源行政事业性收费</v>
          </cell>
        </row>
        <row r="692">
          <cell r="A692">
            <v>1030433</v>
          </cell>
          <cell r="B692" t="str">
            <v>建设行政事业性收费收入</v>
          </cell>
        </row>
        <row r="693">
          <cell r="A693">
            <v>103043306</v>
          </cell>
          <cell r="B693" t="str">
            <v>城市道路占用挖掘费</v>
          </cell>
        </row>
        <row r="694">
          <cell r="A694">
            <v>103043310</v>
          </cell>
          <cell r="B694" t="str">
            <v>考试考务费</v>
          </cell>
        </row>
        <row r="695">
          <cell r="A695">
            <v>103043311</v>
          </cell>
          <cell r="B695" t="str">
            <v>人力资源开发中心收费</v>
          </cell>
        </row>
        <row r="696">
          <cell r="A696">
            <v>103043313</v>
          </cell>
          <cell r="B696" t="str">
            <v>城镇垃圾处理费</v>
          </cell>
        </row>
        <row r="697">
          <cell r="A697">
            <v>103043350</v>
          </cell>
          <cell r="B697" t="str">
            <v>其他缴入国库的建设行政事业性收费</v>
          </cell>
        </row>
        <row r="698">
          <cell r="A698">
            <v>103043392</v>
          </cell>
          <cell r="B698" t="str">
            <v>丽江古城维护费</v>
          </cell>
        </row>
        <row r="699">
          <cell r="A699">
            <v>103043393</v>
          </cell>
          <cell r="B699" t="str">
            <v>集镇基础设施配套费</v>
          </cell>
        </row>
        <row r="700">
          <cell r="A700">
            <v>103043394</v>
          </cell>
          <cell r="B700" t="str">
            <v>云南抚仙湖资源保护费</v>
          </cell>
        </row>
        <row r="701">
          <cell r="A701">
            <v>103043395</v>
          </cell>
          <cell r="B701" t="str">
            <v>云南香格里拉独克宗古城维护费</v>
          </cell>
        </row>
        <row r="702">
          <cell r="A702">
            <v>103043396</v>
          </cell>
          <cell r="B702" t="str">
            <v>云南省建设工程概预算资格认证考试费</v>
          </cell>
        </row>
        <row r="703">
          <cell r="A703">
            <v>103043397</v>
          </cell>
          <cell r="B703" t="str">
            <v>云南大理古城洱海资源保护费</v>
          </cell>
        </row>
        <row r="704">
          <cell r="A704">
            <v>103043398</v>
          </cell>
          <cell r="B704" t="str">
            <v>云南省二级注册建造师职业资格考试费</v>
          </cell>
        </row>
        <row r="705">
          <cell r="A705">
            <v>1030434</v>
          </cell>
          <cell r="B705" t="str">
            <v>知识产权行政事业性收费收入</v>
          </cell>
        </row>
        <row r="706">
          <cell r="A706">
            <v>103043401</v>
          </cell>
          <cell r="B706" t="str">
            <v>专利收费</v>
          </cell>
        </row>
        <row r="707">
          <cell r="A707">
            <v>103043402</v>
          </cell>
          <cell r="B707" t="str">
            <v>专利代理人资格考试报名考务费</v>
          </cell>
        </row>
        <row r="708">
          <cell r="A708">
            <v>103043403</v>
          </cell>
          <cell r="B708" t="str">
            <v>集成电路布图设计保护收费</v>
          </cell>
        </row>
        <row r="709">
          <cell r="A709">
            <v>103043404</v>
          </cell>
          <cell r="B709" t="str">
            <v>商标注册收费</v>
          </cell>
        </row>
        <row r="710">
          <cell r="A710">
            <v>103043450</v>
          </cell>
          <cell r="B710" t="str">
            <v>其他缴入国库的知识产权行政事业性收费</v>
          </cell>
        </row>
        <row r="711">
          <cell r="A711">
            <v>1030435</v>
          </cell>
          <cell r="B711" t="str">
            <v>环保行政事业性收费收入</v>
          </cell>
        </row>
        <row r="712">
          <cell r="A712">
            <v>103043506</v>
          </cell>
          <cell r="B712" t="str">
            <v>考试考务费</v>
          </cell>
        </row>
        <row r="713">
          <cell r="A713">
            <v>103043550</v>
          </cell>
          <cell r="B713" t="str">
            <v>其他缴入国库的环保行政事业性收费</v>
          </cell>
        </row>
        <row r="714">
          <cell r="A714">
            <v>1030436</v>
          </cell>
          <cell r="B714" t="str">
            <v>旅游行政事业性收费收入</v>
          </cell>
        </row>
        <row r="715">
          <cell r="A715">
            <v>103043604</v>
          </cell>
          <cell r="B715" t="str">
            <v>导游人员资格考试费和等级考核费</v>
          </cell>
        </row>
        <row r="716">
          <cell r="A716">
            <v>103043650</v>
          </cell>
          <cell r="B716" t="str">
            <v>其他缴入国库的旅游行政事业性收费</v>
          </cell>
        </row>
        <row r="717">
          <cell r="A717">
            <v>1030437</v>
          </cell>
          <cell r="B717" t="str">
            <v>海洋行政事业性收费收入</v>
          </cell>
        </row>
        <row r="718">
          <cell r="A718">
            <v>103043701</v>
          </cell>
          <cell r="B718" t="str">
            <v>海洋废弃物收费</v>
          </cell>
        </row>
        <row r="719">
          <cell r="A719">
            <v>103043750</v>
          </cell>
          <cell r="B719" t="str">
            <v>其他缴入国库的海洋行政事业性收费</v>
          </cell>
        </row>
        <row r="720">
          <cell r="A720">
            <v>1030438</v>
          </cell>
          <cell r="B720" t="str">
            <v>测绘行政事业性收费收入</v>
          </cell>
        </row>
        <row r="721">
          <cell r="A721">
            <v>103043850</v>
          </cell>
          <cell r="B721" t="str">
            <v>其他缴入国库的测绘行政事业性收费</v>
          </cell>
        </row>
        <row r="722">
          <cell r="A722">
            <v>1030440</v>
          </cell>
          <cell r="B722" t="str">
            <v>铁路行政事业性收费收入</v>
          </cell>
        </row>
        <row r="723">
          <cell r="A723">
            <v>103044001</v>
          </cell>
          <cell r="B723" t="str">
            <v>考试考务费</v>
          </cell>
        </row>
        <row r="724">
          <cell r="A724">
            <v>103044050</v>
          </cell>
          <cell r="B724" t="str">
            <v>其他缴入国库的铁路行政事业性收费</v>
          </cell>
        </row>
        <row r="725">
          <cell r="A725">
            <v>1030442</v>
          </cell>
          <cell r="B725" t="str">
            <v>交通运输行政事业性收费收入</v>
          </cell>
        </row>
        <row r="726">
          <cell r="A726">
            <v>103044203</v>
          </cell>
          <cell r="B726" t="str">
            <v>考试考务费</v>
          </cell>
        </row>
        <row r="727">
          <cell r="A727">
            <v>103044208</v>
          </cell>
          <cell r="B727" t="str">
            <v>航空业务权补偿费</v>
          </cell>
        </row>
        <row r="728">
          <cell r="A728">
            <v>103044209</v>
          </cell>
          <cell r="B728" t="str">
            <v>适航审查费</v>
          </cell>
        </row>
        <row r="729">
          <cell r="A729">
            <v>103044220</v>
          </cell>
          <cell r="B729" t="str">
            <v>长江口航道维护费</v>
          </cell>
        </row>
        <row r="730">
          <cell r="A730">
            <v>103044221</v>
          </cell>
          <cell r="B730" t="str">
            <v>长江干线船舶引航收费</v>
          </cell>
        </row>
        <row r="731">
          <cell r="A731">
            <v>103044250</v>
          </cell>
          <cell r="B731" t="str">
            <v>其他缴入国库的交通运输行政事业性收费</v>
          </cell>
        </row>
        <row r="732">
          <cell r="A732">
            <v>103044294</v>
          </cell>
          <cell r="B732" t="str">
            <v>公路路产损坏赔偿补偿费、清理费</v>
          </cell>
        </row>
        <row r="733">
          <cell r="A733">
            <v>103044295</v>
          </cell>
          <cell r="B733" t="str">
            <v>公路路产占用费</v>
          </cell>
        </row>
        <row r="734">
          <cell r="A734">
            <v>103044296</v>
          </cell>
          <cell r="B734" t="str">
            <v>出入境汽车运输管理有关单证工本费</v>
          </cell>
        </row>
        <row r="735">
          <cell r="A735">
            <v>103044297</v>
          </cell>
          <cell r="B735" t="str">
            <v>云南道路运输经营许可证工本费</v>
          </cell>
        </row>
        <row r="736">
          <cell r="A736">
            <v>103044298</v>
          </cell>
          <cell r="B736" t="str">
            <v>云南车辆营运证工本费</v>
          </cell>
        </row>
        <row r="737">
          <cell r="A737">
            <v>1030443</v>
          </cell>
          <cell r="B737" t="str">
            <v>工业和信息产业行政事业性收费收入</v>
          </cell>
        </row>
        <row r="738">
          <cell r="A738">
            <v>103044306</v>
          </cell>
          <cell r="B738" t="str">
            <v>考试考务费</v>
          </cell>
        </row>
        <row r="739">
          <cell r="A739">
            <v>103044307</v>
          </cell>
          <cell r="B739" t="str">
            <v>电信网码号资源占用费</v>
          </cell>
        </row>
        <row r="740">
          <cell r="A740">
            <v>103044308</v>
          </cell>
          <cell r="B740" t="str">
            <v>无线电频率占用费</v>
          </cell>
        </row>
        <row r="741">
          <cell r="A741">
            <v>103044350</v>
          </cell>
          <cell r="B741" t="str">
            <v>其他缴入国库的工业和信息产业行政事业性收费</v>
          </cell>
        </row>
        <row r="742">
          <cell r="A742">
            <v>1030444</v>
          </cell>
          <cell r="B742" t="str">
            <v>农业行政事业性收费收入</v>
          </cell>
        </row>
        <row r="743">
          <cell r="A743">
            <v>103044414</v>
          </cell>
          <cell r="B743" t="str">
            <v>渔业资源增殖保护费</v>
          </cell>
        </row>
        <row r="744">
          <cell r="A744">
            <v>103044416</v>
          </cell>
          <cell r="B744" t="str">
            <v>海洋渔业船舶船员考试费</v>
          </cell>
        </row>
        <row r="745">
          <cell r="A745">
            <v>103044433</v>
          </cell>
          <cell r="B745" t="str">
            <v>工人技术等级考核或职业技能鉴定费</v>
          </cell>
        </row>
        <row r="746">
          <cell r="A746">
            <v>103044434</v>
          </cell>
          <cell r="B746" t="str">
            <v>农药实验费</v>
          </cell>
        </row>
        <row r="747">
          <cell r="A747">
            <v>103044435</v>
          </cell>
          <cell r="B747" t="str">
            <v>执业兽医资格考试考务费</v>
          </cell>
        </row>
        <row r="748">
          <cell r="A748">
            <v>103044436</v>
          </cell>
          <cell r="B748" t="str">
            <v>草原植被恢复费收入</v>
          </cell>
        </row>
        <row r="749">
          <cell r="A749">
            <v>103044450</v>
          </cell>
          <cell r="B749" t="str">
            <v>其他缴入国库的农业行政事业性收费</v>
          </cell>
        </row>
        <row r="750">
          <cell r="A750">
            <v>1030445</v>
          </cell>
          <cell r="B750" t="str">
            <v>林业行政事业性收费收入</v>
          </cell>
        </row>
        <row r="751">
          <cell r="A751">
            <v>103044550</v>
          </cell>
          <cell r="B751" t="str">
            <v>其他缴入国库的林业行政事业性收费</v>
          </cell>
        </row>
        <row r="752">
          <cell r="A752">
            <v>1030446</v>
          </cell>
          <cell r="B752" t="str">
            <v>水利行政事业性收费收入</v>
          </cell>
        </row>
        <row r="753">
          <cell r="A753">
            <v>103044608</v>
          </cell>
          <cell r="B753" t="str">
            <v>考试考务费</v>
          </cell>
        </row>
        <row r="754">
          <cell r="A754">
            <v>103044609</v>
          </cell>
          <cell r="B754" t="str">
            <v>水土保持补偿费</v>
          </cell>
        </row>
        <row r="755">
          <cell r="A755">
            <v>103044650</v>
          </cell>
          <cell r="B755" t="str">
            <v>其他缴入国库的水利行政事业性收费</v>
          </cell>
        </row>
        <row r="756">
          <cell r="A756">
            <v>1030447</v>
          </cell>
          <cell r="B756" t="str">
            <v>卫生健康行政事业性收费收入</v>
          </cell>
        </row>
        <row r="757">
          <cell r="A757">
            <v>103044709</v>
          </cell>
          <cell r="B757" t="str">
            <v>预防接种劳务费</v>
          </cell>
        </row>
        <row r="758">
          <cell r="A758">
            <v>103044712</v>
          </cell>
          <cell r="B758" t="str">
            <v>医疗事故鉴定费</v>
          </cell>
        </row>
        <row r="759">
          <cell r="A759">
            <v>103044713</v>
          </cell>
          <cell r="B759" t="str">
            <v>考试考务费</v>
          </cell>
        </row>
        <row r="760">
          <cell r="A760">
            <v>103044715</v>
          </cell>
          <cell r="B760" t="str">
            <v>预防接种异常反应鉴定费</v>
          </cell>
        </row>
        <row r="761">
          <cell r="A761">
            <v>103044730</v>
          </cell>
          <cell r="B761" t="str">
            <v>造血干细胞配型费</v>
          </cell>
        </row>
        <row r="762">
          <cell r="A762">
            <v>103044731</v>
          </cell>
          <cell r="B762" t="str">
            <v>职业病诊断鉴定费</v>
          </cell>
        </row>
        <row r="763">
          <cell r="A763">
            <v>103044732</v>
          </cell>
          <cell r="B763" t="str">
            <v>社会抚养费</v>
          </cell>
        </row>
        <row r="764">
          <cell r="A764">
            <v>103044750</v>
          </cell>
          <cell r="B764" t="str">
            <v>其他缴入国库的卫生健康行政事业性收费</v>
          </cell>
        </row>
        <row r="765">
          <cell r="A765">
            <v>1030448</v>
          </cell>
          <cell r="B765" t="str">
            <v>药品监管行政事业性收费收入</v>
          </cell>
        </row>
        <row r="766">
          <cell r="A766">
            <v>103044801</v>
          </cell>
          <cell r="B766" t="str">
            <v>药品注册费</v>
          </cell>
        </row>
        <row r="767">
          <cell r="A767">
            <v>103044802</v>
          </cell>
          <cell r="B767" t="str">
            <v>医疗器械产品注册费</v>
          </cell>
        </row>
        <row r="768">
          <cell r="A768">
            <v>103044850</v>
          </cell>
          <cell r="B768" t="str">
            <v>其他缴入国库的药品监管行政事业性收费</v>
          </cell>
        </row>
        <row r="769">
          <cell r="A769">
            <v>1030449</v>
          </cell>
          <cell r="B769" t="str">
            <v>民政行政事业性收费收入</v>
          </cell>
        </row>
        <row r="770">
          <cell r="A770">
            <v>103044907</v>
          </cell>
          <cell r="B770" t="str">
            <v>住宿费</v>
          </cell>
        </row>
        <row r="771">
          <cell r="A771">
            <v>103044908</v>
          </cell>
          <cell r="B771" t="str">
            <v>殡葬收费</v>
          </cell>
        </row>
        <row r="772">
          <cell r="A772">
            <v>103044950</v>
          </cell>
          <cell r="B772" t="str">
            <v>其他缴入国库的民政行政事业性收费</v>
          </cell>
        </row>
        <row r="773">
          <cell r="A773">
            <v>103044997</v>
          </cell>
          <cell r="B773" t="str">
            <v>殡葬收费（云南省）</v>
          </cell>
        </row>
        <row r="774">
          <cell r="A774">
            <v>103044998</v>
          </cell>
          <cell r="B774" t="str">
            <v>云南回民墓葬收费（昆明市）</v>
          </cell>
        </row>
        <row r="775">
          <cell r="A775">
            <v>1030450</v>
          </cell>
          <cell r="B775" t="str">
            <v>人力资源和社会保障行政事业性收费收入</v>
          </cell>
        </row>
        <row r="776">
          <cell r="A776">
            <v>103045002</v>
          </cell>
          <cell r="B776" t="str">
            <v>职业技能鉴定考试考务费</v>
          </cell>
        </row>
        <row r="777">
          <cell r="A777">
            <v>103045004</v>
          </cell>
          <cell r="B777" t="str">
            <v>专业技术人员职业资格考试考务费</v>
          </cell>
        </row>
        <row r="778">
          <cell r="A778">
            <v>103045050</v>
          </cell>
          <cell r="B778" t="str">
            <v>其他缴入国库的人力资源和社会保障行政事业性收费</v>
          </cell>
        </row>
        <row r="779">
          <cell r="A779">
            <v>103045092</v>
          </cell>
          <cell r="B779" t="str">
            <v>云南省劳动能力鉴定费</v>
          </cell>
        </row>
        <row r="780">
          <cell r="A780">
            <v>103045093</v>
          </cell>
          <cell r="B780" t="str">
            <v>云南省IC卡工本费</v>
          </cell>
        </row>
        <row r="781">
          <cell r="A781">
            <v>103045094</v>
          </cell>
          <cell r="B781" t="str">
            <v>云南省公务员资格考试费</v>
          </cell>
        </row>
        <row r="782">
          <cell r="A782">
            <v>103045095</v>
          </cell>
          <cell r="B782" t="str">
            <v>云南事业单位应聘人员资格考试费</v>
          </cell>
        </row>
        <row r="783">
          <cell r="A783">
            <v>103045097</v>
          </cell>
          <cell r="B783" t="str">
            <v>云南药学（非临床医疗）专业技术职称资格考试费</v>
          </cell>
        </row>
        <row r="784">
          <cell r="A784">
            <v>1030451</v>
          </cell>
          <cell r="B784" t="str">
            <v>证监会行政事业性收费收入</v>
          </cell>
        </row>
        <row r="785">
          <cell r="A785">
            <v>103045101</v>
          </cell>
          <cell r="B785" t="str">
            <v>证券市场监管费</v>
          </cell>
        </row>
        <row r="786">
          <cell r="A786">
            <v>103045102</v>
          </cell>
          <cell r="B786" t="str">
            <v>期货市场监管费</v>
          </cell>
        </row>
        <row r="787">
          <cell r="A787">
            <v>103045103</v>
          </cell>
          <cell r="B787" t="str">
            <v>证券、期货、基金从业人员资格报名考试费</v>
          </cell>
        </row>
        <row r="788">
          <cell r="A788">
            <v>103045150</v>
          </cell>
          <cell r="B788" t="str">
            <v>其他缴入国库的证监会行政事业性收费</v>
          </cell>
        </row>
        <row r="789">
          <cell r="A789">
            <v>1030452</v>
          </cell>
          <cell r="B789" t="str">
            <v>银监会行政事业性收费收入</v>
          </cell>
        </row>
        <row r="790">
          <cell r="A790">
            <v>103045201</v>
          </cell>
          <cell r="B790" t="str">
            <v>机构监管费</v>
          </cell>
        </row>
        <row r="791">
          <cell r="A791">
            <v>103045202</v>
          </cell>
          <cell r="B791" t="str">
            <v>业务监管费</v>
          </cell>
        </row>
        <row r="792">
          <cell r="A792">
            <v>103045250</v>
          </cell>
          <cell r="B792" t="str">
            <v>其他缴入国库的银监会行政事业性收费</v>
          </cell>
        </row>
        <row r="793">
          <cell r="A793">
            <v>1030453</v>
          </cell>
          <cell r="B793" t="str">
            <v>保监会行政事业性收费收入</v>
          </cell>
        </row>
        <row r="794">
          <cell r="A794">
            <v>103045301</v>
          </cell>
          <cell r="B794" t="str">
            <v>保险业务监管费</v>
          </cell>
        </row>
        <row r="795">
          <cell r="A795">
            <v>103045302</v>
          </cell>
          <cell r="B795" t="str">
            <v>考试考务费</v>
          </cell>
        </row>
        <row r="796">
          <cell r="A796">
            <v>103045350</v>
          </cell>
          <cell r="B796" t="str">
            <v>其他缴入国库的保监会行政事业性收费</v>
          </cell>
        </row>
        <row r="797">
          <cell r="A797">
            <v>1030454</v>
          </cell>
          <cell r="B797" t="str">
            <v>电力市场监管行政事业性收费收入</v>
          </cell>
        </row>
        <row r="798">
          <cell r="A798">
            <v>103045450</v>
          </cell>
          <cell r="B798" t="str">
            <v>其他缴入国库的电力市场监管行政事业性收费</v>
          </cell>
        </row>
        <row r="799">
          <cell r="A799">
            <v>1030455</v>
          </cell>
          <cell r="B799" t="str">
            <v>仲裁委行政事业性收费收入</v>
          </cell>
        </row>
        <row r="800">
          <cell r="A800">
            <v>103045501</v>
          </cell>
          <cell r="B800" t="str">
            <v>仲裁收费</v>
          </cell>
        </row>
        <row r="801">
          <cell r="A801">
            <v>103045550</v>
          </cell>
          <cell r="B801" t="str">
            <v>其他缴入国库的仲裁委行政事业性收费</v>
          </cell>
        </row>
        <row r="802">
          <cell r="A802">
            <v>1030456</v>
          </cell>
          <cell r="B802" t="str">
            <v>编办行政事业性收费收入</v>
          </cell>
        </row>
        <row r="803">
          <cell r="A803">
            <v>103045650</v>
          </cell>
          <cell r="B803" t="str">
            <v>缴入国库的编办行政事业性收费</v>
          </cell>
        </row>
        <row r="804">
          <cell r="A804">
            <v>1030457</v>
          </cell>
          <cell r="B804" t="str">
            <v>党校行政事业性收费收入</v>
          </cell>
        </row>
        <row r="805">
          <cell r="A805">
            <v>103045750</v>
          </cell>
          <cell r="B805" t="str">
            <v>缴入国库的党校行政事业性收费</v>
          </cell>
        </row>
        <row r="806">
          <cell r="A806">
            <v>103045751</v>
          </cell>
          <cell r="B806" t="str">
            <v>函授学院办学收费</v>
          </cell>
        </row>
        <row r="807">
          <cell r="A807">
            <v>103045752</v>
          </cell>
          <cell r="B807" t="str">
            <v>委托培养在职研究生学费</v>
          </cell>
        </row>
        <row r="808">
          <cell r="A808">
            <v>103045753</v>
          </cell>
          <cell r="B808" t="str">
            <v>短期培训进修费</v>
          </cell>
        </row>
        <row r="809">
          <cell r="A809">
            <v>103045754</v>
          </cell>
          <cell r="B809" t="str">
            <v>教材费</v>
          </cell>
        </row>
        <row r="810">
          <cell r="A810">
            <v>103045755</v>
          </cell>
          <cell r="B810" t="str">
            <v>高等学校学费</v>
          </cell>
        </row>
        <row r="811">
          <cell r="A811">
            <v>1030458</v>
          </cell>
          <cell r="B811" t="str">
            <v>监察行政事业性收费收入</v>
          </cell>
        </row>
        <row r="812">
          <cell r="A812">
            <v>103045802</v>
          </cell>
          <cell r="B812" t="str">
            <v>住宿费</v>
          </cell>
        </row>
        <row r="813">
          <cell r="A813">
            <v>103045803</v>
          </cell>
          <cell r="B813" t="str">
            <v>资料工本费</v>
          </cell>
        </row>
        <row r="814">
          <cell r="A814">
            <v>103045850</v>
          </cell>
          <cell r="B814" t="str">
            <v>其他缴入国库的监察行政事业性收费</v>
          </cell>
        </row>
        <row r="815">
          <cell r="A815">
            <v>1030459</v>
          </cell>
          <cell r="B815" t="str">
            <v>外文局行政事业性收费收入</v>
          </cell>
        </row>
        <row r="816">
          <cell r="A816">
            <v>103045901</v>
          </cell>
          <cell r="B816" t="str">
            <v>中国国际化人才外语考试考务费</v>
          </cell>
        </row>
        <row r="817">
          <cell r="A817">
            <v>103045950</v>
          </cell>
          <cell r="B817" t="str">
            <v>其他缴入国库的外文局行政事业性收费</v>
          </cell>
        </row>
        <row r="818">
          <cell r="A818">
            <v>1030460</v>
          </cell>
          <cell r="B818" t="str">
            <v>南水北调办行政事业性收费收入</v>
          </cell>
        </row>
        <row r="819">
          <cell r="A819">
            <v>103046050</v>
          </cell>
          <cell r="B819" t="str">
            <v>缴入国库的南水北调办行政事业性收费</v>
          </cell>
        </row>
        <row r="820">
          <cell r="A820">
            <v>1030461</v>
          </cell>
          <cell r="B820" t="str">
            <v>国资委行政事业性收费收入</v>
          </cell>
        </row>
        <row r="821">
          <cell r="A821">
            <v>103046101</v>
          </cell>
          <cell r="B821" t="str">
            <v>考试考务费</v>
          </cell>
        </row>
        <row r="822">
          <cell r="A822">
            <v>103046150</v>
          </cell>
          <cell r="B822" t="str">
            <v>其他缴入国库的国资委行政事业性收费</v>
          </cell>
        </row>
        <row r="823">
          <cell r="A823">
            <v>1030499</v>
          </cell>
          <cell r="B823" t="str">
            <v>其他行政事业性收费收入</v>
          </cell>
        </row>
        <row r="824">
          <cell r="A824">
            <v>103049950</v>
          </cell>
          <cell r="B824" t="str">
            <v>其他缴入国库的行政事业性收费</v>
          </cell>
        </row>
        <row r="825">
          <cell r="A825">
            <v>103049995</v>
          </cell>
          <cell r="B825" t="str">
            <v>云南党政干部培训费（党委机关）</v>
          </cell>
        </row>
        <row r="826">
          <cell r="A826">
            <v>103049996</v>
          </cell>
          <cell r="B826" t="str">
            <v>云南干部自主选学和干部在线学习培训费（党委机关）</v>
          </cell>
        </row>
        <row r="827">
          <cell r="A827">
            <v>103049997</v>
          </cell>
          <cell r="B827" t="str">
            <v>云南省工青妇干校培训费（总工会）</v>
          </cell>
        </row>
        <row r="828">
          <cell r="A828">
            <v>103049998</v>
          </cell>
          <cell r="B828" t="str">
            <v>云南交易综合服务费（公共资源交易）</v>
          </cell>
        </row>
        <row r="829">
          <cell r="A829">
            <v>10305</v>
          </cell>
          <cell r="B829" t="str">
            <v>罚没收入</v>
          </cell>
        </row>
        <row r="830">
          <cell r="A830">
            <v>1030501</v>
          </cell>
          <cell r="B830" t="str">
            <v>一般罚没收入</v>
          </cell>
        </row>
        <row r="831">
          <cell r="A831">
            <v>103050101</v>
          </cell>
          <cell r="B831" t="str">
            <v>公安罚没收入</v>
          </cell>
        </row>
        <row r="832">
          <cell r="A832">
            <v>103050102</v>
          </cell>
          <cell r="B832" t="str">
            <v>检察院罚没收入</v>
          </cell>
        </row>
        <row r="833">
          <cell r="A833">
            <v>103050103</v>
          </cell>
          <cell r="B833" t="str">
            <v>法院罚没收入</v>
          </cell>
        </row>
        <row r="834">
          <cell r="A834">
            <v>103050105</v>
          </cell>
          <cell r="B834" t="str">
            <v>新闻出版罚没收入</v>
          </cell>
        </row>
        <row r="835">
          <cell r="A835">
            <v>103050107</v>
          </cell>
          <cell r="B835" t="str">
            <v>税务部门罚没收入</v>
          </cell>
        </row>
        <row r="836">
          <cell r="A836">
            <v>103050108</v>
          </cell>
          <cell r="B836" t="str">
            <v>海关罚没收入</v>
          </cell>
        </row>
        <row r="837">
          <cell r="A837">
            <v>103050109</v>
          </cell>
          <cell r="B837" t="str">
            <v>药品监督罚没收入</v>
          </cell>
        </row>
        <row r="838">
          <cell r="A838">
            <v>103050110</v>
          </cell>
          <cell r="B838" t="str">
            <v>卫生罚没收入</v>
          </cell>
        </row>
        <row r="839">
          <cell r="A839">
            <v>103050111</v>
          </cell>
          <cell r="B839" t="str">
            <v>检验检疫罚没收入</v>
          </cell>
        </row>
        <row r="840">
          <cell r="A840">
            <v>103050112</v>
          </cell>
          <cell r="B840" t="str">
            <v>证监会罚没收入</v>
          </cell>
        </row>
        <row r="841">
          <cell r="A841">
            <v>103050113</v>
          </cell>
          <cell r="B841" t="str">
            <v>保监会罚没收入</v>
          </cell>
        </row>
        <row r="842">
          <cell r="A842">
            <v>103050114</v>
          </cell>
          <cell r="B842" t="str">
            <v>交通罚没收入</v>
          </cell>
        </row>
        <row r="843">
          <cell r="A843">
            <v>103050115</v>
          </cell>
          <cell r="B843" t="str">
            <v>铁道罚没收入</v>
          </cell>
        </row>
        <row r="844">
          <cell r="A844">
            <v>103050116</v>
          </cell>
          <cell r="B844" t="str">
            <v>审计罚没收入</v>
          </cell>
        </row>
        <row r="845">
          <cell r="A845">
            <v>103050117</v>
          </cell>
          <cell r="B845" t="str">
            <v>渔政罚没收入</v>
          </cell>
        </row>
        <row r="846">
          <cell r="A846">
            <v>103050118</v>
          </cell>
          <cell r="B846" t="str">
            <v>银行监督罚没收入</v>
          </cell>
        </row>
        <row r="847">
          <cell r="A847">
            <v>103050119</v>
          </cell>
          <cell r="B847" t="str">
            <v>民航罚没收入</v>
          </cell>
        </row>
        <row r="848">
          <cell r="A848">
            <v>103050120</v>
          </cell>
          <cell r="B848" t="str">
            <v>电力监管罚没收入</v>
          </cell>
        </row>
        <row r="849">
          <cell r="A849">
            <v>103050121</v>
          </cell>
          <cell r="B849" t="str">
            <v>交强险罚没收入</v>
          </cell>
        </row>
        <row r="850">
          <cell r="A850">
            <v>103050122</v>
          </cell>
          <cell r="B850" t="str">
            <v>物价罚没收入</v>
          </cell>
        </row>
        <row r="851">
          <cell r="A851">
            <v>103050123</v>
          </cell>
          <cell r="B851" t="str">
            <v>市场监管罚没收入</v>
          </cell>
        </row>
        <row r="852">
          <cell r="A852">
            <v>103050194</v>
          </cell>
          <cell r="B852" t="str">
            <v>云南省煤矿安全监察罚没收入</v>
          </cell>
        </row>
        <row r="853">
          <cell r="A853">
            <v>103050199</v>
          </cell>
          <cell r="B853" t="str">
            <v>其他一般罚没收入</v>
          </cell>
        </row>
        <row r="854">
          <cell r="A854">
            <v>1030502</v>
          </cell>
          <cell r="B854" t="str">
            <v>缉私罚没收入</v>
          </cell>
        </row>
        <row r="855">
          <cell r="A855">
            <v>103050201</v>
          </cell>
          <cell r="B855" t="str">
            <v>公安缉私罚没收入</v>
          </cell>
        </row>
        <row r="856">
          <cell r="A856">
            <v>103050202</v>
          </cell>
          <cell r="B856" t="str">
            <v>市场缉私罚没收入</v>
          </cell>
        </row>
        <row r="857">
          <cell r="A857">
            <v>103050203</v>
          </cell>
          <cell r="B857" t="str">
            <v>海关缉私罚没收入</v>
          </cell>
        </row>
        <row r="858">
          <cell r="A858">
            <v>103050299</v>
          </cell>
          <cell r="B858" t="str">
            <v>其他部门缉私罚没收入</v>
          </cell>
        </row>
        <row r="859">
          <cell r="A859">
            <v>1030503</v>
          </cell>
          <cell r="B859" t="str">
            <v>缉毒罚没收入</v>
          </cell>
        </row>
        <row r="860">
          <cell r="A860">
            <v>1030509</v>
          </cell>
          <cell r="B860" t="str">
            <v>罚没收入退库</v>
          </cell>
        </row>
        <row r="861">
          <cell r="A861">
            <v>10306</v>
          </cell>
          <cell r="B861" t="str">
            <v>国有资本经营收入</v>
          </cell>
        </row>
        <row r="862">
          <cell r="A862">
            <v>1030601</v>
          </cell>
          <cell r="B862" t="str">
            <v>利润收入</v>
          </cell>
        </row>
        <row r="863">
          <cell r="A863">
            <v>103060101</v>
          </cell>
          <cell r="B863" t="str">
            <v>中国人民银行上缴收入</v>
          </cell>
        </row>
        <row r="864">
          <cell r="A864">
            <v>103060102</v>
          </cell>
          <cell r="B864" t="str">
            <v>金融企业利润收入</v>
          </cell>
        </row>
        <row r="865">
          <cell r="A865">
            <v>103060103</v>
          </cell>
          <cell r="B865" t="str">
            <v>烟草企业利润收入</v>
          </cell>
        </row>
        <row r="866">
          <cell r="A866">
            <v>103060104</v>
          </cell>
          <cell r="B866" t="str">
            <v>石油石化企业利润收入</v>
          </cell>
        </row>
        <row r="867">
          <cell r="A867">
            <v>103060105</v>
          </cell>
          <cell r="B867" t="str">
            <v>电力企业利润收入</v>
          </cell>
        </row>
        <row r="868">
          <cell r="A868">
            <v>103060106</v>
          </cell>
          <cell r="B868" t="str">
            <v>电信企业利润收入</v>
          </cell>
        </row>
        <row r="869">
          <cell r="A869">
            <v>103060107</v>
          </cell>
          <cell r="B869" t="str">
            <v>煤炭企业利润收入</v>
          </cell>
        </row>
        <row r="870">
          <cell r="A870">
            <v>103060108</v>
          </cell>
          <cell r="B870" t="str">
            <v>有色冶金采掘企业利润收入</v>
          </cell>
        </row>
        <row r="871">
          <cell r="A871">
            <v>103060109</v>
          </cell>
          <cell r="B871" t="str">
            <v>钢铁企业利润收入</v>
          </cell>
        </row>
        <row r="872">
          <cell r="A872">
            <v>103060112</v>
          </cell>
          <cell r="B872" t="str">
            <v>化工企业利润收入</v>
          </cell>
        </row>
        <row r="873">
          <cell r="A873">
            <v>103060113</v>
          </cell>
          <cell r="B873" t="str">
            <v>运输企业利润收入</v>
          </cell>
        </row>
        <row r="874">
          <cell r="A874">
            <v>103060114</v>
          </cell>
          <cell r="B874" t="str">
            <v>电子企业利润收入</v>
          </cell>
        </row>
        <row r="875">
          <cell r="A875">
            <v>103060115</v>
          </cell>
          <cell r="B875" t="str">
            <v>机械企业利润收入</v>
          </cell>
        </row>
        <row r="876">
          <cell r="A876">
            <v>103060116</v>
          </cell>
          <cell r="B876" t="str">
            <v>投资服务企业利润收入</v>
          </cell>
        </row>
        <row r="877">
          <cell r="A877">
            <v>103060117</v>
          </cell>
          <cell r="B877" t="str">
            <v>纺织轻工企业利润收入</v>
          </cell>
        </row>
        <row r="878">
          <cell r="A878">
            <v>103060118</v>
          </cell>
          <cell r="B878" t="str">
            <v>贸易企业利润收入</v>
          </cell>
        </row>
        <row r="879">
          <cell r="A879">
            <v>103060119</v>
          </cell>
          <cell r="B879" t="str">
            <v>建筑施工企业利润收入</v>
          </cell>
        </row>
        <row r="880">
          <cell r="A880">
            <v>103060120</v>
          </cell>
          <cell r="B880" t="str">
            <v>房地产企业利润收入</v>
          </cell>
        </row>
        <row r="881">
          <cell r="A881">
            <v>103060121</v>
          </cell>
          <cell r="B881" t="str">
            <v>建材企业利润收入</v>
          </cell>
        </row>
        <row r="882">
          <cell r="A882">
            <v>103060122</v>
          </cell>
          <cell r="B882" t="str">
            <v>境外企业利润收入</v>
          </cell>
        </row>
        <row r="883">
          <cell r="A883">
            <v>103060123</v>
          </cell>
          <cell r="B883" t="str">
            <v>对外合作企业利润收入</v>
          </cell>
        </row>
        <row r="884">
          <cell r="A884">
            <v>103060124</v>
          </cell>
          <cell r="B884" t="str">
            <v>医药企业利润收入</v>
          </cell>
        </row>
        <row r="885">
          <cell r="A885">
            <v>103060125</v>
          </cell>
          <cell r="B885" t="str">
            <v>农林牧渔企业利润收入</v>
          </cell>
        </row>
        <row r="886">
          <cell r="A886">
            <v>103060126</v>
          </cell>
          <cell r="B886" t="str">
            <v>邮政企业利润收入</v>
          </cell>
        </row>
        <row r="887">
          <cell r="A887">
            <v>103060127</v>
          </cell>
          <cell r="B887" t="str">
            <v>军工企业利润收入</v>
          </cell>
        </row>
        <row r="888">
          <cell r="A888">
            <v>103060128</v>
          </cell>
          <cell r="B888" t="str">
            <v>转制科研院所利润收入</v>
          </cell>
        </row>
        <row r="889">
          <cell r="A889">
            <v>103060129</v>
          </cell>
          <cell r="B889" t="str">
            <v>地质勘查企业利润收入</v>
          </cell>
        </row>
        <row r="890">
          <cell r="A890">
            <v>103060130</v>
          </cell>
          <cell r="B890" t="str">
            <v>卫生体育福利企业利润收入</v>
          </cell>
        </row>
        <row r="891">
          <cell r="A891">
            <v>103060131</v>
          </cell>
          <cell r="B891" t="str">
            <v>教育文化广播企业利润收入</v>
          </cell>
        </row>
        <row r="892">
          <cell r="A892">
            <v>103060132</v>
          </cell>
          <cell r="B892" t="str">
            <v>科学研究企业利润收入</v>
          </cell>
        </row>
        <row r="893">
          <cell r="A893">
            <v>103060133</v>
          </cell>
          <cell r="B893" t="str">
            <v>机关社团所属企业利润收入</v>
          </cell>
        </row>
        <row r="894">
          <cell r="A894">
            <v>103060134</v>
          </cell>
          <cell r="B894" t="str">
            <v>金融企业利润收入（国资预算）</v>
          </cell>
        </row>
        <row r="895">
          <cell r="A895">
            <v>103060198</v>
          </cell>
          <cell r="B895" t="str">
            <v>其他国有资本经营预算企业利润收入</v>
          </cell>
        </row>
        <row r="896">
          <cell r="A896">
            <v>103060199</v>
          </cell>
          <cell r="B896" t="str">
            <v>其他企业利润收入</v>
          </cell>
        </row>
        <row r="897">
          <cell r="A897">
            <v>1030602</v>
          </cell>
          <cell r="B897" t="str">
            <v>股利、股息收入</v>
          </cell>
        </row>
        <row r="898">
          <cell r="A898">
            <v>103060201</v>
          </cell>
          <cell r="B898" t="str">
            <v>金融业公司股利、股息收入</v>
          </cell>
        </row>
        <row r="899">
          <cell r="A899">
            <v>103060202</v>
          </cell>
          <cell r="B899" t="str">
            <v>国有控股公司股利、股息收入</v>
          </cell>
        </row>
        <row r="900">
          <cell r="A900">
            <v>103060203</v>
          </cell>
          <cell r="B900" t="str">
            <v>国有参股公司股利、股息收入</v>
          </cell>
        </row>
        <row r="901">
          <cell r="A901">
            <v>103060204</v>
          </cell>
          <cell r="B901" t="str">
            <v>金融企业股利、股息收入（国资预算）</v>
          </cell>
        </row>
        <row r="902">
          <cell r="A902">
            <v>103060298</v>
          </cell>
          <cell r="B902" t="str">
            <v>其他国有资本经营预算企业股利、股息收入</v>
          </cell>
        </row>
        <row r="903">
          <cell r="A903">
            <v>103060299</v>
          </cell>
          <cell r="B903" t="str">
            <v>其他股利、股息收入</v>
          </cell>
        </row>
        <row r="904">
          <cell r="A904">
            <v>1030603</v>
          </cell>
          <cell r="B904" t="str">
            <v>产权转让收入</v>
          </cell>
        </row>
        <row r="905">
          <cell r="A905">
            <v>103060301</v>
          </cell>
          <cell r="B905" t="str">
            <v>国有股减持收入</v>
          </cell>
        </row>
        <row r="906">
          <cell r="A906">
            <v>103060304</v>
          </cell>
          <cell r="B906" t="str">
            <v>国有股权、股份转让收入</v>
          </cell>
        </row>
        <row r="907">
          <cell r="A907">
            <v>103060305</v>
          </cell>
          <cell r="B907" t="str">
            <v>国有独资企业产权转让收入</v>
          </cell>
        </row>
        <row r="908">
          <cell r="A908">
            <v>103060307</v>
          </cell>
          <cell r="B908" t="str">
            <v>金融企业产权转让收入</v>
          </cell>
        </row>
        <row r="909">
          <cell r="A909">
            <v>103060398</v>
          </cell>
          <cell r="B909" t="str">
            <v>其他国有资本经营预算企业产权转让收入</v>
          </cell>
        </row>
        <row r="910">
          <cell r="A910">
            <v>103060399</v>
          </cell>
          <cell r="B910" t="str">
            <v>其他产权转让收入</v>
          </cell>
        </row>
        <row r="911">
          <cell r="A911">
            <v>1030604</v>
          </cell>
          <cell r="B911" t="str">
            <v>清算收入</v>
          </cell>
        </row>
        <row r="912">
          <cell r="A912">
            <v>103060401</v>
          </cell>
          <cell r="B912" t="str">
            <v>国有股权、股份清算收入</v>
          </cell>
        </row>
        <row r="913">
          <cell r="A913">
            <v>103060402</v>
          </cell>
          <cell r="B913" t="str">
            <v>国有独资企业清算收入</v>
          </cell>
        </row>
        <row r="914">
          <cell r="A914">
            <v>103060498</v>
          </cell>
          <cell r="B914" t="str">
            <v>其他国有资本经营预算企业清算收入</v>
          </cell>
        </row>
        <row r="915">
          <cell r="A915">
            <v>103060499</v>
          </cell>
          <cell r="B915" t="str">
            <v>其他清算收入</v>
          </cell>
        </row>
        <row r="916">
          <cell r="A916">
            <v>1030605</v>
          </cell>
          <cell r="B916" t="str">
            <v>国有资本经营收入退库</v>
          </cell>
        </row>
        <row r="917">
          <cell r="A917">
            <v>1030606</v>
          </cell>
          <cell r="B917" t="str">
            <v>国有企业计划亏损补贴</v>
          </cell>
        </row>
        <row r="918">
          <cell r="A918">
            <v>103060601</v>
          </cell>
          <cell r="B918" t="str">
            <v>工业企业计划亏损补贴</v>
          </cell>
        </row>
        <row r="919">
          <cell r="A919">
            <v>103060602</v>
          </cell>
          <cell r="B919" t="str">
            <v>农业企业计划亏损补贴</v>
          </cell>
        </row>
        <row r="920">
          <cell r="A920">
            <v>103060699</v>
          </cell>
          <cell r="B920" t="str">
            <v>其他国有企业计划亏损补贴</v>
          </cell>
        </row>
        <row r="921">
          <cell r="A921">
            <v>1030607</v>
          </cell>
          <cell r="B921" t="str">
            <v>烟草企业上缴专项收入</v>
          </cell>
        </row>
        <row r="922">
          <cell r="A922">
            <v>1030698</v>
          </cell>
          <cell r="B922" t="str">
            <v>其他国有资本经营预算收入</v>
          </cell>
        </row>
        <row r="923">
          <cell r="A923">
            <v>1030699</v>
          </cell>
          <cell r="B923" t="str">
            <v>其他国有资本经营收入</v>
          </cell>
        </row>
        <row r="924">
          <cell r="A924">
            <v>10307</v>
          </cell>
          <cell r="B924" t="str">
            <v>国有资源（资产）有偿使用收入</v>
          </cell>
        </row>
        <row r="925">
          <cell r="A925">
            <v>1030701</v>
          </cell>
          <cell r="B925" t="str">
            <v>海域使用金收入</v>
          </cell>
        </row>
        <row r="926">
          <cell r="A926">
            <v>103070101</v>
          </cell>
          <cell r="B926" t="str">
            <v>中央海域使用金收入</v>
          </cell>
        </row>
        <row r="927">
          <cell r="A927">
            <v>103070102</v>
          </cell>
          <cell r="B927" t="str">
            <v>地方海域使用金收入</v>
          </cell>
        </row>
        <row r="928">
          <cell r="A928">
            <v>1030702</v>
          </cell>
          <cell r="B928" t="str">
            <v>场地和矿区使用费收入</v>
          </cell>
        </row>
        <row r="929">
          <cell r="A929">
            <v>103070201</v>
          </cell>
          <cell r="B929" t="str">
            <v>陆上石油矿区使用费</v>
          </cell>
        </row>
        <row r="930">
          <cell r="A930">
            <v>103070202</v>
          </cell>
          <cell r="B930" t="str">
            <v>海上石油矿区使用费</v>
          </cell>
        </row>
        <row r="931">
          <cell r="A931">
            <v>103070203</v>
          </cell>
          <cell r="B931" t="str">
            <v>中央合资合作企业场地使用费收入</v>
          </cell>
        </row>
        <row r="932">
          <cell r="A932">
            <v>103070204</v>
          </cell>
          <cell r="B932" t="str">
            <v>中央和地方合资合作企业场地使用费收入</v>
          </cell>
        </row>
        <row r="933">
          <cell r="A933">
            <v>103070205</v>
          </cell>
          <cell r="B933" t="str">
            <v>地方合资合作企业场地使用费收入</v>
          </cell>
        </row>
        <row r="934">
          <cell r="A934">
            <v>103070206</v>
          </cell>
          <cell r="B934" t="str">
            <v>港澳台和外商独资企业场地使用费收入</v>
          </cell>
        </row>
        <row r="935">
          <cell r="A935">
            <v>1030703</v>
          </cell>
          <cell r="B935" t="str">
            <v>特种矿产品出售收入</v>
          </cell>
        </row>
        <row r="936">
          <cell r="A936">
            <v>1030704</v>
          </cell>
          <cell r="B936" t="str">
            <v>专项储备物资销售收入</v>
          </cell>
        </row>
        <row r="937">
          <cell r="A937">
            <v>1030705</v>
          </cell>
          <cell r="B937" t="str">
            <v>利息收入</v>
          </cell>
        </row>
        <row r="938">
          <cell r="A938">
            <v>103070501</v>
          </cell>
          <cell r="B938" t="str">
            <v>国库存款利息收入</v>
          </cell>
        </row>
        <row r="939">
          <cell r="A939">
            <v>103070502</v>
          </cell>
          <cell r="B939" t="str">
            <v>财政专户存款利息收入</v>
          </cell>
        </row>
        <row r="940">
          <cell r="A940">
            <v>103070503</v>
          </cell>
          <cell r="B940" t="str">
            <v>有价证券利息收入</v>
          </cell>
        </row>
        <row r="941">
          <cell r="A941">
            <v>103070599</v>
          </cell>
          <cell r="B941" t="str">
            <v>其他利息收入</v>
          </cell>
        </row>
        <row r="942">
          <cell r="A942">
            <v>1030706</v>
          </cell>
          <cell r="B942" t="str">
            <v>非经营性国有资产收入</v>
          </cell>
        </row>
        <row r="943">
          <cell r="A943">
            <v>103070601</v>
          </cell>
          <cell r="B943" t="str">
            <v>行政单位国有资产出租、出借收入</v>
          </cell>
        </row>
        <row r="944">
          <cell r="A944">
            <v>103070602</v>
          </cell>
          <cell r="B944" t="str">
            <v>行政单位国有资产处置收入</v>
          </cell>
        </row>
        <row r="945">
          <cell r="A945">
            <v>103070603</v>
          </cell>
          <cell r="B945" t="str">
            <v>事业单位国有资产处置收入</v>
          </cell>
        </row>
        <row r="946">
          <cell r="A946">
            <v>103070604</v>
          </cell>
          <cell r="B946" t="str">
            <v>事业单位国有资产出租出借收入</v>
          </cell>
        </row>
        <row r="947">
          <cell r="A947">
            <v>103070699</v>
          </cell>
          <cell r="B947" t="str">
            <v>其他非经营性国有资产收入</v>
          </cell>
        </row>
        <row r="948">
          <cell r="A948">
            <v>1030707</v>
          </cell>
          <cell r="B948" t="str">
            <v>出租车经营权有偿出让和转让收入</v>
          </cell>
        </row>
        <row r="949">
          <cell r="A949">
            <v>1030708</v>
          </cell>
          <cell r="B949" t="str">
            <v>无居民海岛使用金收入</v>
          </cell>
        </row>
        <row r="950">
          <cell r="A950">
            <v>103070801</v>
          </cell>
          <cell r="B950" t="str">
            <v>中央无居民海岛使用金收入</v>
          </cell>
        </row>
        <row r="951">
          <cell r="A951">
            <v>103070802</v>
          </cell>
          <cell r="B951" t="str">
            <v>地方无居民海岛使用金收入</v>
          </cell>
        </row>
        <row r="952">
          <cell r="A952">
            <v>1030709</v>
          </cell>
          <cell r="B952" t="str">
            <v>转让政府还贷道路收费权收入</v>
          </cell>
        </row>
        <row r="953">
          <cell r="A953">
            <v>1030710</v>
          </cell>
          <cell r="B953" t="str">
            <v>石油特别收益金专项收入</v>
          </cell>
        </row>
        <row r="954">
          <cell r="A954">
            <v>103071001</v>
          </cell>
          <cell r="B954" t="str">
            <v>石油特别收益金专项收入</v>
          </cell>
        </row>
        <row r="955">
          <cell r="A955">
            <v>103071002</v>
          </cell>
          <cell r="B955" t="str">
            <v>石油特别收益金退库</v>
          </cell>
        </row>
        <row r="956">
          <cell r="A956">
            <v>1030711</v>
          </cell>
          <cell r="B956" t="str">
            <v>动用国家储备物资上缴财政收入</v>
          </cell>
        </row>
        <row r="957">
          <cell r="A957">
            <v>1030712</v>
          </cell>
          <cell r="B957" t="str">
            <v>铁路资产变现收入</v>
          </cell>
        </row>
        <row r="958">
          <cell r="A958">
            <v>1030713</v>
          </cell>
          <cell r="B958" t="str">
            <v>电力改革预留资产变现收入</v>
          </cell>
        </row>
        <row r="959">
          <cell r="A959">
            <v>1030714</v>
          </cell>
          <cell r="B959" t="str">
            <v>矿产资源专项收入</v>
          </cell>
        </row>
        <row r="960">
          <cell r="A960">
            <v>103071401</v>
          </cell>
          <cell r="B960" t="str">
            <v>矿产资源补偿费收入</v>
          </cell>
        </row>
        <row r="961">
          <cell r="A961">
            <v>103071402</v>
          </cell>
          <cell r="B961" t="str">
            <v>探矿权、采矿权使用费收入</v>
          </cell>
        </row>
        <row r="962">
          <cell r="A962">
            <v>103071404</v>
          </cell>
          <cell r="B962" t="str">
            <v>矿业权出让收益</v>
          </cell>
        </row>
        <row r="963">
          <cell r="A963">
            <v>103071405</v>
          </cell>
          <cell r="B963" t="str">
            <v>矿业权占用费收入</v>
          </cell>
        </row>
        <row r="964">
          <cell r="A964">
            <v>1030715</v>
          </cell>
          <cell r="B964" t="str">
            <v>排污权出让收入</v>
          </cell>
        </row>
        <row r="965">
          <cell r="A965">
            <v>1030716</v>
          </cell>
          <cell r="B965" t="str">
            <v>航班时刻拍卖和使用费收入</v>
          </cell>
        </row>
        <row r="966">
          <cell r="A966">
            <v>1030717</v>
          </cell>
          <cell r="B966" t="str">
            <v>农村集体经营性建设用地土地增值收益调节金收入</v>
          </cell>
        </row>
        <row r="967">
          <cell r="A967">
            <v>1030718</v>
          </cell>
          <cell r="B967" t="str">
            <v>新增建设用地土地有偿使用费收入</v>
          </cell>
        </row>
        <row r="968">
          <cell r="A968">
            <v>1030719</v>
          </cell>
          <cell r="B968" t="str">
            <v>水资源费收入</v>
          </cell>
        </row>
        <row r="969">
          <cell r="A969">
            <v>103071901</v>
          </cell>
          <cell r="B969" t="str">
            <v>三峡电站水资源费收入</v>
          </cell>
        </row>
        <row r="970">
          <cell r="A970">
            <v>103071999</v>
          </cell>
          <cell r="B970" t="str">
            <v>其他水资源费收入</v>
          </cell>
        </row>
        <row r="971">
          <cell r="A971">
            <v>1030720</v>
          </cell>
          <cell r="B971" t="str">
            <v>国家留成油上缴收入</v>
          </cell>
        </row>
        <row r="972">
          <cell r="A972">
            <v>1030799</v>
          </cell>
          <cell r="B972" t="str">
            <v>其他国有资源（资产）有偿使用收入</v>
          </cell>
        </row>
        <row r="973">
          <cell r="A973">
            <v>10308</v>
          </cell>
          <cell r="B973" t="str">
            <v>捐赠收入</v>
          </cell>
        </row>
        <row r="974">
          <cell r="A974">
            <v>1030801</v>
          </cell>
          <cell r="B974" t="str">
            <v>国外捐赠收入</v>
          </cell>
        </row>
        <row r="975">
          <cell r="A975">
            <v>1030802</v>
          </cell>
          <cell r="B975" t="str">
            <v>国内捐赠收入</v>
          </cell>
        </row>
        <row r="976">
          <cell r="A976">
            <v>10309</v>
          </cell>
          <cell r="B976" t="str">
            <v>政府住房基金收入</v>
          </cell>
        </row>
        <row r="977">
          <cell r="A977">
            <v>1030901</v>
          </cell>
          <cell r="B977" t="str">
            <v>上缴管理费用</v>
          </cell>
        </row>
        <row r="978">
          <cell r="A978">
            <v>1030902</v>
          </cell>
          <cell r="B978" t="str">
            <v>计提公共租赁住房资金</v>
          </cell>
        </row>
        <row r="979">
          <cell r="A979">
            <v>1030903</v>
          </cell>
          <cell r="B979" t="str">
            <v>公共租赁住房租金收入</v>
          </cell>
        </row>
        <row r="980">
          <cell r="A980">
            <v>1030904</v>
          </cell>
          <cell r="B980" t="str">
            <v>配建商业设施租售收入</v>
          </cell>
        </row>
        <row r="981">
          <cell r="A981">
            <v>1030999</v>
          </cell>
          <cell r="B981" t="str">
            <v>其他政府住房基金收入</v>
          </cell>
        </row>
        <row r="982">
          <cell r="A982">
            <v>10310</v>
          </cell>
          <cell r="B982" t="str">
            <v>专项债券对应项目专项收入</v>
          </cell>
        </row>
        <row r="983">
          <cell r="A983">
            <v>1031004</v>
          </cell>
          <cell r="B983" t="str">
            <v>港口建设费专项债务对应项目专项收入</v>
          </cell>
        </row>
        <row r="984">
          <cell r="A984">
            <v>1031005</v>
          </cell>
          <cell r="B984" t="str">
            <v>国家电影事业发展专项资金专项债务对应项目专项收入</v>
          </cell>
        </row>
        <row r="985">
          <cell r="A985">
            <v>1031006</v>
          </cell>
          <cell r="B985" t="str">
            <v>国有土地使用权出让金专项债务对应项目专项收入</v>
          </cell>
        </row>
        <row r="986">
          <cell r="A986">
            <v>103100601</v>
          </cell>
          <cell r="B986" t="str">
            <v>土地储备专项债劵对应项目专项收入</v>
          </cell>
        </row>
        <row r="987">
          <cell r="A987">
            <v>103100602</v>
          </cell>
          <cell r="B987" t="str">
            <v>棚户区改造专项债劵对应项目专项收入</v>
          </cell>
        </row>
        <row r="988">
          <cell r="A988">
            <v>103100699</v>
          </cell>
          <cell r="B988" t="str">
            <v>其他国有土地使用权出让金专项债务对应项目专项收入</v>
          </cell>
        </row>
        <row r="989">
          <cell r="A989">
            <v>1031007</v>
          </cell>
          <cell r="B989" t="str">
            <v>国有土地收益基金专项债务对应项目专项收入</v>
          </cell>
        </row>
        <row r="990">
          <cell r="A990">
            <v>1031008</v>
          </cell>
          <cell r="B990" t="str">
            <v>农业土地开发资金专项债务对应项目专项收入</v>
          </cell>
        </row>
        <row r="991">
          <cell r="A991">
            <v>1031009</v>
          </cell>
          <cell r="B991" t="str">
            <v>大中型水库库区基金专项债务对应项目专项收入</v>
          </cell>
        </row>
        <row r="992">
          <cell r="A992">
            <v>1031010</v>
          </cell>
          <cell r="B992" t="str">
            <v>城市基础设施配套费专项债务对应项目专项收入</v>
          </cell>
        </row>
        <row r="993">
          <cell r="A993">
            <v>1031011</v>
          </cell>
          <cell r="B993" t="str">
            <v>小型水库移民扶助基金专项债务对应项目专项收入</v>
          </cell>
        </row>
        <row r="994">
          <cell r="A994">
            <v>1031012</v>
          </cell>
          <cell r="B994" t="str">
            <v>国家重大水利工程建设基金专项债务对应项目专项收入</v>
          </cell>
        </row>
        <row r="995">
          <cell r="A995">
            <v>1031013</v>
          </cell>
          <cell r="B995" t="str">
            <v>车辆通行费专项债务对应项目专项收入</v>
          </cell>
        </row>
        <row r="996">
          <cell r="A996">
            <v>103101301</v>
          </cell>
          <cell r="B996" t="str">
            <v>政府收费公路专项债劵对应项目专项收入</v>
          </cell>
        </row>
        <row r="997">
          <cell r="A997">
            <v>103101399</v>
          </cell>
          <cell r="B997" t="str">
            <v>其他车辆通行费专项债务对应项目专项收入</v>
          </cell>
        </row>
        <row r="998">
          <cell r="A998">
            <v>1031014</v>
          </cell>
          <cell r="B998" t="str">
            <v>污水处理费专项债务对应项目专项收入</v>
          </cell>
        </row>
        <row r="999">
          <cell r="A999">
            <v>1031099</v>
          </cell>
          <cell r="B999" t="str">
            <v>其他政府性基金专项债务对应项目专项收入</v>
          </cell>
        </row>
        <row r="1000">
          <cell r="A1000">
            <v>103109998</v>
          </cell>
          <cell r="B1000" t="str">
            <v>其他地方自行试点项目收益专项债券对应项目专项收入</v>
          </cell>
        </row>
        <row r="1001">
          <cell r="A1001">
            <v>103109999</v>
          </cell>
          <cell r="B1001" t="str">
            <v>其他政府性基金专项债务对应项目专项收入</v>
          </cell>
        </row>
        <row r="1002">
          <cell r="A1002">
            <v>10399</v>
          </cell>
          <cell r="B1002" t="str">
            <v>其他收入</v>
          </cell>
        </row>
        <row r="1003">
          <cell r="A1003">
            <v>1039904</v>
          </cell>
          <cell r="B1003" t="str">
            <v>主管部门集中收入</v>
          </cell>
        </row>
        <row r="1004">
          <cell r="A1004">
            <v>103990491</v>
          </cell>
          <cell r="B1004" t="str">
            <v>云南省工会经费收入(2%)</v>
          </cell>
        </row>
        <row r="1005">
          <cell r="A1005">
            <v>103990492</v>
          </cell>
          <cell r="B1005" t="str">
            <v>云南省工会经费收入(2%*15%)</v>
          </cell>
        </row>
        <row r="1006">
          <cell r="A1006">
            <v>103990493</v>
          </cell>
          <cell r="B1006" t="str">
            <v>云南省工会经费收入(2%*5%)</v>
          </cell>
        </row>
        <row r="1007">
          <cell r="A1007">
            <v>103990494</v>
          </cell>
          <cell r="B1007" t="str">
            <v>云南省建会筹备金收入(2%)</v>
          </cell>
        </row>
        <row r="1008">
          <cell r="A1008">
            <v>103990495</v>
          </cell>
          <cell r="B1008" t="str">
            <v>云南省建会筹备金收入(2%*15%)</v>
          </cell>
        </row>
        <row r="1009">
          <cell r="A1009">
            <v>103990496</v>
          </cell>
          <cell r="B1009" t="str">
            <v>云南省建会筹备金收入(2%*5%)</v>
          </cell>
        </row>
        <row r="1010">
          <cell r="A1010">
            <v>103990497</v>
          </cell>
          <cell r="B1010" t="str">
            <v>云南省工会经费罚款收入</v>
          </cell>
        </row>
        <row r="1011">
          <cell r="A1011">
            <v>103990498</v>
          </cell>
          <cell r="B1011" t="str">
            <v>云南省工会经费滞纳金收入</v>
          </cell>
        </row>
        <row r="1012">
          <cell r="A1012">
            <v>103990499</v>
          </cell>
          <cell r="B1012" t="str">
            <v>主管部门集中收入</v>
          </cell>
        </row>
        <row r="1013">
          <cell r="A1013">
            <v>1039907</v>
          </cell>
          <cell r="B1013" t="str">
            <v>免税商品特许经营费收入</v>
          </cell>
        </row>
        <row r="1014">
          <cell r="A1014">
            <v>1039908</v>
          </cell>
          <cell r="B1014" t="str">
            <v>基本建设收入</v>
          </cell>
        </row>
        <row r="1015">
          <cell r="A1015">
            <v>1039912</v>
          </cell>
          <cell r="B1015" t="str">
            <v>差别电价收入</v>
          </cell>
        </row>
        <row r="1016">
          <cell r="A1016">
            <v>1039913</v>
          </cell>
          <cell r="B1016" t="str">
            <v>债务管理收入</v>
          </cell>
        </row>
        <row r="1017">
          <cell r="A1017">
            <v>1039914</v>
          </cell>
          <cell r="B1017" t="str">
            <v>南水北调工程基金收入</v>
          </cell>
        </row>
        <row r="1018">
          <cell r="A1018">
            <v>1039999</v>
          </cell>
          <cell r="B1018" t="str">
            <v>其他收入</v>
          </cell>
        </row>
        <row r="1019">
          <cell r="A1019">
            <v>104</v>
          </cell>
          <cell r="B1019" t="str">
            <v>贷款转贷回收本金收入</v>
          </cell>
        </row>
        <row r="1020">
          <cell r="A1020">
            <v>10402</v>
          </cell>
          <cell r="B1020" t="str">
            <v>国外贷款回收本金收入</v>
          </cell>
        </row>
        <row r="1021">
          <cell r="A1021">
            <v>105</v>
          </cell>
          <cell r="B1021" t="str">
            <v>债务收入</v>
          </cell>
        </row>
        <row r="1022">
          <cell r="A1022">
            <v>10503</v>
          </cell>
          <cell r="B1022" t="str">
            <v>中央政府债务收入</v>
          </cell>
        </row>
        <row r="1023">
          <cell r="A1023">
            <v>1050301</v>
          </cell>
          <cell r="B1023" t="str">
            <v>中央政府国内债务收入</v>
          </cell>
        </row>
        <row r="1024">
          <cell r="A1024">
            <v>1050302</v>
          </cell>
          <cell r="B1024" t="str">
            <v>中央政府国外债务收入</v>
          </cell>
        </row>
        <row r="1025">
          <cell r="A1025">
            <v>105030201</v>
          </cell>
          <cell r="B1025" t="str">
            <v>中央政府境外发行主权债券收入</v>
          </cell>
        </row>
        <row r="1026">
          <cell r="A1026">
            <v>105030202</v>
          </cell>
          <cell r="B1026" t="str">
            <v>中央政府向外国政府借款收入</v>
          </cell>
        </row>
        <row r="1027">
          <cell r="A1027">
            <v>105030203</v>
          </cell>
          <cell r="B1027" t="str">
            <v>中央政府向国际组织借款收入</v>
          </cell>
        </row>
        <row r="1028">
          <cell r="A1028">
            <v>105030204</v>
          </cell>
          <cell r="B1028" t="str">
            <v>中央政府其他国外借款收入</v>
          </cell>
        </row>
        <row r="1029">
          <cell r="A1029">
            <v>10504</v>
          </cell>
          <cell r="B1029" t="str">
            <v>地方政府债务收入</v>
          </cell>
        </row>
        <row r="1030">
          <cell r="A1030">
            <v>1050401</v>
          </cell>
          <cell r="B1030" t="str">
            <v>一般债务收入</v>
          </cell>
        </row>
        <row r="1031">
          <cell r="A1031">
            <v>105040101</v>
          </cell>
          <cell r="B1031" t="str">
            <v>地方政府一般债券收入</v>
          </cell>
        </row>
        <row r="1032">
          <cell r="A1032">
            <v>105040102</v>
          </cell>
          <cell r="B1032" t="str">
            <v>地方政府向外国政府借款收入</v>
          </cell>
        </row>
        <row r="1033">
          <cell r="A1033">
            <v>105040103</v>
          </cell>
          <cell r="B1033" t="str">
            <v>地方政府向国际组织借款收入</v>
          </cell>
        </row>
        <row r="1034">
          <cell r="A1034">
            <v>105040104</v>
          </cell>
          <cell r="B1034" t="str">
            <v>地方政府其他一般债务收入</v>
          </cell>
        </row>
        <row r="1035">
          <cell r="A1035">
            <v>1050402</v>
          </cell>
          <cell r="B1035" t="str">
            <v>专项债务收入</v>
          </cell>
        </row>
        <row r="1036">
          <cell r="A1036">
            <v>105040202</v>
          </cell>
          <cell r="B1036" t="str">
            <v>港口建设费债务收入</v>
          </cell>
        </row>
        <row r="1037">
          <cell r="A1037">
            <v>105040205</v>
          </cell>
          <cell r="B1037" t="str">
            <v>国家电影事业发展专项资金债务收入</v>
          </cell>
        </row>
        <row r="1038">
          <cell r="A1038">
            <v>105040211</v>
          </cell>
          <cell r="B1038" t="str">
            <v>国有土地使用权出让金债务收入</v>
          </cell>
        </row>
        <row r="1039">
          <cell r="A1039">
            <v>105040212</v>
          </cell>
          <cell r="B1039" t="str">
            <v>国有土地收益基金债务收入</v>
          </cell>
        </row>
        <row r="1040">
          <cell r="A1040">
            <v>105040213</v>
          </cell>
          <cell r="B1040" t="str">
            <v>农业土地开发资金债务收入</v>
          </cell>
        </row>
        <row r="1041">
          <cell r="A1041">
            <v>105040214</v>
          </cell>
          <cell r="B1041" t="str">
            <v>大中型水库库区基金债务收入</v>
          </cell>
        </row>
        <row r="1042">
          <cell r="A1042">
            <v>105040216</v>
          </cell>
          <cell r="B1042" t="str">
            <v>城市基础设施配套费债务收入</v>
          </cell>
        </row>
        <row r="1043">
          <cell r="A1043">
            <v>105040217</v>
          </cell>
          <cell r="B1043" t="str">
            <v>小型水库移民扶助基金债务收入</v>
          </cell>
        </row>
        <row r="1044">
          <cell r="A1044">
            <v>105040218</v>
          </cell>
          <cell r="B1044" t="str">
            <v>国家重大水利工程建设基金债务收入</v>
          </cell>
        </row>
        <row r="1045">
          <cell r="A1045">
            <v>105040219</v>
          </cell>
          <cell r="B1045" t="str">
            <v>车辆通行费债务收入</v>
          </cell>
        </row>
        <row r="1046">
          <cell r="A1046">
            <v>105040220</v>
          </cell>
          <cell r="B1046" t="str">
            <v>污水处理费债务收入</v>
          </cell>
        </row>
        <row r="1047">
          <cell r="A1047">
            <v>105040231</v>
          </cell>
          <cell r="B1047" t="str">
            <v>土地储备专项债券收入</v>
          </cell>
        </row>
        <row r="1048">
          <cell r="A1048">
            <v>105040232</v>
          </cell>
          <cell r="B1048" t="str">
            <v>政府收费公路专项债券收入</v>
          </cell>
        </row>
        <row r="1049">
          <cell r="A1049">
            <v>105040233</v>
          </cell>
          <cell r="B1049" t="str">
            <v>棚户区改造专项债券收入</v>
          </cell>
        </row>
        <row r="1050">
          <cell r="A1050">
            <v>105040298</v>
          </cell>
          <cell r="B1050" t="str">
            <v>其他地方自行试点项目收益专项债券收入</v>
          </cell>
        </row>
        <row r="1051">
          <cell r="A1051">
            <v>105040299</v>
          </cell>
          <cell r="B1051" t="str">
            <v>其他政府性基金债务收入</v>
          </cell>
        </row>
        <row r="1052">
          <cell r="A1052">
            <v>110</v>
          </cell>
          <cell r="B1052" t="str">
            <v>转移性收入</v>
          </cell>
        </row>
        <row r="1053">
          <cell r="A1053">
            <v>11001</v>
          </cell>
          <cell r="B1053" t="str">
            <v>返还性收入</v>
          </cell>
        </row>
        <row r="1054">
          <cell r="A1054">
            <v>1100102</v>
          </cell>
          <cell r="B1054" t="str">
            <v>所得税基数返还收入</v>
          </cell>
        </row>
        <row r="1055">
          <cell r="A1055">
            <v>1100103</v>
          </cell>
          <cell r="B1055" t="str">
            <v>成品油税费改革税收返还收入</v>
          </cell>
        </row>
        <row r="1056">
          <cell r="A1056">
            <v>1100104</v>
          </cell>
          <cell r="B1056" t="str">
            <v>增值税税收返还收入</v>
          </cell>
        </row>
        <row r="1057">
          <cell r="A1057">
            <v>1100105</v>
          </cell>
          <cell r="B1057" t="str">
            <v>消费税税收返还收入</v>
          </cell>
        </row>
        <row r="1058">
          <cell r="A1058">
            <v>1100106</v>
          </cell>
          <cell r="B1058" t="str">
            <v>增值税“五五分享”税收返还收入</v>
          </cell>
        </row>
        <row r="1059">
          <cell r="A1059">
            <v>1100199</v>
          </cell>
          <cell r="B1059" t="str">
            <v>其他返还性收入</v>
          </cell>
        </row>
        <row r="1060">
          <cell r="A1060">
            <v>11002</v>
          </cell>
          <cell r="B1060" t="str">
            <v>一般性转移支付收入</v>
          </cell>
        </row>
        <row r="1061">
          <cell r="A1061">
            <v>1100201</v>
          </cell>
          <cell r="B1061" t="str">
            <v>体制补助收入</v>
          </cell>
        </row>
        <row r="1062">
          <cell r="A1062">
            <v>1100202</v>
          </cell>
          <cell r="B1062" t="str">
            <v>均衡性转移支付收入</v>
          </cell>
        </row>
        <row r="1063">
          <cell r="A1063">
            <v>1100207</v>
          </cell>
          <cell r="B1063" t="str">
            <v>县级基本财力保障机制奖补资金收入</v>
          </cell>
        </row>
        <row r="1064">
          <cell r="A1064">
            <v>1100208</v>
          </cell>
          <cell r="B1064" t="str">
            <v>结算补助收入</v>
          </cell>
        </row>
        <row r="1065">
          <cell r="A1065">
            <v>1100212</v>
          </cell>
          <cell r="B1065" t="str">
            <v>资源枯竭型城市转移支付补助收入</v>
          </cell>
        </row>
        <row r="1066">
          <cell r="A1066">
            <v>1100214</v>
          </cell>
          <cell r="B1066" t="str">
            <v>企业事业单位划转补助收入</v>
          </cell>
        </row>
        <row r="1067">
          <cell r="A1067">
            <v>1100215</v>
          </cell>
          <cell r="B1067" t="str">
            <v>成品油税费改革转移支付补助收入</v>
          </cell>
        </row>
        <row r="1068">
          <cell r="A1068">
            <v>1100220</v>
          </cell>
          <cell r="B1068" t="str">
            <v>基层公检法司转移支付收入</v>
          </cell>
        </row>
        <row r="1069">
          <cell r="A1069">
            <v>1100221</v>
          </cell>
          <cell r="B1069" t="str">
            <v>城乡义务教育转移支付收入</v>
          </cell>
        </row>
        <row r="1070">
          <cell r="A1070">
            <v>1100222</v>
          </cell>
          <cell r="B1070" t="str">
            <v>基本养老金转移支付收入</v>
          </cell>
        </row>
        <row r="1071">
          <cell r="A1071">
            <v>1100223</v>
          </cell>
          <cell r="B1071" t="str">
            <v>城乡居民医疗保险转移支付收入</v>
          </cell>
        </row>
        <row r="1072">
          <cell r="A1072">
            <v>1100224</v>
          </cell>
          <cell r="B1072" t="str">
            <v>农村综合改革转移支付收入</v>
          </cell>
        </row>
        <row r="1073">
          <cell r="A1073">
            <v>1100225</v>
          </cell>
          <cell r="B1073" t="str">
            <v>产粮（油）大县奖励资金收入</v>
          </cell>
        </row>
        <row r="1074">
          <cell r="A1074">
            <v>1100226</v>
          </cell>
          <cell r="B1074" t="str">
            <v>重点生态功能区转移支付收入</v>
          </cell>
        </row>
        <row r="1075">
          <cell r="A1075">
            <v>1100227</v>
          </cell>
          <cell r="B1075" t="str">
            <v>固定数额补助收入</v>
          </cell>
        </row>
        <row r="1076">
          <cell r="A1076">
            <v>1100228</v>
          </cell>
          <cell r="B1076" t="str">
            <v>革命老区转移支付收入</v>
          </cell>
        </row>
        <row r="1077">
          <cell r="A1077">
            <v>1100229</v>
          </cell>
          <cell r="B1077" t="str">
            <v>民族地区转移支付收入</v>
          </cell>
        </row>
        <row r="1078">
          <cell r="A1078">
            <v>1100230</v>
          </cell>
          <cell r="B1078" t="str">
            <v>边疆地区转移支付收入</v>
          </cell>
        </row>
        <row r="1079">
          <cell r="A1079">
            <v>1100231</v>
          </cell>
          <cell r="B1079" t="str">
            <v>贫困地区转移支付收入</v>
          </cell>
        </row>
        <row r="1080">
          <cell r="A1080">
            <v>1100241</v>
          </cell>
          <cell r="B1080" t="str">
            <v>一般公共服务共同财政事权转移支付收入</v>
          </cell>
        </row>
        <row r="1081">
          <cell r="A1081">
            <v>1100242</v>
          </cell>
          <cell r="B1081" t="str">
            <v>外交共同财政事权转移支付收入</v>
          </cell>
        </row>
        <row r="1082">
          <cell r="A1082">
            <v>1100243</v>
          </cell>
          <cell r="B1082" t="str">
            <v>国防共同财政事权转移支付收入</v>
          </cell>
        </row>
        <row r="1083">
          <cell r="A1083">
            <v>1100244</v>
          </cell>
          <cell r="B1083" t="str">
            <v>公共安全共同财政事权转移支付收入</v>
          </cell>
        </row>
        <row r="1084">
          <cell r="A1084">
            <v>1100245</v>
          </cell>
          <cell r="B1084" t="str">
            <v>教育共同财政事权转移支付收入</v>
          </cell>
        </row>
        <row r="1085">
          <cell r="A1085">
            <v>1100246</v>
          </cell>
          <cell r="B1085" t="str">
            <v>科学技术共同财政事权转移支付收入</v>
          </cell>
        </row>
        <row r="1086">
          <cell r="A1086">
            <v>1100247</v>
          </cell>
          <cell r="B1086" t="str">
            <v>文化旅游体育与传媒共同财政事权转移支付收入</v>
          </cell>
        </row>
        <row r="1087">
          <cell r="A1087">
            <v>1100248</v>
          </cell>
          <cell r="B1087" t="str">
            <v>社会保障和就业共同财政事权转移支付收入</v>
          </cell>
        </row>
        <row r="1088">
          <cell r="A1088">
            <v>1100249</v>
          </cell>
          <cell r="B1088" t="str">
            <v>卫生健康共同财政事权转移支付收入</v>
          </cell>
        </row>
        <row r="1089">
          <cell r="A1089">
            <v>1100250</v>
          </cell>
          <cell r="B1089" t="str">
            <v>节能环保共同财政事权转移支付收入</v>
          </cell>
        </row>
        <row r="1090">
          <cell r="A1090">
            <v>1100251</v>
          </cell>
          <cell r="B1090" t="str">
            <v>城乡社区共同财政事权转移支付收入</v>
          </cell>
        </row>
        <row r="1091">
          <cell r="A1091">
            <v>1100252</v>
          </cell>
          <cell r="B1091" t="str">
            <v>农林水共同财政事权转移支付收入</v>
          </cell>
        </row>
        <row r="1092">
          <cell r="A1092">
            <v>1100253</v>
          </cell>
          <cell r="B1092" t="str">
            <v>交通运输共同财政事权转移支付收入</v>
          </cell>
        </row>
        <row r="1093">
          <cell r="A1093">
            <v>1100254</v>
          </cell>
          <cell r="B1093" t="str">
            <v>资源勘探信息等共同财政事权转移支付收入</v>
          </cell>
        </row>
        <row r="1094">
          <cell r="A1094">
            <v>1100255</v>
          </cell>
          <cell r="B1094" t="str">
            <v>商业服务业等共同财政事权转移支付收入</v>
          </cell>
        </row>
        <row r="1095">
          <cell r="A1095">
            <v>1100256</v>
          </cell>
          <cell r="B1095" t="str">
            <v>金融共同财政事权转移支付收入</v>
          </cell>
        </row>
        <row r="1096">
          <cell r="A1096">
            <v>1100257</v>
          </cell>
          <cell r="B1096" t="str">
            <v>自然资源海洋气象等共同财政事权转移支付收入</v>
          </cell>
        </row>
        <row r="1097">
          <cell r="A1097">
            <v>1100258</v>
          </cell>
          <cell r="B1097" t="str">
            <v>住房保障共同财政事权转移支付收入</v>
          </cell>
        </row>
        <row r="1098">
          <cell r="A1098">
            <v>1100259</v>
          </cell>
          <cell r="B1098" t="str">
            <v>粮油物资储备共同财政事权转移支付收入</v>
          </cell>
        </row>
        <row r="1099">
          <cell r="A1099">
            <v>1100260</v>
          </cell>
          <cell r="B1099" t="str">
            <v>其他共同财政事权转移支付收入</v>
          </cell>
        </row>
        <row r="1100">
          <cell r="A1100">
            <v>1100299</v>
          </cell>
          <cell r="B1100" t="str">
            <v>其他一般性转移支付收入</v>
          </cell>
        </row>
        <row r="1101">
          <cell r="A1101">
            <v>110029901</v>
          </cell>
          <cell r="B1101" t="str">
            <v>中央补助收入</v>
          </cell>
        </row>
        <row r="1102">
          <cell r="A1102">
            <v>110029902</v>
          </cell>
          <cell r="B1102" t="str">
            <v>省级补助收入</v>
          </cell>
        </row>
        <row r="1103">
          <cell r="A1103">
            <v>110029903</v>
          </cell>
          <cell r="B1103" t="str">
            <v>地市级补助收入</v>
          </cell>
        </row>
        <row r="1104">
          <cell r="A1104">
            <v>110029999</v>
          </cell>
          <cell r="B1104" t="str">
            <v>其他转移支付（补助）收入</v>
          </cell>
        </row>
        <row r="1105">
          <cell r="A1105">
            <v>11003</v>
          </cell>
          <cell r="B1105" t="str">
            <v>专项转移支付收入</v>
          </cell>
        </row>
        <row r="1106">
          <cell r="A1106">
            <v>1100301</v>
          </cell>
          <cell r="B1106" t="str">
            <v>一般公共服务</v>
          </cell>
        </row>
        <row r="1107">
          <cell r="A1107">
            <v>1100302</v>
          </cell>
          <cell r="B1107" t="str">
            <v>外交</v>
          </cell>
        </row>
        <row r="1108">
          <cell r="A1108">
            <v>1100303</v>
          </cell>
          <cell r="B1108" t="str">
            <v>国防</v>
          </cell>
        </row>
        <row r="1109">
          <cell r="A1109">
            <v>1100304</v>
          </cell>
          <cell r="B1109" t="str">
            <v>公共安全</v>
          </cell>
        </row>
        <row r="1110">
          <cell r="A1110">
            <v>1100305</v>
          </cell>
          <cell r="B1110" t="str">
            <v>教育</v>
          </cell>
        </row>
        <row r="1111">
          <cell r="A1111">
            <v>1100306</v>
          </cell>
          <cell r="B1111" t="str">
            <v>科学技术</v>
          </cell>
        </row>
        <row r="1112">
          <cell r="A1112">
            <v>1100307</v>
          </cell>
          <cell r="B1112" t="str">
            <v>文化旅游体育与传媒</v>
          </cell>
        </row>
        <row r="1113">
          <cell r="A1113">
            <v>1100308</v>
          </cell>
          <cell r="B1113" t="str">
            <v>社会保障和就业</v>
          </cell>
        </row>
        <row r="1114">
          <cell r="A1114">
            <v>1100310</v>
          </cell>
          <cell r="B1114" t="str">
            <v>卫生健康</v>
          </cell>
        </row>
        <row r="1115">
          <cell r="A1115">
            <v>1100311</v>
          </cell>
          <cell r="B1115" t="str">
            <v>节能环保</v>
          </cell>
        </row>
        <row r="1116">
          <cell r="A1116">
            <v>1100312</v>
          </cell>
          <cell r="B1116" t="str">
            <v>城乡社区</v>
          </cell>
        </row>
        <row r="1117">
          <cell r="A1117">
            <v>1100313</v>
          </cell>
          <cell r="B1117" t="str">
            <v>农林水</v>
          </cell>
        </row>
        <row r="1118">
          <cell r="A1118">
            <v>1100314</v>
          </cell>
          <cell r="B1118" t="str">
            <v>交通运输</v>
          </cell>
        </row>
        <row r="1119">
          <cell r="A1119">
            <v>1100315</v>
          </cell>
          <cell r="B1119" t="str">
            <v>资源勘探信息等</v>
          </cell>
        </row>
        <row r="1120">
          <cell r="A1120">
            <v>1100316</v>
          </cell>
          <cell r="B1120" t="str">
            <v>商业服务业等</v>
          </cell>
        </row>
        <row r="1121">
          <cell r="A1121">
            <v>1100317</v>
          </cell>
          <cell r="B1121" t="str">
            <v>金融</v>
          </cell>
        </row>
        <row r="1122">
          <cell r="A1122">
            <v>1100320</v>
          </cell>
          <cell r="B1122" t="str">
            <v>自然资源海洋气象等</v>
          </cell>
        </row>
        <row r="1123">
          <cell r="A1123">
            <v>1100321</v>
          </cell>
          <cell r="B1123" t="str">
            <v>住房保障</v>
          </cell>
        </row>
        <row r="1124">
          <cell r="A1124">
            <v>1100322</v>
          </cell>
          <cell r="B1124" t="str">
            <v>粮油物资储备</v>
          </cell>
        </row>
        <row r="1125">
          <cell r="A1125">
            <v>1100399</v>
          </cell>
          <cell r="B1125" t="str">
            <v>其他收入</v>
          </cell>
        </row>
        <row r="1126">
          <cell r="A1126">
            <v>11004</v>
          </cell>
          <cell r="B1126" t="str">
            <v>政府性基金转移收入</v>
          </cell>
        </row>
        <row r="1127">
          <cell r="A1127">
            <v>1100401</v>
          </cell>
          <cell r="B1127" t="str">
            <v>政府性基金补助收入</v>
          </cell>
        </row>
        <row r="1128">
          <cell r="A1128">
            <v>1100402</v>
          </cell>
          <cell r="B1128" t="str">
            <v>政府性基金上解收入</v>
          </cell>
        </row>
        <row r="1129">
          <cell r="A1129">
            <v>11005</v>
          </cell>
          <cell r="B1129" t="str">
            <v>国有资本经营预算转移支付收入</v>
          </cell>
        </row>
        <row r="1130">
          <cell r="A1130">
            <v>1100501</v>
          </cell>
          <cell r="B1130" t="str">
            <v>国有资本经营预算转移支付收入</v>
          </cell>
        </row>
        <row r="1131">
          <cell r="A1131">
            <v>1100502</v>
          </cell>
          <cell r="B1131" t="str">
            <v>国有资本经营预算上解收入</v>
          </cell>
        </row>
        <row r="1132">
          <cell r="A1132">
            <v>11006</v>
          </cell>
          <cell r="B1132" t="str">
            <v>上解收入</v>
          </cell>
        </row>
        <row r="1133">
          <cell r="A1133">
            <v>1100601</v>
          </cell>
          <cell r="B1133" t="str">
            <v>体制上解收入</v>
          </cell>
        </row>
        <row r="1134">
          <cell r="A1134">
            <v>1100602</v>
          </cell>
          <cell r="B1134" t="str">
            <v>专项上解收入</v>
          </cell>
        </row>
        <row r="1135">
          <cell r="A1135">
            <v>11008</v>
          </cell>
          <cell r="B1135" t="str">
            <v>上年结余收入</v>
          </cell>
        </row>
        <row r="1136">
          <cell r="A1136">
            <v>1100802</v>
          </cell>
          <cell r="B1136" t="str">
            <v>政府性基金预算上年结余收入</v>
          </cell>
        </row>
        <row r="1137">
          <cell r="A1137">
            <v>1100803</v>
          </cell>
          <cell r="B1137" t="str">
            <v>社会保险基金预算上年结余收入</v>
          </cell>
        </row>
        <row r="1138">
          <cell r="A1138">
            <v>1100899</v>
          </cell>
          <cell r="B1138" t="str">
            <v>其他上年结余收入</v>
          </cell>
        </row>
        <row r="1139">
          <cell r="A1139">
            <v>11009</v>
          </cell>
          <cell r="B1139" t="str">
            <v>调入资金</v>
          </cell>
        </row>
        <row r="1140">
          <cell r="A1140">
            <v>1100901</v>
          </cell>
          <cell r="B1140" t="str">
            <v>调入一般公共预算资金</v>
          </cell>
        </row>
        <row r="1141">
          <cell r="A1141">
            <v>110090102</v>
          </cell>
          <cell r="B1141" t="str">
            <v>从政府性基金预算调入一般公共预算</v>
          </cell>
        </row>
        <row r="1142">
          <cell r="A1142">
            <v>110090103</v>
          </cell>
          <cell r="B1142" t="str">
            <v>从国有资本经营预算调入一般公共预算</v>
          </cell>
        </row>
        <row r="1143">
          <cell r="A1143">
            <v>110090199</v>
          </cell>
          <cell r="B1143" t="str">
            <v>从其他资金调入一般公共预算</v>
          </cell>
        </row>
        <row r="1144">
          <cell r="A1144">
            <v>1100902</v>
          </cell>
          <cell r="B1144" t="str">
            <v>调入政府性基金预算资金</v>
          </cell>
        </row>
        <row r="1145">
          <cell r="A1145">
            <v>1100999</v>
          </cell>
          <cell r="B1145" t="str">
            <v>其他调入资金</v>
          </cell>
        </row>
        <row r="1146">
          <cell r="A1146">
            <v>11011</v>
          </cell>
          <cell r="B1146" t="str">
            <v>债务转贷收入</v>
          </cell>
        </row>
        <row r="1147">
          <cell r="A1147">
            <v>1101101</v>
          </cell>
          <cell r="B1147" t="str">
            <v>地方政府一般债务转贷收入</v>
          </cell>
        </row>
        <row r="1148">
          <cell r="A1148">
            <v>110110101</v>
          </cell>
          <cell r="B1148" t="str">
            <v>地方政府一般债券转贷收入</v>
          </cell>
        </row>
        <row r="1149">
          <cell r="A1149">
            <v>110110102</v>
          </cell>
          <cell r="B1149" t="str">
            <v>地方政府向外国政府借款转贷收入</v>
          </cell>
        </row>
        <row r="1150">
          <cell r="A1150">
            <v>110110103</v>
          </cell>
          <cell r="B1150" t="str">
            <v>地方政府向国际组织借款转贷收入</v>
          </cell>
        </row>
        <row r="1151">
          <cell r="A1151">
            <v>110110104</v>
          </cell>
          <cell r="B1151" t="str">
            <v>地方政府其他一般债务转贷收入</v>
          </cell>
        </row>
        <row r="1152">
          <cell r="A1152">
            <v>1101102</v>
          </cell>
          <cell r="B1152" t="str">
            <v>地方政府专项债务转贷收入</v>
          </cell>
        </row>
        <row r="1153">
          <cell r="A1153">
            <v>110110202</v>
          </cell>
          <cell r="B1153" t="str">
            <v>港口建设费债务转贷收入</v>
          </cell>
        </row>
        <row r="1154">
          <cell r="A1154">
            <v>110110205</v>
          </cell>
          <cell r="B1154" t="str">
            <v>国家电影事业发展专项资金债务转贷收入</v>
          </cell>
        </row>
        <row r="1155">
          <cell r="A1155">
            <v>110110211</v>
          </cell>
          <cell r="B1155" t="str">
            <v>国有土地使用权出让金债务转贷收入</v>
          </cell>
        </row>
        <row r="1156">
          <cell r="A1156">
            <v>110110212</v>
          </cell>
          <cell r="B1156" t="str">
            <v>国有土地收益基金债务转贷收入</v>
          </cell>
        </row>
        <row r="1157">
          <cell r="A1157">
            <v>110110213</v>
          </cell>
          <cell r="B1157" t="str">
            <v>农业土地开发资金债务转贷收入</v>
          </cell>
        </row>
        <row r="1158">
          <cell r="A1158">
            <v>110110214</v>
          </cell>
          <cell r="B1158" t="str">
            <v>大中型水库库区基金债务转贷收入</v>
          </cell>
        </row>
        <row r="1159">
          <cell r="A1159">
            <v>110110216</v>
          </cell>
          <cell r="B1159" t="str">
            <v>城市基础设施配套费债务转贷收入</v>
          </cell>
        </row>
        <row r="1160">
          <cell r="A1160">
            <v>110110217</v>
          </cell>
          <cell r="B1160" t="str">
            <v>小型水库移民扶助基金债务转贷收入</v>
          </cell>
        </row>
        <row r="1161">
          <cell r="A1161">
            <v>110110218</v>
          </cell>
          <cell r="B1161" t="str">
            <v>国家重大水利工程建设基金债务转贷收入</v>
          </cell>
        </row>
        <row r="1162">
          <cell r="A1162">
            <v>110110219</v>
          </cell>
          <cell r="B1162" t="str">
            <v>车辆通行费债务转贷收入</v>
          </cell>
        </row>
        <row r="1163">
          <cell r="A1163">
            <v>110110220</v>
          </cell>
          <cell r="B1163" t="str">
            <v>污水处理费债务转贷收入</v>
          </cell>
        </row>
        <row r="1164">
          <cell r="A1164">
            <v>110110231</v>
          </cell>
          <cell r="B1164" t="str">
            <v>土地储备专项债券转贷收入</v>
          </cell>
        </row>
        <row r="1165">
          <cell r="A1165">
            <v>110110232</v>
          </cell>
          <cell r="B1165" t="str">
            <v>政府收费公路专项债券转贷收入</v>
          </cell>
        </row>
        <row r="1166">
          <cell r="A1166">
            <v>110110233</v>
          </cell>
          <cell r="B1166" t="str">
            <v>棚户区改造专项债券转贷收入</v>
          </cell>
        </row>
        <row r="1167">
          <cell r="A1167">
            <v>110110298</v>
          </cell>
          <cell r="B1167" t="str">
            <v>其他地方自行试点项目收益专项债券转贷收入</v>
          </cell>
        </row>
        <row r="1168">
          <cell r="A1168">
            <v>110110299</v>
          </cell>
          <cell r="B1168" t="str">
            <v>其他政府性基金债务转贷收入</v>
          </cell>
        </row>
        <row r="1169">
          <cell r="A1169">
            <v>11013</v>
          </cell>
          <cell r="B1169" t="str">
            <v>接受其他地区援助收入</v>
          </cell>
        </row>
        <row r="1170">
          <cell r="A1170">
            <v>11014</v>
          </cell>
          <cell r="B1170" t="str">
            <v>社会保险基金上解下拨收入</v>
          </cell>
        </row>
        <row r="1171">
          <cell r="A1171">
            <v>1101401</v>
          </cell>
          <cell r="B1171" t="str">
            <v>社会保险基金上级补助收入</v>
          </cell>
        </row>
        <row r="1172">
          <cell r="A1172">
            <v>1101402</v>
          </cell>
          <cell r="B1172" t="str">
            <v>社会保险基金下级上解收入</v>
          </cell>
        </row>
        <row r="1173">
          <cell r="A1173">
            <v>11015</v>
          </cell>
          <cell r="B1173" t="str">
            <v>动用预算稳定调节基金</v>
          </cell>
        </row>
        <row r="1174">
          <cell r="A1174">
            <v>11016</v>
          </cell>
          <cell r="B1174" t="str">
            <v>社会保险基金转移收入</v>
          </cell>
        </row>
        <row r="1175">
          <cell r="A1175">
            <v>11020</v>
          </cell>
          <cell r="B1175" t="str">
            <v>收回存量资金</v>
          </cell>
        </row>
        <row r="1176">
          <cell r="A1176">
            <v>1102001</v>
          </cell>
          <cell r="B1176" t="str">
            <v>收回部门预算存量资金</v>
          </cell>
        </row>
        <row r="1177">
          <cell r="A1177">
            <v>110200101</v>
          </cell>
          <cell r="B1177" t="str">
            <v>一般公共预算资金</v>
          </cell>
        </row>
        <row r="1178">
          <cell r="A1178">
            <v>110200102</v>
          </cell>
          <cell r="B1178" t="str">
            <v>政府性基金预算资金</v>
          </cell>
        </row>
        <row r="1179">
          <cell r="A1179">
            <v>110200103</v>
          </cell>
          <cell r="B1179" t="str">
            <v>国有资本经营预算资金</v>
          </cell>
        </row>
        <row r="1180">
          <cell r="A1180">
            <v>1102002</v>
          </cell>
          <cell r="B1180" t="str">
            <v>收回转移支付存量资金</v>
          </cell>
        </row>
        <row r="1181">
          <cell r="A1181">
            <v>110200201</v>
          </cell>
          <cell r="B1181" t="str">
            <v>一般公共预算资金</v>
          </cell>
        </row>
        <row r="1182">
          <cell r="A1182">
            <v>110200202</v>
          </cell>
          <cell r="B1182" t="str">
            <v>政府性基金预算资金</v>
          </cell>
        </row>
        <row r="1183">
          <cell r="A1183">
            <v>110200203</v>
          </cell>
          <cell r="B1183" t="str">
            <v>国有资本经营预算资金</v>
          </cell>
        </row>
        <row r="1184">
          <cell r="A1184">
            <v>1102003</v>
          </cell>
          <cell r="B1184" t="str">
            <v>收回财政专户存量资金</v>
          </cell>
        </row>
        <row r="1185">
          <cell r="A1185">
            <v>110200301</v>
          </cell>
          <cell r="B1185" t="str">
            <v>一般公共预算资金</v>
          </cell>
        </row>
        <row r="1186">
          <cell r="A1186">
            <v>110200302</v>
          </cell>
          <cell r="B1186" t="str">
            <v>政府性基金预算资金</v>
          </cell>
        </row>
        <row r="1187">
          <cell r="A1187">
            <v>110200303</v>
          </cell>
          <cell r="B1187" t="str">
            <v>国有资本经营预算资金</v>
          </cell>
        </row>
        <row r="1188">
          <cell r="A1188">
            <v>201</v>
          </cell>
          <cell r="B1188" t="str">
            <v>一般公共服务支出</v>
          </cell>
        </row>
        <row r="1189">
          <cell r="A1189">
            <v>20101</v>
          </cell>
          <cell r="B1189" t="str">
            <v>人大事务</v>
          </cell>
        </row>
        <row r="1190">
          <cell r="A1190">
            <v>2010101</v>
          </cell>
          <cell r="B1190" t="str">
            <v>行政运行</v>
          </cell>
        </row>
        <row r="1191">
          <cell r="A1191">
            <v>2010102</v>
          </cell>
          <cell r="B1191" t="str">
            <v>一般行政管理事务</v>
          </cell>
        </row>
        <row r="1192">
          <cell r="A1192">
            <v>2010103</v>
          </cell>
          <cell r="B1192" t="str">
            <v>机关服务</v>
          </cell>
        </row>
        <row r="1193">
          <cell r="A1193">
            <v>2010104</v>
          </cell>
          <cell r="B1193" t="str">
            <v>人大会议</v>
          </cell>
        </row>
        <row r="1194">
          <cell r="A1194">
            <v>2010105</v>
          </cell>
          <cell r="B1194" t="str">
            <v>人大立法</v>
          </cell>
        </row>
        <row r="1195">
          <cell r="A1195">
            <v>2010106</v>
          </cell>
          <cell r="B1195" t="str">
            <v>人大监督</v>
          </cell>
        </row>
        <row r="1196">
          <cell r="A1196">
            <v>2010107</v>
          </cell>
          <cell r="B1196" t="str">
            <v>人大代表履职能力提升</v>
          </cell>
        </row>
        <row r="1197">
          <cell r="A1197">
            <v>2010108</v>
          </cell>
          <cell r="B1197" t="str">
            <v>代表工作</v>
          </cell>
        </row>
        <row r="1198">
          <cell r="A1198">
            <v>2010109</v>
          </cell>
          <cell r="B1198" t="str">
            <v>人大信访工作</v>
          </cell>
        </row>
        <row r="1199">
          <cell r="A1199">
            <v>2010150</v>
          </cell>
          <cell r="B1199" t="str">
            <v>事业运行</v>
          </cell>
        </row>
        <row r="1200">
          <cell r="A1200">
            <v>2010199</v>
          </cell>
          <cell r="B1200" t="str">
            <v>其他人大事务支出</v>
          </cell>
        </row>
        <row r="1201">
          <cell r="A1201">
            <v>20102</v>
          </cell>
          <cell r="B1201" t="str">
            <v>政协事务</v>
          </cell>
        </row>
        <row r="1202">
          <cell r="A1202">
            <v>2010201</v>
          </cell>
          <cell r="B1202" t="str">
            <v>行政运行</v>
          </cell>
        </row>
        <row r="1203">
          <cell r="A1203">
            <v>2010202</v>
          </cell>
          <cell r="B1203" t="str">
            <v>一般行政管理事务</v>
          </cell>
        </row>
        <row r="1204">
          <cell r="A1204">
            <v>2010203</v>
          </cell>
          <cell r="B1204" t="str">
            <v>机关服务</v>
          </cell>
        </row>
        <row r="1205">
          <cell r="A1205">
            <v>2010204</v>
          </cell>
          <cell r="B1205" t="str">
            <v>政协会议</v>
          </cell>
        </row>
        <row r="1206">
          <cell r="A1206">
            <v>2010205</v>
          </cell>
          <cell r="B1206" t="str">
            <v>委员视察</v>
          </cell>
        </row>
        <row r="1207">
          <cell r="A1207">
            <v>2010206</v>
          </cell>
          <cell r="B1207" t="str">
            <v>参政议政</v>
          </cell>
        </row>
        <row r="1208">
          <cell r="A1208">
            <v>2010250</v>
          </cell>
          <cell r="B1208" t="str">
            <v>事业运行</v>
          </cell>
        </row>
        <row r="1209">
          <cell r="A1209">
            <v>2010299</v>
          </cell>
          <cell r="B1209" t="str">
            <v>其他政协事务支出</v>
          </cell>
        </row>
        <row r="1210">
          <cell r="A1210">
            <v>20103</v>
          </cell>
          <cell r="B1210" t="str">
            <v>政府办公厅（室）及相关机构事务</v>
          </cell>
        </row>
        <row r="1211">
          <cell r="A1211">
            <v>2010301</v>
          </cell>
          <cell r="B1211" t="str">
            <v>行政运行</v>
          </cell>
        </row>
        <row r="1212">
          <cell r="A1212">
            <v>2010302</v>
          </cell>
          <cell r="B1212" t="str">
            <v>一般行政管理事务</v>
          </cell>
        </row>
        <row r="1213">
          <cell r="A1213">
            <v>2010303</v>
          </cell>
          <cell r="B1213" t="str">
            <v>机关服务</v>
          </cell>
        </row>
        <row r="1214">
          <cell r="A1214">
            <v>2010304</v>
          </cell>
          <cell r="B1214" t="str">
            <v>专项服务</v>
          </cell>
        </row>
        <row r="1215">
          <cell r="A1215">
            <v>2010305</v>
          </cell>
          <cell r="B1215" t="str">
            <v>专项业务活动</v>
          </cell>
        </row>
        <row r="1216">
          <cell r="A1216">
            <v>2010306</v>
          </cell>
          <cell r="B1216" t="str">
            <v>政务公开审批</v>
          </cell>
        </row>
        <row r="1217">
          <cell r="A1217">
            <v>2010308</v>
          </cell>
          <cell r="B1217" t="str">
            <v>信访事务</v>
          </cell>
        </row>
        <row r="1218">
          <cell r="A1218">
            <v>2010309</v>
          </cell>
          <cell r="B1218" t="str">
            <v>参事事务</v>
          </cell>
        </row>
        <row r="1219">
          <cell r="A1219">
            <v>2010350</v>
          </cell>
          <cell r="B1219" t="str">
            <v>事业运行</v>
          </cell>
        </row>
        <row r="1220">
          <cell r="A1220">
            <v>2010399</v>
          </cell>
          <cell r="B1220" t="str">
            <v>其他政府办公厅（室）及相关机构事务支出</v>
          </cell>
        </row>
        <row r="1221">
          <cell r="A1221">
            <v>20104</v>
          </cell>
          <cell r="B1221" t="str">
            <v>发展与改革事务</v>
          </cell>
        </row>
        <row r="1222">
          <cell r="A1222">
            <v>2010401</v>
          </cell>
          <cell r="B1222" t="str">
            <v>行政运行</v>
          </cell>
        </row>
        <row r="1223">
          <cell r="A1223">
            <v>2010402</v>
          </cell>
          <cell r="B1223" t="str">
            <v>一般行政管理事务</v>
          </cell>
        </row>
        <row r="1224">
          <cell r="A1224">
            <v>2010403</v>
          </cell>
          <cell r="B1224" t="str">
            <v>机关服务</v>
          </cell>
        </row>
        <row r="1225">
          <cell r="A1225">
            <v>2010404</v>
          </cell>
          <cell r="B1225" t="str">
            <v>战略规划与实施</v>
          </cell>
        </row>
        <row r="1226">
          <cell r="A1226">
            <v>2010405</v>
          </cell>
          <cell r="B1226" t="str">
            <v>日常经济运行调节</v>
          </cell>
        </row>
        <row r="1227">
          <cell r="A1227">
            <v>2010406</v>
          </cell>
          <cell r="B1227" t="str">
            <v>社会事业发展规划</v>
          </cell>
        </row>
        <row r="1228">
          <cell r="A1228">
            <v>2010407</v>
          </cell>
          <cell r="B1228" t="str">
            <v>经济体制改革研究</v>
          </cell>
        </row>
        <row r="1229">
          <cell r="A1229">
            <v>2010408</v>
          </cell>
          <cell r="B1229" t="str">
            <v>物价管理</v>
          </cell>
        </row>
        <row r="1230">
          <cell r="A1230">
            <v>2010450</v>
          </cell>
          <cell r="B1230" t="str">
            <v>事业运行</v>
          </cell>
        </row>
        <row r="1231">
          <cell r="A1231">
            <v>2010499</v>
          </cell>
          <cell r="B1231" t="str">
            <v>其他发展与改革事务支出</v>
          </cell>
        </row>
        <row r="1232">
          <cell r="A1232">
            <v>20105</v>
          </cell>
          <cell r="B1232" t="str">
            <v>统计信息事务</v>
          </cell>
        </row>
        <row r="1233">
          <cell r="A1233">
            <v>2010501</v>
          </cell>
          <cell r="B1233" t="str">
            <v>行政运行</v>
          </cell>
        </row>
        <row r="1234">
          <cell r="A1234">
            <v>2010502</v>
          </cell>
          <cell r="B1234" t="str">
            <v>一般行政管理事务</v>
          </cell>
        </row>
        <row r="1235">
          <cell r="A1235">
            <v>2010503</v>
          </cell>
          <cell r="B1235" t="str">
            <v>机关服务</v>
          </cell>
        </row>
        <row r="1236">
          <cell r="A1236">
            <v>2010504</v>
          </cell>
          <cell r="B1236" t="str">
            <v>信息事务</v>
          </cell>
        </row>
        <row r="1237">
          <cell r="A1237">
            <v>2010505</v>
          </cell>
          <cell r="B1237" t="str">
            <v>专项统计业务</v>
          </cell>
        </row>
        <row r="1238">
          <cell r="A1238">
            <v>2010506</v>
          </cell>
          <cell r="B1238" t="str">
            <v>统计管理</v>
          </cell>
        </row>
        <row r="1239">
          <cell r="A1239">
            <v>2010507</v>
          </cell>
          <cell r="B1239" t="str">
            <v>专项普查活动</v>
          </cell>
        </row>
        <row r="1240">
          <cell r="A1240">
            <v>2010508</v>
          </cell>
          <cell r="B1240" t="str">
            <v>统计抽样调查</v>
          </cell>
        </row>
        <row r="1241">
          <cell r="A1241">
            <v>2010550</v>
          </cell>
          <cell r="B1241" t="str">
            <v>事业运行</v>
          </cell>
        </row>
        <row r="1242">
          <cell r="A1242">
            <v>2010599</v>
          </cell>
          <cell r="B1242" t="str">
            <v>其他统计信息事务支出</v>
          </cell>
        </row>
        <row r="1243">
          <cell r="A1243">
            <v>20106</v>
          </cell>
          <cell r="B1243" t="str">
            <v>财政事务</v>
          </cell>
        </row>
        <row r="1244">
          <cell r="A1244">
            <v>2010601</v>
          </cell>
          <cell r="B1244" t="str">
            <v>行政运行</v>
          </cell>
        </row>
        <row r="1245">
          <cell r="A1245">
            <v>2010602</v>
          </cell>
          <cell r="B1245" t="str">
            <v>一般行政管理事务</v>
          </cell>
        </row>
        <row r="1246">
          <cell r="A1246">
            <v>2010603</v>
          </cell>
          <cell r="B1246" t="str">
            <v>机关服务</v>
          </cell>
        </row>
        <row r="1247">
          <cell r="A1247">
            <v>2010604</v>
          </cell>
          <cell r="B1247" t="str">
            <v>预算改革业务</v>
          </cell>
        </row>
        <row r="1248">
          <cell r="A1248">
            <v>2010605</v>
          </cell>
          <cell r="B1248" t="str">
            <v>财政国库业务</v>
          </cell>
        </row>
        <row r="1249">
          <cell r="A1249">
            <v>2010606</v>
          </cell>
          <cell r="B1249" t="str">
            <v>财政监察</v>
          </cell>
        </row>
        <row r="1250">
          <cell r="A1250">
            <v>2010607</v>
          </cell>
          <cell r="B1250" t="str">
            <v>信息化建设</v>
          </cell>
        </row>
        <row r="1251">
          <cell r="A1251">
            <v>2010608</v>
          </cell>
          <cell r="B1251" t="str">
            <v>财政委托业务支出</v>
          </cell>
        </row>
        <row r="1252">
          <cell r="A1252">
            <v>2010650</v>
          </cell>
          <cell r="B1252" t="str">
            <v>事业运行</v>
          </cell>
        </row>
        <row r="1253">
          <cell r="A1253">
            <v>2010699</v>
          </cell>
          <cell r="B1253" t="str">
            <v>其他财政事务支出</v>
          </cell>
        </row>
        <row r="1254">
          <cell r="A1254">
            <v>20107</v>
          </cell>
          <cell r="B1254" t="str">
            <v>税收事务</v>
          </cell>
        </row>
        <row r="1255">
          <cell r="A1255">
            <v>2010701</v>
          </cell>
          <cell r="B1255" t="str">
            <v>行政运行</v>
          </cell>
        </row>
        <row r="1256">
          <cell r="A1256">
            <v>2010702</v>
          </cell>
          <cell r="B1256" t="str">
            <v>一般行政管理事务</v>
          </cell>
        </row>
        <row r="1257">
          <cell r="A1257">
            <v>2010703</v>
          </cell>
          <cell r="B1257" t="str">
            <v>机关服务</v>
          </cell>
        </row>
        <row r="1258">
          <cell r="A1258">
            <v>2010704</v>
          </cell>
          <cell r="B1258" t="str">
            <v>税务办案</v>
          </cell>
        </row>
        <row r="1259">
          <cell r="A1259">
            <v>2010705</v>
          </cell>
          <cell r="B1259" t="str">
            <v>税务登记证及发票管理</v>
          </cell>
        </row>
        <row r="1260">
          <cell r="A1260">
            <v>2010706</v>
          </cell>
          <cell r="B1260" t="str">
            <v>代扣代收代征税款手续费</v>
          </cell>
        </row>
        <row r="1261">
          <cell r="A1261">
            <v>2010707</v>
          </cell>
          <cell r="B1261" t="str">
            <v>税务宣传</v>
          </cell>
        </row>
        <row r="1262">
          <cell r="A1262">
            <v>2010708</v>
          </cell>
          <cell r="B1262" t="str">
            <v>协税护税</v>
          </cell>
        </row>
        <row r="1263">
          <cell r="A1263">
            <v>2010709</v>
          </cell>
          <cell r="B1263" t="str">
            <v>信息化建设</v>
          </cell>
        </row>
        <row r="1264">
          <cell r="A1264">
            <v>2010750</v>
          </cell>
          <cell r="B1264" t="str">
            <v>事业运行</v>
          </cell>
        </row>
        <row r="1265">
          <cell r="A1265">
            <v>2010799</v>
          </cell>
          <cell r="B1265" t="str">
            <v>其他税收事务支出</v>
          </cell>
        </row>
        <row r="1266">
          <cell r="A1266">
            <v>20108</v>
          </cell>
          <cell r="B1266" t="str">
            <v>审计事务</v>
          </cell>
        </row>
        <row r="1267">
          <cell r="A1267">
            <v>2010801</v>
          </cell>
          <cell r="B1267" t="str">
            <v>行政运行</v>
          </cell>
        </row>
        <row r="1268">
          <cell r="A1268">
            <v>2010802</v>
          </cell>
          <cell r="B1268" t="str">
            <v>一般行政管理事务</v>
          </cell>
        </row>
        <row r="1269">
          <cell r="A1269">
            <v>2010803</v>
          </cell>
          <cell r="B1269" t="str">
            <v>机关服务</v>
          </cell>
        </row>
        <row r="1270">
          <cell r="A1270">
            <v>2010804</v>
          </cell>
          <cell r="B1270" t="str">
            <v>审计业务</v>
          </cell>
        </row>
        <row r="1271">
          <cell r="A1271">
            <v>2010805</v>
          </cell>
          <cell r="B1271" t="str">
            <v>审计管理</v>
          </cell>
        </row>
        <row r="1272">
          <cell r="A1272">
            <v>2010806</v>
          </cell>
          <cell r="B1272" t="str">
            <v>信息化建设</v>
          </cell>
        </row>
        <row r="1273">
          <cell r="A1273">
            <v>2010850</v>
          </cell>
          <cell r="B1273" t="str">
            <v>事业运行</v>
          </cell>
        </row>
        <row r="1274">
          <cell r="A1274">
            <v>2010899</v>
          </cell>
          <cell r="B1274" t="str">
            <v>其他审计事务支出</v>
          </cell>
        </row>
        <row r="1275">
          <cell r="A1275">
            <v>20109</v>
          </cell>
          <cell r="B1275" t="str">
            <v>海关事务</v>
          </cell>
        </row>
        <row r="1276">
          <cell r="A1276">
            <v>2010901</v>
          </cell>
          <cell r="B1276" t="str">
            <v>行政运行</v>
          </cell>
        </row>
        <row r="1277">
          <cell r="A1277">
            <v>2010902</v>
          </cell>
          <cell r="B1277" t="str">
            <v>一般行政管理事务</v>
          </cell>
        </row>
        <row r="1278">
          <cell r="A1278">
            <v>2010903</v>
          </cell>
          <cell r="B1278" t="str">
            <v>机关服务</v>
          </cell>
        </row>
        <row r="1279">
          <cell r="A1279">
            <v>2010905</v>
          </cell>
          <cell r="B1279" t="str">
            <v>缉私办案</v>
          </cell>
        </row>
        <row r="1280">
          <cell r="A1280">
            <v>2010907</v>
          </cell>
          <cell r="B1280" t="str">
            <v>口岸管理</v>
          </cell>
        </row>
        <row r="1281">
          <cell r="A1281">
            <v>2010908</v>
          </cell>
          <cell r="B1281" t="str">
            <v>信息化建设</v>
          </cell>
        </row>
        <row r="1282">
          <cell r="A1282">
            <v>2010909</v>
          </cell>
          <cell r="B1282" t="str">
            <v>海关关务</v>
          </cell>
        </row>
        <row r="1283">
          <cell r="A1283">
            <v>2010910</v>
          </cell>
          <cell r="B1283" t="str">
            <v>关税征管</v>
          </cell>
        </row>
        <row r="1284">
          <cell r="A1284">
            <v>2010911</v>
          </cell>
          <cell r="B1284" t="str">
            <v>海关监管</v>
          </cell>
        </row>
        <row r="1285">
          <cell r="A1285">
            <v>2010912</v>
          </cell>
          <cell r="B1285" t="str">
            <v>检验检疫</v>
          </cell>
        </row>
        <row r="1286">
          <cell r="A1286">
            <v>2010950</v>
          </cell>
          <cell r="B1286" t="str">
            <v>事业运行</v>
          </cell>
        </row>
        <row r="1287">
          <cell r="A1287">
            <v>2010999</v>
          </cell>
          <cell r="B1287" t="str">
            <v>其他海关事务支出</v>
          </cell>
        </row>
        <row r="1288">
          <cell r="A1288">
            <v>20110</v>
          </cell>
          <cell r="B1288" t="str">
            <v>人力资源事务</v>
          </cell>
        </row>
        <row r="1289">
          <cell r="A1289">
            <v>2011001</v>
          </cell>
          <cell r="B1289" t="str">
            <v>行政运行</v>
          </cell>
        </row>
        <row r="1290">
          <cell r="A1290">
            <v>2011002</v>
          </cell>
          <cell r="B1290" t="str">
            <v>一般行政管理事务</v>
          </cell>
        </row>
        <row r="1291">
          <cell r="A1291">
            <v>2011003</v>
          </cell>
          <cell r="B1291" t="str">
            <v>机关服务</v>
          </cell>
        </row>
        <row r="1292">
          <cell r="A1292">
            <v>2011004</v>
          </cell>
          <cell r="B1292" t="str">
            <v>政府特殊津贴</v>
          </cell>
        </row>
        <row r="1293">
          <cell r="A1293">
            <v>2011005</v>
          </cell>
          <cell r="B1293" t="str">
            <v>资助留学回国人员</v>
          </cell>
        </row>
        <row r="1294">
          <cell r="A1294">
            <v>2011007</v>
          </cell>
          <cell r="B1294" t="str">
            <v>博士后日常经费</v>
          </cell>
        </row>
        <row r="1295">
          <cell r="A1295">
            <v>2011008</v>
          </cell>
          <cell r="B1295" t="str">
            <v>引进人才费用</v>
          </cell>
        </row>
        <row r="1296">
          <cell r="A1296">
            <v>2011050</v>
          </cell>
          <cell r="B1296" t="str">
            <v>事业运行</v>
          </cell>
        </row>
        <row r="1297">
          <cell r="A1297">
            <v>2011099</v>
          </cell>
          <cell r="B1297" t="str">
            <v>其他人力资源事务支出</v>
          </cell>
        </row>
        <row r="1298">
          <cell r="A1298">
            <v>20111</v>
          </cell>
          <cell r="B1298" t="str">
            <v>纪检监察事务</v>
          </cell>
        </row>
        <row r="1299">
          <cell r="A1299">
            <v>2011101</v>
          </cell>
          <cell r="B1299" t="str">
            <v>行政运行</v>
          </cell>
        </row>
        <row r="1300">
          <cell r="A1300">
            <v>2011102</v>
          </cell>
          <cell r="B1300" t="str">
            <v>一般行政管理事务</v>
          </cell>
        </row>
        <row r="1301">
          <cell r="A1301">
            <v>2011103</v>
          </cell>
          <cell r="B1301" t="str">
            <v>机关服务</v>
          </cell>
        </row>
        <row r="1302">
          <cell r="A1302">
            <v>2011104</v>
          </cell>
          <cell r="B1302" t="str">
            <v>大案要案查处</v>
          </cell>
        </row>
        <row r="1303">
          <cell r="A1303">
            <v>2011105</v>
          </cell>
          <cell r="B1303" t="str">
            <v>派驻派出机构</v>
          </cell>
        </row>
        <row r="1304">
          <cell r="A1304">
            <v>2011106</v>
          </cell>
          <cell r="B1304" t="str">
            <v>中央巡视</v>
          </cell>
        </row>
        <row r="1305">
          <cell r="A1305">
            <v>2011150</v>
          </cell>
          <cell r="B1305" t="str">
            <v>事业运行</v>
          </cell>
        </row>
        <row r="1306">
          <cell r="A1306">
            <v>2011199</v>
          </cell>
          <cell r="B1306" t="str">
            <v>其他纪检监察事务支出</v>
          </cell>
        </row>
        <row r="1307">
          <cell r="A1307">
            <v>20113</v>
          </cell>
          <cell r="B1307" t="str">
            <v>商贸事务</v>
          </cell>
        </row>
        <row r="1308">
          <cell r="A1308">
            <v>2011301</v>
          </cell>
          <cell r="B1308" t="str">
            <v>行政运行</v>
          </cell>
        </row>
        <row r="1309">
          <cell r="A1309">
            <v>2011302</v>
          </cell>
          <cell r="B1309" t="str">
            <v>一般行政管理事务</v>
          </cell>
        </row>
        <row r="1310">
          <cell r="A1310">
            <v>2011303</v>
          </cell>
          <cell r="B1310" t="str">
            <v>机关服务</v>
          </cell>
        </row>
        <row r="1311">
          <cell r="A1311">
            <v>2011304</v>
          </cell>
          <cell r="B1311" t="str">
            <v>对外贸易管理</v>
          </cell>
        </row>
        <row r="1312">
          <cell r="A1312">
            <v>2011305</v>
          </cell>
          <cell r="B1312" t="str">
            <v>国际经济合作</v>
          </cell>
        </row>
        <row r="1313">
          <cell r="A1313">
            <v>2011306</v>
          </cell>
          <cell r="B1313" t="str">
            <v>外资管理</v>
          </cell>
        </row>
        <row r="1314">
          <cell r="A1314">
            <v>2011307</v>
          </cell>
          <cell r="B1314" t="str">
            <v>国内贸易管理</v>
          </cell>
        </row>
        <row r="1315">
          <cell r="A1315">
            <v>2011308</v>
          </cell>
          <cell r="B1315" t="str">
            <v>招商引资</v>
          </cell>
        </row>
        <row r="1316">
          <cell r="A1316">
            <v>2011350</v>
          </cell>
          <cell r="B1316" t="str">
            <v>事业运行</v>
          </cell>
        </row>
        <row r="1317">
          <cell r="A1317">
            <v>2011399</v>
          </cell>
          <cell r="B1317" t="str">
            <v>其他商贸事务支出</v>
          </cell>
        </row>
        <row r="1318">
          <cell r="A1318">
            <v>20114</v>
          </cell>
          <cell r="B1318" t="str">
            <v>知识产权事务</v>
          </cell>
        </row>
        <row r="1319">
          <cell r="A1319">
            <v>2011401</v>
          </cell>
          <cell r="B1319" t="str">
            <v>行政运行</v>
          </cell>
        </row>
        <row r="1320">
          <cell r="A1320">
            <v>2011402</v>
          </cell>
          <cell r="B1320" t="str">
            <v>一般行政管理事务</v>
          </cell>
        </row>
        <row r="1321">
          <cell r="A1321">
            <v>2011403</v>
          </cell>
          <cell r="B1321" t="str">
            <v>机关服务</v>
          </cell>
        </row>
        <row r="1322">
          <cell r="A1322">
            <v>2011404</v>
          </cell>
          <cell r="B1322" t="str">
            <v>专利审批</v>
          </cell>
        </row>
        <row r="1323">
          <cell r="A1323">
            <v>2011405</v>
          </cell>
          <cell r="B1323" t="str">
            <v>国家知识产权战略</v>
          </cell>
        </row>
        <row r="1324">
          <cell r="A1324">
            <v>2011406</v>
          </cell>
          <cell r="B1324" t="str">
            <v>专利试点和产业化推进</v>
          </cell>
        </row>
        <row r="1325">
          <cell r="A1325">
            <v>2011407</v>
          </cell>
          <cell r="B1325" t="str">
            <v>专利执法</v>
          </cell>
        </row>
        <row r="1326">
          <cell r="A1326">
            <v>2011408</v>
          </cell>
          <cell r="B1326" t="str">
            <v>国际组织专项活动</v>
          </cell>
        </row>
        <row r="1327">
          <cell r="A1327">
            <v>2011409</v>
          </cell>
          <cell r="B1327" t="str">
            <v>知识产权宏观管理</v>
          </cell>
        </row>
        <row r="1328">
          <cell r="A1328">
            <v>2011410</v>
          </cell>
          <cell r="B1328" t="str">
            <v>商标管理</v>
          </cell>
        </row>
        <row r="1329">
          <cell r="A1329">
            <v>2011411</v>
          </cell>
          <cell r="B1329" t="str">
            <v>原产地地理标志管理</v>
          </cell>
        </row>
        <row r="1330">
          <cell r="A1330">
            <v>2011450</v>
          </cell>
          <cell r="B1330" t="str">
            <v>事业运行</v>
          </cell>
        </row>
        <row r="1331">
          <cell r="A1331">
            <v>2011499</v>
          </cell>
          <cell r="B1331" t="str">
            <v>其他知识产权事务支出</v>
          </cell>
        </row>
        <row r="1332">
          <cell r="A1332">
            <v>20123</v>
          </cell>
          <cell r="B1332" t="str">
            <v>民族事务</v>
          </cell>
        </row>
        <row r="1333">
          <cell r="A1333">
            <v>2012301</v>
          </cell>
          <cell r="B1333" t="str">
            <v>行政运行</v>
          </cell>
        </row>
        <row r="1334">
          <cell r="A1334">
            <v>2012302</v>
          </cell>
          <cell r="B1334" t="str">
            <v>一般行政管理事务</v>
          </cell>
        </row>
        <row r="1335">
          <cell r="A1335">
            <v>2012303</v>
          </cell>
          <cell r="B1335" t="str">
            <v>机关服务</v>
          </cell>
        </row>
        <row r="1336">
          <cell r="A1336">
            <v>2012304</v>
          </cell>
          <cell r="B1336" t="str">
            <v>民族工作专项</v>
          </cell>
        </row>
        <row r="1337">
          <cell r="A1337">
            <v>2012350</v>
          </cell>
          <cell r="B1337" t="str">
            <v>事业运行</v>
          </cell>
        </row>
        <row r="1338">
          <cell r="A1338">
            <v>2012399</v>
          </cell>
          <cell r="B1338" t="str">
            <v>其他民族事务支出</v>
          </cell>
        </row>
        <row r="1339">
          <cell r="A1339">
            <v>20125</v>
          </cell>
          <cell r="B1339" t="str">
            <v>港澳台事务</v>
          </cell>
        </row>
        <row r="1340">
          <cell r="A1340">
            <v>2012501</v>
          </cell>
          <cell r="B1340" t="str">
            <v>行政运行</v>
          </cell>
        </row>
        <row r="1341">
          <cell r="A1341">
            <v>2012502</v>
          </cell>
          <cell r="B1341" t="str">
            <v>一般行政管理事务</v>
          </cell>
        </row>
        <row r="1342">
          <cell r="A1342">
            <v>2012503</v>
          </cell>
          <cell r="B1342" t="str">
            <v>机关服务</v>
          </cell>
        </row>
        <row r="1343">
          <cell r="A1343">
            <v>2012504</v>
          </cell>
          <cell r="B1343" t="str">
            <v>港澳事务</v>
          </cell>
        </row>
        <row r="1344">
          <cell r="A1344">
            <v>2012505</v>
          </cell>
          <cell r="B1344" t="str">
            <v>台湾事务</v>
          </cell>
        </row>
        <row r="1345">
          <cell r="A1345">
            <v>2012550</v>
          </cell>
          <cell r="B1345" t="str">
            <v>事业运行</v>
          </cell>
        </row>
        <row r="1346">
          <cell r="A1346">
            <v>2012599</v>
          </cell>
          <cell r="B1346" t="str">
            <v>其他港澳台事务支出</v>
          </cell>
        </row>
        <row r="1347">
          <cell r="A1347">
            <v>20126</v>
          </cell>
          <cell r="B1347" t="str">
            <v>档案事务</v>
          </cell>
        </row>
        <row r="1348">
          <cell r="A1348">
            <v>2012601</v>
          </cell>
          <cell r="B1348" t="str">
            <v>行政运行</v>
          </cell>
        </row>
        <row r="1349">
          <cell r="A1349">
            <v>2012602</v>
          </cell>
          <cell r="B1349" t="str">
            <v>一般行政管理事务</v>
          </cell>
        </row>
        <row r="1350">
          <cell r="A1350">
            <v>2012603</v>
          </cell>
          <cell r="B1350" t="str">
            <v>机关服务</v>
          </cell>
        </row>
        <row r="1351">
          <cell r="A1351">
            <v>2012604</v>
          </cell>
          <cell r="B1351" t="str">
            <v>档案馆</v>
          </cell>
        </row>
        <row r="1352">
          <cell r="A1352">
            <v>2012699</v>
          </cell>
          <cell r="B1352" t="str">
            <v>其他档案事务支出</v>
          </cell>
        </row>
        <row r="1353">
          <cell r="A1353">
            <v>20128</v>
          </cell>
          <cell r="B1353" t="str">
            <v>民主党派及工商联事务</v>
          </cell>
        </row>
        <row r="1354">
          <cell r="A1354">
            <v>2012801</v>
          </cell>
          <cell r="B1354" t="str">
            <v>行政运行</v>
          </cell>
        </row>
        <row r="1355">
          <cell r="A1355">
            <v>2012802</v>
          </cell>
          <cell r="B1355" t="str">
            <v>一般行政管理事务</v>
          </cell>
        </row>
        <row r="1356">
          <cell r="A1356">
            <v>2012803</v>
          </cell>
          <cell r="B1356" t="str">
            <v>机关服务</v>
          </cell>
        </row>
        <row r="1357">
          <cell r="A1357">
            <v>2012804</v>
          </cell>
          <cell r="B1357" t="str">
            <v>参政议政</v>
          </cell>
        </row>
        <row r="1358">
          <cell r="A1358">
            <v>2012850</v>
          </cell>
          <cell r="B1358" t="str">
            <v>事业运行</v>
          </cell>
        </row>
        <row r="1359">
          <cell r="A1359">
            <v>2012899</v>
          </cell>
          <cell r="B1359" t="str">
            <v>其他民主党派及工商联事务支出</v>
          </cell>
        </row>
        <row r="1360">
          <cell r="A1360">
            <v>20129</v>
          </cell>
          <cell r="B1360" t="str">
            <v>群众团体事务</v>
          </cell>
        </row>
        <row r="1361">
          <cell r="A1361">
            <v>2012901</v>
          </cell>
          <cell r="B1361" t="str">
            <v>行政运行</v>
          </cell>
        </row>
        <row r="1362">
          <cell r="A1362">
            <v>2012902</v>
          </cell>
          <cell r="B1362" t="str">
            <v>一般行政管理事务</v>
          </cell>
        </row>
        <row r="1363">
          <cell r="A1363">
            <v>2012903</v>
          </cell>
          <cell r="B1363" t="str">
            <v>机关服务</v>
          </cell>
        </row>
        <row r="1364">
          <cell r="A1364">
            <v>2012906</v>
          </cell>
          <cell r="B1364" t="str">
            <v>工会事务</v>
          </cell>
        </row>
        <row r="1365">
          <cell r="A1365">
            <v>2012950</v>
          </cell>
          <cell r="B1365" t="str">
            <v>事业运行</v>
          </cell>
        </row>
        <row r="1366">
          <cell r="A1366">
            <v>2012999</v>
          </cell>
          <cell r="B1366" t="str">
            <v>其他群众团体事务支出</v>
          </cell>
        </row>
        <row r="1367">
          <cell r="A1367">
            <v>20131</v>
          </cell>
          <cell r="B1367" t="str">
            <v>党委办公厅（室）及相关机构事务</v>
          </cell>
        </row>
        <row r="1368">
          <cell r="A1368">
            <v>2013101</v>
          </cell>
          <cell r="B1368" t="str">
            <v>行政运行</v>
          </cell>
        </row>
        <row r="1369">
          <cell r="A1369">
            <v>2013102</v>
          </cell>
          <cell r="B1369" t="str">
            <v>一般行政管理事务</v>
          </cell>
        </row>
        <row r="1370">
          <cell r="A1370">
            <v>2013103</v>
          </cell>
          <cell r="B1370" t="str">
            <v>机关服务</v>
          </cell>
        </row>
        <row r="1371">
          <cell r="A1371">
            <v>2013105</v>
          </cell>
          <cell r="B1371" t="str">
            <v>专项业务</v>
          </cell>
        </row>
        <row r="1372">
          <cell r="A1372">
            <v>2013150</v>
          </cell>
          <cell r="B1372" t="str">
            <v>事业运行</v>
          </cell>
        </row>
        <row r="1373">
          <cell r="A1373">
            <v>2013199</v>
          </cell>
          <cell r="B1373" t="str">
            <v>其他党委办公厅（室）及相关机构事务支出</v>
          </cell>
        </row>
        <row r="1374">
          <cell r="A1374">
            <v>20132</v>
          </cell>
          <cell r="B1374" t="str">
            <v>组织事务</v>
          </cell>
        </row>
        <row r="1375">
          <cell r="A1375">
            <v>2013201</v>
          </cell>
          <cell r="B1375" t="str">
            <v>行政运行</v>
          </cell>
        </row>
        <row r="1376">
          <cell r="A1376">
            <v>2013202</v>
          </cell>
          <cell r="B1376" t="str">
            <v>一般行政管理事务</v>
          </cell>
        </row>
        <row r="1377">
          <cell r="A1377">
            <v>2013203</v>
          </cell>
          <cell r="B1377" t="str">
            <v>机关服务</v>
          </cell>
        </row>
        <row r="1378">
          <cell r="A1378">
            <v>2013204</v>
          </cell>
          <cell r="B1378" t="str">
            <v>公务员事务</v>
          </cell>
        </row>
        <row r="1379">
          <cell r="A1379">
            <v>2013250</v>
          </cell>
          <cell r="B1379" t="str">
            <v>事业运行</v>
          </cell>
        </row>
        <row r="1380">
          <cell r="A1380">
            <v>2013299</v>
          </cell>
          <cell r="B1380" t="str">
            <v>其他组织事务支出</v>
          </cell>
        </row>
        <row r="1381">
          <cell r="A1381">
            <v>20133</v>
          </cell>
          <cell r="B1381" t="str">
            <v>宣传事务</v>
          </cell>
        </row>
        <row r="1382">
          <cell r="A1382">
            <v>2013301</v>
          </cell>
          <cell r="B1382" t="str">
            <v>行政运行</v>
          </cell>
        </row>
        <row r="1383">
          <cell r="A1383">
            <v>2013302</v>
          </cell>
          <cell r="B1383" t="str">
            <v>一般行政管理事务</v>
          </cell>
        </row>
        <row r="1384">
          <cell r="A1384">
            <v>2013303</v>
          </cell>
          <cell r="B1384" t="str">
            <v>机关服务</v>
          </cell>
        </row>
        <row r="1385">
          <cell r="A1385">
            <v>2013350</v>
          </cell>
          <cell r="B1385" t="str">
            <v>事业运行</v>
          </cell>
        </row>
        <row r="1386">
          <cell r="A1386">
            <v>2013399</v>
          </cell>
          <cell r="B1386" t="str">
            <v>其他宣传事务支出</v>
          </cell>
        </row>
        <row r="1387">
          <cell r="A1387">
            <v>20134</v>
          </cell>
          <cell r="B1387" t="str">
            <v>统战事务</v>
          </cell>
        </row>
        <row r="1388">
          <cell r="A1388">
            <v>2013401</v>
          </cell>
          <cell r="B1388" t="str">
            <v>行政运行</v>
          </cell>
        </row>
        <row r="1389">
          <cell r="A1389">
            <v>2013402</v>
          </cell>
          <cell r="B1389" t="str">
            <v>一般行政管理事务</v>
          </cell>
        </row>
        <row r="1390">
          <cell r="A1390">
            <v>2013403</v>
          </cell>
          <cell r="B1390" t="str">
            <v>机关服务</v>
          </cell>
        </row>
        <row r="1391">
          <cell r="A1391">
            <v>2013404</v>
          </cell>
          <cell r="B1391" t="str">
            <v>宗教事务</v>
          </cell>
        </row>
        <row r="1392">
          <cell r="A1392">
            <v>2013405</v>
          </cell>
          <cell r="B1392" t="str">
            <v>华侨事务</v>
          </cell>
        </row>
        <row r="1393">
          <cell r="A1393">
            <v>2013450</v>
          </cell>
          <cell r="B1393" t="str">
            <v>事业运行</v>
          </cell>
        </row>
        <row r="1394">
          <cell r="A1394">
            <v>2013499</v>
          </cell>
          <cell r="B1394" t="str">
            <v>其他统战事务支出</v>
          </cell>
        </row>
        <row r="1395">
          <cell r="A1395">
            <v>20135</v>
          </cell>
          <cell r="B1395" t="str">
            <v>对外联络事务</v>
          </cell>
        </row>
        <row r="1396">
          <cell r="A1396">
            <v>2013501</v>
          </cell>
          <cell r="B1396" t="str">
            <v>行政运行</v>
          </cell>
        </row>
        <row r="1397">
          <cell r="A1397">
            <v>2013502</v>
          </cell>
          <cell r="B1397" t="str">
            <v>一般行政管理事务</v>
          </cell>
        </row>
        <row r="1398">
          <cell r="A1398">
            <v>2013503</v>
          </cell>
          <cell r="B1398" t="str">
            <v>机关服务</v>
          </cell>
        </row>
        <row r="1399">
          <cell r="A1399">
            <v>2013550</v>
          </cell>
          <cell r="B1399" t="str">
            <v>事业运行</v>
          </cell>
        </row>
        <row r="1400">
          <cell r="A1400">
            <v>2013599</v>
          </cell>
          <cell r="B1400" t="str">
            <v>其他对外联络事务支出</v>
          </cell>
        </row>
        <row r="1401">
          <cell r="A1401">
            <v>20136</v>
          </cell>
          <cell r="B1401" t="str">
            <v>其他共产党事务支出</v>
          </cell>
        </row>
        <row r="1402">
          <cell r="A1402">
            <v>2013601</v>
          </cell>
          <cell r="B1402" t="str">
            <v>行政运行</v>
          </cell>
        </row>
        <row r="1403">
          <cell r="A1403">
            <v>2013602</v>
          </cell>
          <cell r="B1403" t="str">
            <v>一般行政管理事务</v>
          </cell>
        </row>
        <row r="1404">
          <cell r="A1404">
            <v>2013603</v>
          </cell>
          <cell r="B1404" t="str">
            <v>机关服务</v>
          </cell>
        </row>
        <row r="1405">
          <cell r="A1405">
            <v>2013650</v>
          </cell>
          <cell r="B1405" t="str">
            <v>事业运行</v>
          </cell>
        </row>
        <row r="1406">
          <cell r="A1406">
            <v>2013699</v>
          </cell>
          <cell r="B1406" t="str">
            <v>其他共产党事务支出</v>
          </cell>
        </row>
        <row r="1407">
          <cell r="A1407">
            <v>20137</v>
          </cell>
          <cell r="B1407" t="str">
            <v>网信事务</v>
          </cell>
        </row>
        <row r="1408">
          <cell r="A1408">
            <v>2013701</v>
          </cell>
          <cell r="B1408" t="str">
            <v>行政运行</v>
          </cell>
        </row>
        <row r="1409">
          <cell r="A1409">
            <v>2013702</v>
          </cell>
          <cell r="B1409" t="str">
            <v>一般行政管理事务</v>
          </cell>
        </row>
        <row r="1410">
          <cell r="A1410">
            <v>2013703</v>
          </cell>
          <cell r="B1410" t="str">
            <v>机关服务</v>
          </cell>
        </row>
        <row r="1411">
          <cell r="A1411">
            <v>2013750</v>
          </cell>
          <cell r="B1411" t="str">
            <v>事业运行</v>
          </cell>
        </row>
        <row r="1412">
          <cell r="A1412">
            <v>2013799</v>
          </cell>
          <cell r="B1412" t="str">
            <v>其他网信事务支出</v>
          </cell>
        </row>
        <row r="1413">
          <cell r="A1413">
            <v>20138</v>
          </cell>
          <cell r="B1413" t="str">
            <v>市场监督管理事务</v>
          </cell>
        </row>
        <row r="1414">
          <cell r="A1414">
            <v>2013801</v>
          </cell>
          <cell r="B1414" t="str">
            <v>行政运行</v>
          </cell>
        </row>
        <row r="1415">
          <cell r="A1415">
            <v>2013802</v>
          </cell>
          <cell r="B1415" t="str">
            <v>一般行政管理事务</v>
          </cell>
        </row>
        <row r="1416">
          <cell r="A1416">
            <v>2013803</v>
          </cell>
          <cell r="B1416" t="str">
            <v>机关服务</v>
          </cell>
        </row>
        <row r="1417">
          <cell r="A1417">
            <v>2013804</v>
          </cell>
          <cell r="B1417" t="str">
            <v>市场监督管理专项</v>
          </cell>
        </row>
        <row r="1418">
          <cell r="A1418">
            <v>2013805</v>
          </cell>
          <cell r="B1418" t="str">
            <v>市场监管执法</v>
          </cell>
        </row>
        <row r="1419">
          <cell r="A1419">
            <v>2013806</v>
          </cell>
          <cell r="B1419" t="str">
            <v>消费者权益保护</v>
          </cell>
        </row>
        <row r="1420">
          <cell r="A1420">
            <v>2013807</v>
          </cell>
          <cell r="B1420" t="str">
            <v>价格监督检查</v>
          </cell>
        </row>
        <row r="1421">
          <cell r="A1421">
            <v>2013808</v>
          </cell>
          <cell r="B1421" t="str">
            <v>信息化建设</v>
          </cell>
        </row>
        <row r="1422">
          <cell r="A1422">
            <v>2013809</v>
          </cell>
          <cell r="B1422" t="str">
            <v>市场监督管理技术支持</v>
          </cell>
        </row>
        <row r="1423">
          <cell r="A1423">
            <v>2013810</v>
          </cell>
          <cell r="B1423" t="str">
            <v>认证认可监督管理</v>
          </cell>
        </row>
        <row r="1424">
          <cell r="A1424">
            <v>2013811</v>
          </cell>
          <cell r="B1424" t="str">
            <v>标准化管理</v>
          </cell>
        </row>
        <row r="1425">
          <cell r="A1425">
            <v>2013812</v>
          </cell>
          <cell r="B1425" t="str">
            <v>药品事务</v>
          </cell>
        </row>
        <row r="1426">
          <cell r="A1426">
            <v>2013813</v>
          </cell>
          <cell r="B1426" t="str">
            <v>医疗器械事务</v>
          </cell>
        </row>
        <row r="1427">
          <cell r="A1427">
            <v>2013814</v>
          </cell>
          <cell r="B1427" t="str">
            <v>化妆品事务</v>
          </cell>
        </row>
        <row r="1428">
          <cell r="A1428">
            <v>2013850</v>
          </cell>
          <cell r="B1428" t="str">
            <v>事业运行</v>
          </cell>
        </row>
        <row r="1429">
          <cell r="A1429">
            <v>2013899</v>
          </cell>
          <cell r="B1429" t="str">
            <v>其他市场监督管理事务</v>
          </cell>
        </row>
        <row r="1430">
          <cell r="A1430">
            <v>20199</v>
          </cell>
          <cell r="B1430" t="str">
            <v>其他一般公共服务支出</v>
          </cell>
        </row>
        <row r="1431">
          <cell r="A1431">
            <v>2019901</v>
          </cell>
          <cell r="B1431" t="str">
            <v>国家赔偿费用支出</v>
          </cell>
        </row>
        <row r="1432">
          <cell r="A1432">
            <v>2019999</v>
          </cell>
          <cell r="B1432" t="str">
            <v>其他一般公共服务支出</v>
          </cell>
        </row>
        <row r="1433">
          <cell r="A1433">
            <v>202</v>
          </cell>
          <cell r="B1433" t="str">
            <v>外交支出</v>
          </cell>
        </row>
        <row r="1434">
          <cell r="A1434">
            <v>20201</v>
          </cell>
          <cell r="B1434" t="str">
            <v>外交管理事务</v>
          </cell>
        </row>
        <row r="1435">
          <cell r="A1435">
            <v>2020101</v>
          </cell>
          <cell r="B1435" t="str">
            <v>行政运行</v>
          </cell>
        </row>
        <row r="1436">
          <cell r="A1436">
            <v>2020102</v>
          </cell>
          <cell r="B1436" t="str">
            <v>一般行政管理事务</v>
          </cell>
        </row>
        <row r="1437">
          <cell r="A1437">
            <v>2020103</v>
          </cell>
          <cell r="B1437" t="str">
            <v>机关服务</v>
          </cell>
        </row>
        <row r="1438">
          <cell r="A1438">
            <v>2020104</v>
          </cell>
          <cell r="B1438" t="str">
            <v>专项业务</v>
          </cell>
        </row>
        <row r="1439">
          <cell r="A1439">
            <v>2020150</v>
          </cell>
          <cell r="B1439" t="str">
            <v>事业运行</v>
          </cell>
        </row>
        <row r="1440">
          <cell r="A1440">
            <v>2020199</v>
          </cell>
          <cell r="B1440" t="str">
            <v>其他外交管理事务支出</v>
          </cell>
        </row>
        <row r="1441">
          <cell r="A1441">
            <v>20202</v>
          </cell>
          <cell r="B1441" t="str">
            <v>驻外机构</v>
          </cell>
        </row>
        <row r="1442">
          <cell r="A1442">
            <v>2020201</v>
          </cell>
          <cell r="B1442" t="str">
            <v>驻外使领馆（团、处）</v>
          </cell>
        </row>
        <row r="1443">
          <cell r="A1443">
            <v>2020202</v>
          </cell>
          <cell r="B1443" t="str">
            <v>其他驻外机构支出</v>
          </cell>
        </row>
        <row r="1444">
          <cell r="A1444">
            <v>20203</v>
          </cell>
          <cell r="B1444" t="str">
            <v>对外援助</v>
          </cell>
        </row>
        <row r="1445">
          <cell r="A1445">
            <v>2020304</v>
          </cell>
          <cell r="B1445" t="str">
            <v>援外优惠贷款贴息</v>
          </cell>
        </row>
        <row r="1446">
          <cell r="A1446">
            <v>2020306</v>
          </cell>
          <cell r="B1446" t="str">
            <v>对外援助</v>
          </cell>
        </row>
        <row r="1447">
          <cell r="A1447">
            <v>20204</v>
          </cell>
          <cell r="B1447" t="str">
            <v>国际组织</v>
          </cell>
        </row>
        <row r="1448">
          <cell r="A1448">
            <v>2020401</v>
          </cell>
          <cell r="B1448" t="str">
            <v>国际组织会费</v>
          </cell>
        </row>
        <row r="1449">
          <cell r="A1449">
            <v>2020402</v>
          </cell>
          <cell r="B1449" t="str">
            <v>国际组织捐赠</v>
          </cell>
        </row>
        <row r="1450">
          <cell r="A1450">
            <v>2020403</v>
          </cell>
          <cell r="B1450" t="str">
            <v>维和摊款</v>
          </cell>
        </row>
        <row r="1451">
          <cell r="A1451">
            <v>2020404</v>
          </cell>
          <cell r="B1451" t="str">
            <v>国际组织股金及基金</v>
          </cell>
        </row>
        <row r="1452">
          <cell r="A1452">
            <v>2020499</v>
          </cell>
          <cell r="B1452" t="str">
            <v>其他国际组织支出</v>
          </cell>
        </row>
        <row r="1453">
          <cell r="A1453">
            <v>20205</v>
          </cell>
          <cell r="B1453" t="str">
            <v>对外合作与交流</v>
          </cell>
        </row>
        <row r="1454">
          <cell r="A1454">
            <v>2020503</v>
          </cell>
          <cell r="B1454" t="str">
            <v>在华国际会议</v>
          </cell>
        </row>
        <row r="1455">
          <cell r="A1455">
            <v>2020504</v>
          </cell>
          <cell r="B1455" t="str">
            <v>国际交流活动</v>
          </cell>
        </row>
        <row r="1456">
          <cell r="A1456">
            <v>2020599</v>
          </cell>
          <cell r="B1456" t="str">
            <v>其他对外合作与交流支出</v>
          </cell>
        </row>
        <row r="1457">
          <cell r="A1457">
            <v>20206</v>
          </cell>
          <cell r="B1457" t="str">
            <v>对外宣传</v>
          </cell>
        </row>
        <row r="1458">
          <cell r="A1458">
            <v>2020601</v>
          </cell>
          <cell r="B1458" t="str">
            <v>对外宣传</v>
          </cell>
        </row>
        <row r="1459">
          <cell r="A1459">
            <v>20207</v>
          </cell>
          <cell r="B1459" t="str">
            <v>边界勘界联检</v>
          </cell>
        </row>
        <row r="1460">
          <cell r="A1460">
            <v>2020701</v>
          </cell>
          <cell r="B1460" t="str">
            <v>边界勘界</v>
          </cell>
        </row>
        <row r="1461">
          <cell r="A1461">
            <v>2020702</v>
          </cell>
          <cell r="B1461" t="str">
            <v>边界联检</v>
          </cell>
        </row>
        <row r="1462">
          <cell r="A1462">
            <v>2020703</v>
          </cell>
          <cell r="B1462" t="str">
            <v>边界界桩维护</v>
          </cell>
        </row>
        <row r="1463">
          <cell r="A1463">
            <v>2020799</v>
          </cell>
          <cell r="B1463" t="str">
            <v>其他支出</v>
          </cell>
        </row>
        <row r="1464">
          <cell r="A1464">
            <v>20208</v>
          </cell>
          <cell r="B1464" t="str">
            <v>国际发展合作</v>
          </cell>
        </row>
        <row r="1465">
          <cell r="A1465">
            <v>2020801</v>
          </cell>
          <cell r="B1465" t="str">
            <v>行政运行</v>
          </cell>
        </row>
        <row r="1466">
          <cell r="A1466">
            <v>2020802</v>
          </cell>
          <cell r="B1466" t="str">
            <v>一般行政管理事务</v>
          </cell>
        </row>
        <row r="1467">
          <cell r="A1467">
            <v>2020803</v>
          </cell>
          <cell r="B1467" t="str">
            <v>机关服务</v>
          </cell>
        </row>
        <row r="1468">
          <cell r="A1468">
            <v>2020850</v>
          </cell>
          <cell r="B1468" t="str">
            <v>事业运行</v>
          </cell>
        </row>
        <row r="1469">
          <cell r="A1469">
            <v>2020899</v>
          </cell>
          <cell r="B1469" t="str">
            <v>其他国际发展合作支出</v>
          </cell>
        </row>
        <row r="1470">
          <cell r="A1470">
            <v>20299</v>
          </cell>
          <cell r="B1470" t="str">
            <v>其他外交支出</v>
          </cell>
        </row>
        <row r="1471">
          <cell r="A1471">
            <v>2029901</v>
          </cell>
          <cell r="B1471" t="str">
            <v>其他外交支出</v>
          </cell>
        </row>
        <row r="1472">
          <cell r="A1472">
            <v>203</v>
          </cell>
          <cell r="B1472" t="str">
            <v>国防支出</v>
          </cell>
        </row>
        <row r="1473">
          <cell r="A1473">
            <v>20301</v>
          </cell>
          <cell r="B1473" t="str">
            <v>现役部队</v>
          </cell>
        </row>
        <row r="1474">
          <cell r="A1474">
            <v>2030101</v>
          </cell>
          <cell r="B1474" t="str">
            <v>现役部队</v>
          </cell>
        </row>
        <row r="1475">
          <cell r="A1475">
            <v>20304</v>
          </cell>
          <cell r="B1475" t="str">
            <v>国防科研事业</v>
          </cell>
        </row>
        <row r="1476">
          <cell r="A1476">
            <v>2030401</v>
          </cell>
          <cell r="B1476" t="str">
            <v>国防科研事业</v>
          </cell>
        </row>
        <row r="1477">
          <cell r="A1477">
            <v>20305</v>
          </cell>
          <cell r="B1477" t="str">
            <v>专项工程</v>
          </cell>
        </row>
        <row r="1478">
          <cell r="A1478">
            <v>2030501</v>
          </cell>
          <cell r="B1478" t="str">
            <v>专项工程</v>
          </cell>
        </row>
        <row r="1479">
          <cell r="A1479">
            <v>20306</v>
          </cell>
          <cell r="B1479" t="str">
            <v>国防动员</v>
          </cell>
        </row>
        <row r="1480">
          <cell r="A1480">
            <v>2030601</v>
          </cell>
          <cell r="B1480" t="str">
            <v>兵役征集</v>
          </cell>
        </row>
        <row r="1481">
          <cell r="A1481">
            <v>2030602</v>
          </cell>
          <cell r="B1481" t="str">
            <v>经济动员</v>
          </cell>
        </row>
        <row r="1482">
          <cell r="A1482">
            <v>2030603</v>
          </cell>
          <cell r="B1482" t="str">
            <v>人民防空</v>
          </cell>
        </row>
        <row r="1483">
          <cell r="A1483">
            <v>2030604</v>
          </cell>
          <cell r="B1483" t="str">
            <v>交通战备</v>
          </cell>
        </row>
        <row r="1484">
          <cell r="A1484">
            <v>2030605</v>
          </cell>
          <cell r="B1484" t="str">
            <v>国防教育</v>
          </cell>
        </row>
        <row r="1485">
          <cell r="A1485">
            <v>2030606</v>
          </cell>
          <cell r="B1485" t="str">
            <v>预备役部队</v>
          </cell>
        </row>
        <row r="1486">
          <cell r="A1486">
            <v>2030607</v>
          </cell>
          <cell r="B1486" t="str">
            <v>民兵</v>
          </cell>
        </row>
        <row r="1487">
          <cell r="A1487">
            <v>2030608</v>
          </cell>
          <cell r="B1487" t="str">
            <v>边海防</v>
          </cell>
        </row>
        <row r="1488">
          <cell r="A1488">
            <v>2030699</v>
          </cell>
          <cell r="B1488" t="str">
            <v>其他国防动员支出</v>
          </cell>
        </row>
        <row r="1489">
          <cell r="A1489">
            <v>20399</v>
          </cell>
          <cell r="B1489" t="str">
            <v>其他国防支出</v>
          </cell>
        </row>
        <row r="1490">
          <cell r="A1490">
            <v>2039901</v>
          </cell>
          <cell r="B1490" t="str">
            <v>其他国防支出</v>
          </cell>
        </row>
        <row r="1491">
          <cell r="A1491">
            <v>204</v>
          </cell>
          <cell r="B1491" t="str">
            <v>公共安全支出</v>
          </cell>
        </row>
        <row r="1492">
          <cell r="A1492">
            <v>20401</v>
          </cell>
          <cell r="B1492" t="str">
            <v>武装警察部队</v>
          </cell>
        </row>
        <row r="1493">
          <cell r="A1493">
            <v>2040101</v>
          </cell>
          <cell r="B1493" t="str">
            <v>武装警察部队</v>
          </cell>
        </row>
        <row r="1494">
          <cell r="A1494">
            <v>2040199</v>
          </cell>
          <cell r="B1494" t="str">
            <v>其他武装警察部队支出</v>
          </cell>
        </row>
        <row r="1495">
          <cell r="A1495">
            <v>20402</v>
          </cell>
          <cell r="B1495" t="str">
            <v>公安</v>
          </cell>
        </row>
        <row r="1496">
          <cell r="A1496">
            <v>2040201</v>
          </cell>
          <cell r="B1496" t="str">
            <v>行政运行</v>
          </cell>
        </row>
        <row r="1497">
          <cell r="A1497">
            <v>2040202</v>
          </cell>
          <cell r="B1497" t="str">
            <v>一般行政管理事务</v>
          </cell>
        </row>
        <row r="1498">
          <cell r="A1498">
            <v>2040203</v>
          </cell>
          <cell r="B1498" t="str">
            <v>机关服务</v>
          </cell>
        </row>
        <row r="1499">
          <cell r="A1499">
            <v>2040219</v>
          </cell>
          <cell r="B1499" t="str">
            <v>信息化建设</v>
          </cell>
        </row>
        <row r="1500">
          <cell r="A1500">
            <v>2040220</v>
          </cell>
          <cell r="B1500" t="str">
            <v>执法办案</v>
          </cell>
        </row>
        <row r="1501">
          <cell r="A1501">
            <v>2040221</v>
          </cell>
          <cell r="B1501" t="str">
            <v>特别业务</v>
          </cell>
        </row>
        <row r="1502">
          <cell r="A1502">
            <v>2040250</v>
          </cell>
          <cell r="B1502" t="str">
            <v>事业运行</v>
          </cell>
        </row>
        <row r="1503">
          <cell r="A1503">
            <v>2040299</v>
          </cell>
          <cell r="B1503" t="str">
            <v>其他公安支出</v>
          </cell>
        </row>
        <row r="1504">
          <cell r="A1504">
            <v>20403</v>
          </cell>
          <cell r="B1504" t="str">
            <v>国家安全</v>
          </cell>
        </row>
        <row r="1505">
          <cell r="A1505">
            <v>2040301</v>
          </cell>
          <cell r="B1505" t="str">
            <v>行政运行</v>
          </cell>
        </row>
        <row r="1506">
          <cell r="A1506">
            <v>2040302</v>
          </cell>
          <cell r="B1506" t="str">
            <v>一般行政管理事务</v>
          </cell>
        </row>
        <row r="1507">
          <cell r="A1507">
            <v>2040303</v>
          </cell>
          <cell r="B1507" t="str">
            <v>机关服务</v>
          </cell>
        </row>
        <row r="1508">
          <cell r="A1508">
            <v>2040304</v>
          </cell>
          <cell r="B1508" t="str">
            <v>安全业务</v>
          </cell>
        </row>
        <row r="1509">
          <cell r="A1509">
            <v>2040350</v>
          </cell>
          <cell r="B1509" t="str">
            <v>事业运行</v>
          </cell>
        </row>
        <row r="1510">
          <cell r="A1510">
            <v>2040399</v>
          </cell>
          <cell r="B1510" t="str">
            <v>其他国家安全支出</v>
          </cell>
        </row>
        <row r="1511">
          <cell r="A1511">
            <v>20404</v>
          </cell>
          <cell r="B1511" t="str">
            <v>检察</v>
          </cell>
        </row>
        <row r="1512">
          <cell r="A1512">
            <v>2040401</v>
          </cell>
          <cell r="B1512" t="str">
            <v>行政运行</v>
          </cell>
        </row>
        <row r="1513">
          <cell r="A1513">
            <v>2040402</v>
          </cell>
          <cell r="B1513" t="str">
            <v>一般行政管理事务</v>
          </cell>
        </row>
        <row r="1514">
          <cell r="A1514">
            <v>2040403</v>
          </cell>
          <cell r="B1514" t="str">
            <v>机关服务</v>
          </cell>
        </row>
        <row r="1515">
          <cell r="A1515">
            <v>2040409</v>
          </cell>
          <cell r="B1515" t="str">
            <v>“两房”建设</v>
          </cell>
        </row>
        <row r="1516">
          <cell r="A1516">
            <v>2040410</v>
          </cell>
          <cell r="B1516" t="str">
            <v>检察监督</v>
          </cell>
        </row>
        <row r="1517">
          <cell r="A1517">
            <v>2040450</v>
          </cell>
          <cell r="B1517" t="str">
            <v>事业运行</v>
          </cell>
        </row>
        <row r="1518">
          <cell r="A1518">
            <v>2040499</v>
          </cell>
          <cell r="B1518" t="str">
            <v>其他检察支出</v>
          </cell>
        </row>
        <row r="1519">
          <cell r="A1519">
            <v>20405</v>
          </cell>
          <cell r="B1519" t="str">
            <v>法院</v>
          </cell>
        </row>
        <row r="1520">
          <cell r="A1520">
            <v>2040501</v>
          </cell>
          <cell r="B1520" t="str">
            <v>行政运行</v>
          </cell>
        </row>
        <row r="1521">
          <cell r="A1521">
            <v>2040502</v>
          </cell>
          <cell r="B1521" t="str">
            <v>一般行政管理事务</v>
          </cell>
        </row>
        <row r="1522">
          <cell r="A1522">
            <v>2040503</v>
          </cell>
          <cell r="B1522" t="str">
            <v>机关服务</v>
          </cell>
        </row>
        <row r="1523">
          <cell r="A1523">
            <v>2040504</v>
          </cell>
          <cell r="B1523" t="str">
            <v>案件审判</v>
          </cell>
        </row>
        <row r="1524">
          <cell r="A1524">
            <v>2040505</v>
          </cell>
          <cell r="B1524" t="str">
            <v>案件执行</v>
          </cell>
        </row>
        <row r="1525">
          <cell r="A1525">
            <v>2040506</v>
          </cell>
          <cell r="B1525" t="str">
            <v>“两庭”建设</v>
          </cell>
        </row>
        <row r="1526">
          <cell r="A1526">
            <v>2040550</v>
          </cell>
          <cell r="B1526" t="str">
            <v>事业运行</v>
          </cell>
        </row>
        <row r="1527">
          <cell r="A1527">
            <v>2040599</v>
          </cell>
          <cell r="B1527" t="str">
            <v>其他法院支出</v>
          </cell>
        </row>
        <row r="1528">
          <cell r="A1528">
            <v>20406</v>
          </cell>
          <cell r="B1528" t="str">
            <v>司法</v>
          </cell>
        </row>
        <row r="1529">
          <cell r="A1529">
            <v>2040601</v>
          </cell>
          <cell r="B1529" t="str">
            <v>行政运行</v>
          </cell>
        </row>
        <row r="1530">
          <cell r="A1530">
            <v>2040602</v>
          </cell>
          <cell r="B1530" t="str">
            <v>一般行政管理事务</v>
          </cell>
        </row>
        <row r="1531">
          <cell r="A1531">
            <v>2040603</v>
          </cell>
          <cell r="B1531" t="str">
            <v>机关服务</v>
          </cell>
        </row>
        <row r="1532">
          <cell r="A1532">
            <v>2040604</v>
          </cell>
          <cell r="B1532" t="str">
            <v>基层司法业务</v>
          </cell>
        </row>
        <row r="1533">
          <cell r="A1533">
            <v>2040605</v>
          </cell>
          <cell r="B1533" t="str">
            <v>普法宣传</v>
          </cell>
        </row>
        <row r="1534">
          <cell r="A1534">
            <v>2040606</v>
          </cell>
          <cell r="B1534" t="str">
            <v>律师公证管理</v>
          </cell>
        </row>
        <row r="1535">
          <cell r="A1535">
            <v>2040607</v>
          </cell>
          <cell r="B1535" t="str">
            <v>法律援助</v>
          </cell>
        </row>
        <row r="1536">
          <cell r="A1536">
            <v>2040608</v>
          </cell>
          <cell r="B1536" t="str">
            <v>国家统一法律职业资格考试</v>
          </cell>
        </row>
        <row r="1537">
          <cell r="A1537">
            <v>2040609</v>
          </cell>
          <cell r="B1537" t="str">
            <v>仲裁</v>
          </cell>
        </row>
        <row r="1538">
          <cell r="A1538">
            <v>2040610</v>
          </cell>
          <cell r="B1538" t="str">
            <v>社区矫正</v>
          </cell>
        </row>
        <row r="1539">
          <cell r="A1539">
            <v>2040611</v>
          </cell>
          <cell r="B1539" t="str">
            <v>司法鉴定</v>
          </cell>
        </row>
        <row r="1540">
          <cell r="A1540">
            <v>2040612</v>
          </cell>
          <cell r="B1540" t="str">
            <v>法制建设</v>
          </cell>
        </row>
        <row r="1541">
          <cell r="A1541">
            <v>2040613</v>
          </cell>
          <cell r="B1541" t="str">
            <v>信息化建设</v>
          </cell>
        </row>
        <row r="1542">
          <cell r="A1542">
            <v>2040650</v>
          </cell>
          <cell r="B1542" t="str">
            <v>事业运行</v>
          </cell>
        </row>
        <row r="1543">
          <cell r="A1543">
            <v>2040699</v>
          </cell>
          <cell r="B1543" t="str">
            <v>其他司法支出</v>
          </cell>
        </row>
        <row r="1544">
          <cell r="A1544">
            <v>20407</v>
          </cell>
          <cell r="B1544" t="str">
            <v>监狱</v>
          </cell>
        </row>
        <row r="1545">
          <cell r="A1545">
            <v>2040701</v>
          </cell>
          <cell r="B1545" t="str">
            <v>行政运行</v>
          </cell>
        </row>
        <row r="1546">
          <cell r="A1546">
            <v>2040702</v>
          </cell>
          <cell r="B1546" t="str">
            <v>一般行政管理事务</v>
          </cell>
        </row>
        <row r="1547">
          <cell r="A1547">
            <v>2040703</v>
          </cell>
          <cell r="B1547" t="str">
            <v>机关服务</v>
          </cell>
        </row>
        <row r="1548">
          <cell r="A1548">
            <v>2040704</v>
          </cell>
          <cell r="B1548" t="str">
            <v>犯人生活</v>
          </cell>
        </row>
        <row r="1549">
          <cell r="A1549">
            <v>2040705</v>
          </cell>
          <cell r="B1549" t="str">
            <v>犯人改造</v>
          </cell>
        </row>
        <row r="1550">
          <cell r="A1550">
            <v>2040706</v>
          </cell>
          <cell r="B1550" t="str">
            <v>狱政设施建设</v>
          </cell>
        </row>
        <row r="1551">
          <cell r="A1551">
            <v>2040707</v>
          </cell>
          <cell r="B1551" t="str">
            <v>信息化建设</v>
          </cell>
        </row>
        <row r="1552">
          <cell r="A1552">
            <v>2040750</v>
          </cell>
          <cell r="B1552" t="str">
            <v>事业运行</v>
          </cell>
        </row>
        <row r="1553">
          <cell r="A1553">
            <v>2040799</v>
          </cell>
          <cell r="B1553" t="str">
            <v>其他监狱支出</v>
          </cell>
        </row>
        <row r="1554">
          <cell r="A1554">
            <v>20408</v>
          </cell>
          <cell r="B1554" t="str">
            <v>强制隔离戒毒</v>
          </cell>
        </row>
        <row r="1555">
          <cell r="A1555">
            <v>2040801</v>
          </cell>
          <cell r="B1555" t="str">
            <v>行政运行</v>
          </cell>
        </row>
        <row r="1556">
          <cell r="A1556">
            <v>2040802</v>
          </cell>
          <cell r="B1556" t="str">
            <v>一般行政管理事务</v>
          </cell>
        </row>
        <row r="1557">
          <cell r="A1557">
            <v>2040803</v>
          </cell>
          <cell r="B1557" t="str">
            <v>机关服务</v>
          </cell>
        </row>
        <row r="1558">
          <cell r="A1558">
            <v>2040804</v>
          </cell>
          <cell r="B1558" t="str">
            <v>强制隔离戒毒人员生活</v>
          </cell>
        </row>
        <row r="1559">
          <cell r="A1559">
            <v>2040805</v>
          </cell>
          <cell r="B1559" t="str">
            <v>强制隔离戒毒人员教育</v>
          </cell>
        </row>
        <row r="1560">
          <cell r="A1560">
            <v>2040806</v>
          </cell>
          <cell r="B1560" t="str">
            <v>所政设施建设</v>
          </cell>
        </row>
        <row r="1561">
          <cell r="A1561">
            <v>2040807</v>
          </cell>
          <cell r="B1561" t="str">
            <v>信息化建设</v>
          </cell>
        </row>
        <row r="1562">
          <cell r="A1562">
            <v>2040850</v>
          </cell>
          <cell r="B1562" t="str">
            <v>事业运行</v>
          </cell>
        </row>
        <row r="1563">
          <cell r="A1563">
            <v>2040899</v>
          </cell>
          <cell r="B1563" t="str">
            <v>其他强制隔离戒毒支出</v>
          </cell>
        </row>
        <row r="1564">
          <cell r="A1564">
            <v>20409</v>
          </cell>
          <cell r="B1564" t="str">
            <v>国家保密</v>
          </cell>
        </row>
        <row r="1565">
          <cell r="A1565">
            <v>2040901</v>
          </cell>
          <cell r="B1565" t="str">
            <v>行政运行</v>
          </cell>
        </row>
        <row r="1566">
          <cell r="A1566">
            <v>2040902</v>
          </cell>
          <cell r="B1566" t="str">
            <v>一般行政管理事务</v>
          </cell>
        </row>
        <row r="1567">
          <cell r="A1567">
            <v>2040903</v>
          </cell>
          <cell r="B1567" t="str">
            <v>机关服务</v>
          </cell>
        </row>
        <row r="1568">
          <cell r="A1568">
            <v>2040904</v>
          </cell>
          <cell r="B1568" t="str">
            <v>保密技术</v>
          </cell>
        </row>
        <row r="1569">
          <cell r="A1569">
            <v>2040905</v>
          </cell>
          <cell r="B1569" t="str">
            <v>保密管理</v>
          </cell>
        </row>
        <row r="1570">
          <cell r="A1570">
            <v>2040950</v>
          </cell>
          <cell r="B1570" t="str">
            <v>事业运行</v>
          </cell>
        </row>
        <row r="1571">
          <cell r="A1571">
            <v>2040999</v>
          </cell>
          <cell r="B1571" t="str">
            <v>其他国家保密支出</v>
          </cell>
        </row>
        <row r="1572">
          <cell r="A1572">
            <v>20410</v>
          </cell>
          <cell r="B1572" t="str">
            <v>缉私警察</v>
          </cell>
        </row>
        <row r="1573">
          <cell r="A1573">
            <v>2041001</v>
          </cell>
          <cell r="B1573" t="str">
            <v>行政运行</v>
          </cell>
        </row>
        <row r="1574">
          <cell r="A1574">
            <v>2041002</v>
          </cell>
          <cell r="B1574" t="str">
            <v>一般行政管理事务</v>
          </cell>
        </row>
        <row r="1575">
          <cell r="A1575">
            <v>2041006</v>
          </cell>
          <cell r="B1575" t="str">
            <v>信息化建设</v>
          </cell>
        </row>
        <row r="1576">
          <cell r="A1576">
            <v>2041007</v>
          </cell>
          <cell r="B1576" t="str">
            <v>缉私业务</v>
          </cell>
        </row>
        <row r="1577">
          <cell r="A1577">
            <v>2041099</v>
          </cell>
          <cell r="B1577" t="str">
            <v>其他缉私警察支出</v>
          </cell>
        </row>
        <row r="1578">
          <cell r="A1578">
            <v>20499</v>
          </cell>
          <cell r="B1578" t="str">
            <v>其他公共安全支出</v>
          </cell>
        </row>
        <row r="1579">
          <cell r="A1579">
            <v>2049901</v>
          </cell>
          <cell r="B1579" t="str">
            <v>其他公共安全支出</v>
          </cell>
        </row>
        <row r="1580">
          <cell r="A1580">
            <v>205</v>
          </cell>
          <cell r="B1580" t="str">
            <v>教育支出</v>
          </cell>
        </row>
        <row r="1581">
          <cell r="A1581">
            <v>20501</v>
          </cell>
          <cell r="B1581" t="str">
            <v>教育管理事务</v>
          </cell>
        </row>
        <row r="1582">
          <cell r="A1582">
            <v>2050101</v>
          </cell>
          <cell r="B1582" t="str">
            <v>行政运行</v>
          </cell>
        </row>
        <row r="1583">
          <cell r="A1583">
            <v>2050102</v>
          </cell>
          <cell r="B1583" t="str">
            <v>一般行政管理事务</v>
          </cell>
        </row>
        <row r="1584">
          <cell r="A1584">
            <v>2050103</v>
          </cell>
          <cell r="B1584" t="str">
            <v>机关服务</v>
          </cell>
        </row>
        <row r="1585">
          <cell r="A1585">
            <v>2050199</v>
          </cell>
          <cell r="B1585" t="str">
            <v>其他教育管理事务支出</v>
          </cell>
        </row>
        <row r="1586">
          <cell r="A1586">
            <v>20502</v>
          </cell>
          <cell r="B1586" t="str">
            <v>普通教育</v>
          </cell>
        </row>
        <row r="1587">
          <cell r="A1587">
            <v>2050201</v>
          </cell>
          <cell r="B1587" t="str">
            <v>学前教育</v>
          </cell>
        </row>
        <row r="1588">
          <cell r="A1588">
            <v>2050202</v>
          </cell>
          <cell r="B1588" t="str">
            <v>小学教育</v>
          </cell>
        </row>
        <row r="1589">
          <cell r="A1589">
            <v>2050203</v>
          </cell>
          <cell r="B1589" t="str">
            <v>初中教育</v>
          </cell>
        </row>
        <row r="1590">
          <cell r="A1590">
            <v>2050204</v>
          </cell>
          <cell r="B1590" t="str">
            <v>高中教育</v>
          </cell>
        </row>
        <row r="1591">
          <cell r="A1591">
            <v>2050205</v>
          </cell>
          <cell r="B1591" t="str">
            <v>高等教育</v>
          </cell>
        </row>
        <row r="1592">
          <cell r="A1592">
            <v>2050206</v>
          </cell>
          <cell r="B1592" t="str">
            <v>化解农村义务教育债务支出</v>
          </cell>
        </row>
        <row r="1593">
          <cell r="A1593">
            <v>2050207</v>
          </cell>
          <cell r="B1593" t="str">
            <v>化解普通高中债务支出</v>
          </cell>
        </row>
        <row r="1594">
          <cell r="A1594">
            <v>2050299</v>
          </cell>
          <cell r="B1594" t="str">
            <v>其他普通教育支出</v>
          </cell>
        </row>
        <row r="1595">
          <cell r="A1595">
            <v>20503</v>
          </cell>
          <cell r="B1595" t="str">
            <v>职业教育</v>
          </cell>
        </row>
        <row r="1596">
          <cell r="A1596">
            <v>2050301</v>
          </cell>
          <cell r="B1596" t="str">
            <v>初等职业教育</v>
          </cell>
        </row>
        <row r="1597">
          <cell r="A1597">
            <v>2050302</v>
          </cell>
          <cell r="B1597" t="str">
            <v>中专教育</v>
          </cell>
        </row>
        <row r="1598">
          <cell r="A1598">
            <v>2050303</v>
          </cell>
          <cell r="B1598" t="str">
            <v>技校教育</v>
          </cell>
        </row>
        <row r="1599">
          <cell r="A1599">
            <v>2050304</v>
          </cell>
          <cell r="B1599" t="str">
            <v>职业高中教育</v>
          </cell>
        </row>
        <row r="1600">
          <cell r="A1600">
            <v>2050305</v>
          </cell>
          <cell r="B1600" t="str">
            <v>高等职业教育</v>
          </cell>
        </row>
        <row r="1601">
          <cell r="A1601">
            <v>2050399</v>
          </cell>
          <cell r="B1601" t="str">
            <v>其他职业教育支出</v>
          </cell>
        </row>
        <row r="1602">
          <cell r="A1602">
            <v>20504</v>
          </cell>
          <cell r="B1602" t="str">
            <v>成人教育</v>
          </cell>
        </row>
        <row r="1603">
          <cell r="A1603">
            <v>2050401</v>
          </cell>
          <cell r="B1603" t="str">
            <v>成人初等教育</v>
          </cell>
        </row>
        <row r="1604">
          <cell r="A1604">
            <v>2050402</v>
          </cell>
          <cell r="B1604" t="str">
            <v>成人中等教育</v>
          </cell>
        </row>
        <row r="1605">
          <cell r="A1605">
            <v>2050403</v>
          </cell>
          <cell r="B1605" t="str">
            <v>成人高等教育</v>
          </cell>
        </row>
        <row r="1606">
          <cell r="A1606">
            <v>2050404</v>
          </cell>
          <cell r="B1606" t="str">
            <v>成人广播电视教育</v>
          </cell>
        </row>
        <row r="1607">
          <cell r="A1607">
            <v>2050499</v>
          </cell>
          <cell r="B1607" t="str">
            <v>其他成人教育支出</v>
          </cell>
        </row>
        <row r="1608">
          <cell r="A1608">
            <v>20505</v>
          </cell>
          <cell r="B1608" t="str">
            <v>广播电视教育</v>
          </cell>
        </row>
        <row r="1609">
          <cell r="A1609">
            <v>2050501</v>
          </cell>
          <cell r="B1609" t="str">
            <v>广播电视学校</v>
          </cell>
        </row>
        <row r="1610">
          <cell r="A1610">
            <v>2050502</v>
          </cell>
          <cell r="B1610" t="str">
            <v>教育电视台</v>
          </cell>
        </row>
        <row r="1611">
          <cell r="A1611">
            <v>2050599</v>
          </cell>
          <cell r="B1611" t="str">
            <v>其他广播电视教育支出</v>
          </cell>
        </row>
        <row r="1612">
          <cell r="A1612">
            <v>20506</v>
          </cell>
          <cell r="B1612" t="str">
            <v>留学教育</v>
          </cell>
        </row>
        <row r="1613">
          <cell r="A1613">
            <v>2050601</v>
          </cell>
          <cell r="B1613" t="str">
            <v>出国留学教育</v>
          </cell>
        </row>
        <row r="1614">
          <cell r="A1614">
            <v>2050602</v>
          </cell>
          <cell r="B1614" t="str">
            <v>来华留学教育</v>
          </cell>
        </row>
        <row r="1615">
          <cell r="A1615">
            <v>2050699</v>
          </cell>
          <cell r="B1615" t="str">
            <v>其他留学教育支出</v>
          </cell>
        </row>
        <row r="1616">
          <cell r="A1616">
            <v>20507</v>
          </cell>
          <cell r="B1616" t="str">
            <v>特殊教育</v>
          </cell>
        </row>
        <row r="1617">
          <cell r="A1617">
            <v>2050701</v>
          </cell>
          <cell r="B1617" t="str">
            <v>特殊学校教育</v>
          </cell>
        </row>
        <row r="1618">
          <cell r="A1618">
            <v>2050702</v>
          </cell>
          <cell r="B1618" t="str">
            <v>工读学校教育</v>
          </cell>
        </row>
        <row r="1619">
          <cell r="A1619">
            <v>2050799</v>
          </cell>
          <cell r="B1619" t="str">
            <v>其他特殊教育支出</v>
          </cell>
        </row>
        <row r="1620">
          <cell r="A1620">
            <v>20508</v>
          </cell>
          <cell r="B1620" t="str">
            <v>进修及培训</v>
          </cell>
        </row>
        <row r="1621">
          <cell r="A1621">
            <v>2050801</v>
          </cell>
          <cell r="B1621" t="str">
            <v>教师进修</v>
          </cell>
        </row>
        <row r="1622">
          <cell r="A1622">
            <v>2050802</v>
          </cell>
          <cell r="B1622" t="str">
            <v>干部教育</v>
          </cell>
        </row>
        <row r="1623">
          <cell r="A1623">
            <v>2050803</v>
          </cell>
          <cell r="B1623" t="str">
            <v>培训支出</v>
          </cell>
        </row>
        <row r="1624">
          <cell r="A1624">
            <v>2050804</v>
          </cell>
          <cell r="B1624" t="str">
            <v>退役士兵能力提升</v>
          </cell>
        </row>
        <row r="1625">
          <cell r="A1625">
            <v>2050899</v>
          </cell>
          <cell r="B1625" t="str">
            <v>其他进修及培训</v>
          </cell>
        </row>
        <row r="1626">
          <cell r="A1626">
            <v>20509</v>
          </cell>
          <cell r="B1626" t="str">
            <v>教育费附加安排的支出</v>
          </cell>
        </row>
        <row r="1627">
          <cell r="A1627">
            <v>2050901</v>
          </cell>
          <cell r="B1627" t="str">
            <v>农村中小学校舍建设</v>
          </cell>
        </row>
        <row r="1628">
          <cell r="A1628">
            <v>2050902</v>
          </cell>
          <cell r="B1628" t="str">
            <v>农村中小学教学设施</v>
          </cell>
        </row>
        <row r="1629">
          <cell r="A1629">
            <v>2050903</v>
          </cell>
          <cell r="B1629" t="str">
            <v>城市中小学校舍建设</v>
          </cell>
        </row>
        <row r="1630">
          <cell r="A1630">
            <v>2050904</v>
          </cell>
          <cell r="B1630" t="str">
            <v>城市中小学教学设施</v>
          </cell>
        </row>
        <row r="1631">
          <cell r="A1631">
            <v>2050905</v>
          </cell>
          <cell r="B1631" t="str">
            <v>中等职业学校教学设施</v>
          </cell>
        </row>
        <row r="1632">
          <cell r="A1632">
            <v>2050999</v>
          </cell>
          <cell r="B1632" t="str">
            <v>其他教育费附加安排的支出</v>
          </cell>
        </row>
        <row r="1633">
          <cell r="A1633">
            <v>20599</v>
          </cell>
          <cell r="B1633" t="str">
            <v>其他教育支出</v>
          </cell>
        </row>
        <row r="1634">
          <cell r="A1634">
            <v>2059999</v>
          </cell>
          <cell r="B1634" t="str">
            <v>其他教育支出</v>
          </cell>
        </row>
        <row r="1635">
          <cell r="A1635">
            <v>206</v>
          </cell>
          <cell r="B1635" t="str">
            <v>科学技术支出</v>
          </cell>
        </row>
        <row r="1636">
          <cell r="A1636">
            <v>20601</v>
          </cell>
          <cell r="B1636" t="str">
            <v>科学技术管理事务</v>
          </cell>
        </row>
        <row r="1637">
          <cell r="A1637">
            <v>2060101</v>
          </cell>
          <cell r="B1637" t="str">
            <v>行政运行</v>
          </cell>
        </row>
        <row r="1638">
          <cell r="A1638">
            <v>2060102</v>
          </cell>
          <cell r="B1638" t="str">
            <v>一般行政管理事务</v>
          </cell>
        </row>
        <row r="1639">
          <cell r="A1639">
            <v>2060103</v>
          </cell>
          <cell r="B1639" t="str">
            <v>机关服务</v>
          </cell>
        </row>
        <row r="1640">
          <cell r="A1640">
            <v>2060199</v>
          </cell>
          <cell r="B1640" t="str">
            <v>其他科学技术管理事务支出</v>
          </cell>
        </row>
        <row r="1641">
          <cell r="A1641">
            <v>20602</v>
          </cell>
          <cell r="B1641" t="str">
            <v>基础研究</v>
          </cell>
        </row>
        <row r="1642">
          <cell r="A1642">
            <v>2060201</v>
          </cell>
          <cell r="B1642" t="str">
            <v>机构运行</v>
          </cell>
        </row>
        <row r="1643">
          <cell r="A1643">
            <v>2060202</v>
          </cell>
          <cell r="B1643" t="str">
            <v>重点基础研究规划</v>
          </cell>
        </row>
        <row r="1644">
          <cell r="A1644">
            <v>2060203</v>
          </cell>
          <cell r="B1644" t="str">
            <v>自然科学基金</v>
          </cell>
        </row>
        <row r="1645">
          <cell r="A1645">
            <v>2060204</v>
          </cell>
          <cell r="B1645" t="str">
            <v>重点实验室及相关设施</v>
          </cell>
        </row>
        <row r="1646">
          <cell r="A1646">
            <v>2060205</v>
          </cell>
          <cell r="B1646" t="str">
            <v>重大科学工程</v>
          </cell>
        </row>
        <row r="1647">
          <cell r="A1647">
            <v>2060206</v>
          </cell>
          <cell r="B1647" t="str">
            <v>专项基础科研</v>
          </cell>
        </row>
        <row r="1648">
          <cell r="A1648">
            <v>2060207</v>
          </cell>
          <cell r="B1648" t="str">
            <v>专项技术基础</v>
          </cell>
        </row>
        <row r="1649">
          <cell r="A1649">
            <v>2060299</v>
          </cell>
          <cell r="B1649" t="str">
            <v>其他基础研究支出</v>
          </cell>
        </row>
        <row r="1650">
          <cell r="A1650">
            <v>20603</v>
          </cell>
          <cell r="B1650" t="str">
            <v>应用研究</v>
          </cell>
        </row>
        <row r="1651">
          <cell r="A1651">
            <v>2060301</v>
          </cell>
          <cell r="B1651" t="str">
            <v>机构运行</v>
          </cell>
        </row>
        <row r="1652">
          <cell r="A1652">
            <v>2060302</v>
          </cell>
          <cell r="B1652" t="str">
            <v>社会公益研究</v>
          </cell>
        </row>
        <row r="1653">
          <cell r="A1653">
            <v>2060303</v>
          </cell>
          <cell r="B1653" t="str">
            <v>高技术研究</v>
          </cell>
        </row>
        <row r="1654">
          <cell r="A1654">
            <v>2060304</v>
          </cell>
          <cell r="B1654" t="str">
            <v>专项科研试制</v>
          </cell>
        </row>
        <row r="1655">
          <cell r="A1655">
            <v>2060399</v>
          </cell>
          <cell r="B1655" t="str">
            <v>其他应用研究支出</v>
          </cell>
        </row>
        <row r="1656">
          <cell r="A1656">
            <v>20604</v>
          </cell>
          <cell r="B1656" t="str">
            <v>技术研究与开发</v>
          </cell>
        </row>
        <row r="1657">
          <cell r="A1657">
            <v>2060401</v>
          </cell>
          <cell r="B1657" t="str">
            <v>机构运行</v>
          </cell>
        </row>
        <row r="1658">
          <cell r="A1658">
            <v>2060402</v>
          </cell>
          <cell r="B1658" t="str">
            <v>应用技术研究与开发</v>
          </cell>
        </row>
        <row r="1659">
          <cell r="A1659">
            <v>2060403</v>
          </cell>
          <cell r="B1659" t="str">
            <v>产业技术研究与开发</v>
          </cell>
        </row>
        <row r="1660">
          <cell r="A1660">
            <v>2060404</v>
          </cell>
          <cell r="B1660" t="str">
            <v>科技成果转化与扩散</v>
          </cell>
        </row>
        <row r="1661">
          <cell r="A1661">
            <v>2060499</v>
          </cell>
          <cell r="B1661" t="str">
            <v>其他技术研究与开发支出</v>
          </cell>
        </row>
        <row r="1662">
          <cell r="A1662">
            <v>20605</v>
          </cell>
          <cell r="B1662" t="str">
            <v>科技条件与服务</v>
          </cell>
        </row>
        <row r="1663">
          <cell r="A1663">
            <v>2060501</v>
          </cell>
          <cell r="B1663" t="str">
            <v>机构运行</v>
          </cell>
        </row>
        <row r="1664">
          <cell r="A1664">
            <v>2060502</v>
          </cell>
          <cell r="B1664" t="str">
            <v>技术创新服务体系</v>
          </cell>
        </row>
        <row r="1665">
          <cell r="A1665">
            <v>2060503</v>
          </cell>
          <cell r="B1665" t="str">
            <v>科技条件专项</v>
          </cell>
        </row>
        <row r="1666">
          <cell r="A1666">
            <v>2060599</v>
          </cell>
          <cell r="B1666" t="str">
            <v>其他科技条件与服务支出</v>
          </cell>
        </row>
        <row r="1667">
          <cell r="A1667">
            <v>20606</v>
          </cell>
          <cell r="B1667" t="str">
            <v>社会科学</v>
          </cell>
        </row>
        <row r="1668">
          <cell r="A1668">
            <v>2060601</v>
          </cell>
          <cell r="B1668" t="str">
            <v>社会科学研究机构</v>
          </cell>
        </row>
        <row r="1669">
          <cell r="A1669">
            <v>2060602</v>
          </cell>
          <cell r="B1669" t="str">
            <v>社会科学研究</v>
          </cell>
        </row>
        <row r="1670">
          <cell r="A1670">
            <v>2060603</v>
          </cell>
          <cell r="B1670" t="str">
            <v>社科基金支出</v>
          </cell>
        </row>
        <row r="1671">
          <cell r="A1671">
            <v>2060699</v>
          </cell>
          <cell r="B1671" t="str">
            <v>其他社会科学支出</v>
          </cell>
        </row>
        <row r="1672">
          <cell r="A1672">
            <v>20607</v>
          </cell>
          <cell r="B1672" t="str">
            <v>科学技术普及</v>
          </cell>
        </row>
        <row r="1673">
          <cell r="A1673">
            <v>2060701</v>
          </cell>
          <cell r="B1673" t="str">
            <v>机构运行</v>
          </cell>
        </row>
        <row r="1674">
          <cell r="A1674">
            <v>2060702</v>
          </cell>
          <cell r="B1674" t="str">
            <v>科普活动</v>
          </cell>
        </row>
        <row r="1675">
          <cell r="A1675">
            <v>2060703</v>
          </cell>
          <cell r="B1675" t="str">
            <v>青少年科技活动</v>
          </cell>
        </row>
        <row r="1676">
          <cell r="A1676">
            <v>2060704</v>
          </cell>
          <cell r="B1676" t="str">
            <v>学术交流活动</v>
          </cell>
        </row>
        <row r="1677">
          <cell r="A1677">
            <v>2060705</v>
          </cell>
          <cell r="B1677" t="str">
            <v>科技馆站</v>
          </cell>
        </row>
        <row r="1678">
          <cell r="A1678">
            <v>2060799</v>
          </cell>
          <cell r="B1678" t="str">
            <v>其他科学技术普及支出</v>
          </cell>
        </row>
        <row r="1679">
          <cell r="A1679">
            <v>20608</v>
          </cell>
          <cell r="B1679" t="str">
            <v>科技交流与合作</v>
          </cell>
        </row>
        <row r="1680">
          <cell r="A1680">
            <v>2060801</v>
          </cell>
          <cell r="B1680" t="str">
            <v>国际交流与合作</v>
          </cell>
        </row>
        <row r="1681">
          <cell r="A1681">
            <v>2060802</v>
          </cell>
          <cell r="B1681" t="str">
            <v>重大科技合作项目</v>
          </cell>
        </row>
        <row r="1682">
          <cell r="A1682">
            <v>2060899</v>
          </cell>
          <cell r="B1682" t="str">
            <v>其他科技交流与合作支出</v>
          </cell>
        </row>
        <row r="1683">
          <cell r="A1683">
            <v>20609</v>
          </cell>
          <cell r="B1683" t="str">
            <v>科技重大项目</v>
          </cell>
        </row>
        <row r="1684">
          <cell r="A1684">
            <v>2060901</v>
          </cell>
          <cell r="B1684" t="str">
            <v>科技重大专项</v>
          </cell>
        </row>
        <row r="1685">
          <cell r="A1685">
            <v>2060902</v>
          </cell>
          <cell r="B1685" t="str">
            <v>重点研发计划</v>
          </cell>
        </row>
        <row r="1686">
          <cell r="A1686">
            <v>20610</v>
          </cell>
          <cell r="B1686" t="str">
            <v>核电站乏燃料处理处置基金支出</v>
          </cell>
        </row>
        <row r="1687">
          <cell r="A1687">
            <v>2061001</v>
          </cell>
          <cell r="B1687" t="str">
            <v>乏燃料运输</v>
          </cell>
        </row>
        <row r="1688">
          <cell r="A1688">
            <v>2061002</v>
          </cell>
          <cell r="B1688" t="str">
            <v>乏燃料离堆贮存</v>
          </cell>
        </row>
        <row r="1689">
          <cell r="A1689">
            <v>2061003</v>
          </cell>
          <cell r="B1689" t="str">
            <v>乏燃料后处理</v>
          </cell>
        </row>
        <row r="1690">
          <cell r="A1690">
            <v>2061004</v>
          </cell>
          <cell r="B1690" t="str">
            <v>高放废物的处理处置</v>
          </cell>
        </row>
        <row r="1691">
          <cell r="A1691">
            <v>2061005</v>
          </cell>
          <cell r="B1691" t="str">
            <v>乏燃料后处理厂的建设、运行、改造和退役</v>
          </cell>
        </row>
        <row r="1692">
          <cell r="A1692">
            <v>2061099</v>
          </cell>
          <cell r="B1692" t="str">
            <v>其他乏燃料处理处置基金支出</v>
          </cell>
        </row>
        <row r="1693">
          <cell r="A1693">
            <v>20699</v>
          </cell>
          <cell r="B1693" t="str">
            <v>其他科学技术支出</v>
          </cell>
        </row>
        <row r="1694">
          <cell r="A1694">
            <v>2069901</v>
          </cell>
          <cell r="B1694" t="str">
            <v>科技奖励</v>
          </cell>
        </row>
        <row r="1695">
          <cell r="A1695">
            <v>2069902</v>
          </cell>
          <cell r="B1695" t="str">
            <v>核应急</v>
          </cell>
        </row>
        <row r="1696">
          <cell r="A1696">
            <v>2069903</v>
          </cell>
          <cell r="B1696" t="str">
            <v>转制科研机构</v>
          </cell>
        </row>
        <row r="1697">
          <cell r="A1697">
            <v>2069999</v>
          </cell>
          <cell r="B1697" t="str">
            <v>其他科学技术支出</v>
          </cell>
        </row>
        <row r="1698">
          <cell r="A1698">
            <v>207</v>
          </cell>
          <cell r="B1698" t="str">
            <v>文化旅游体育与传媒支出</v>
          </cell>
        </row>
        <row r="1699">
          <cell r="A1699">
            <v>20701</v>
          </cell>
          <cell r="B1699" t="str">
            <v>文化和旅游</v>
          </cell>
        </row>
        <row r="1700">
          <cell r="A1700">
            <v>2070101</v>
          </cell>
          <cell r="B1700" t="str">
            <v>行政运行</v>
          </cell>
        </row>
        <row r="1701">
          <cell r="A1701">
            <v>2070102</v>
          </cell>
          <cell r="B1701" t="str">
            <v>一般行政管理事务</v>
          </cell>
        </row>
        <row r="1702">
          <cell r="A1702">
            <v>2070103</v>
          </cell>
          <cell r="B1702" t="str">
            <v>机关服务</v>
          </cell>
        </row>
        <row r="1703">
          <cell r="A1703">
            <v>2070104</v>
          </cell>
          <cell r="B1703" t="str">
            <v>图书馆</v>
          </cell>
        </row>
        <row r="1704">
          <cell r="A1704">
            <v>2070105</v>
          </cell>
          <cell r="B1704" t="str">
            <v>文化展示及纪念机构</v>
          </cell>
        </row>
        <row r="1705">
          <cell r="A1705">
            <v>2070106</v>
          </cell>
          <cell r="B1705" t="str">
            <v>艺术表演场所</v>
          </cell>
        </row>
        <row r="1706">
          <cell r="A1706">
            <v>2070107</v>
          </cell>
          <cell r="B1706" t="str">
            <v>艺术表演团体</v>
          </cell>
        </row>
        <row r="1707">
          <cell r="A1707">
            <v>2070108</v>
          </cell>
          <cell r="B1707" t="str">
            <v>文化活动</v>
          </cell>
        </row>
        <row r="1708">
          <cell r="A1708">
            <v>2070109</v>
          </cell>
          <cell r="B1708" t="str">
            <v>群众文化</v>
          </cell>
        </row>
        <row r="1709">
          <cell r="A1709">
            <v>2070110</v>
          </cell>
          <cell r="B1709" t="str">
            <v>文化和旅游交流与合作</v>
          </cell>
        </row>
        <row r="1710">
          <cell r="A1710">
            <v>2070111</v>
          </cell>
          <cell r="B1710" t="str">
            <v>文化创作与保护</v>
          </cell>
        </row>
        <row r="1711">
          <cell r="A1711">
            <v>2070112</v>
          </cell>
          <cell r="B1711" t="str">
            <v>文化和旅游市场管理</v>
          </cell>
        </row>
        <row r="1712">
          <cell r="A1712">
            <v>2070113</v>
          </cell>
          <cell r="B1712" t="str">
            <v>旅游宣传</v>
          </cell>
        </row>
        <row r="1713">
          <cell r="A1713">
            <v>2070114</v>
          </cell>
          <cell r="B1713" t="str">
            <v>旅游行业业务管理</v>
          </cell>
        </row>
        <row r="1714">
          <cell r="A1714">
            <v>2070199</v>
          </cell>
          <cell r="B1714" t="str">
            <v>其他文化和旅游支出</v>
          </cell>
        </row>
        <row r="1715">
          <cell r="A1715">
            <v>20702</v>
          </cell>
          <cell r="B1715" t="str">
            <v>文物</v>
          </cell>
        </row>
        <row r="1716">
          <cell r="A1716">
            <v>2070201</v>
          </cell>
          <cell r="B1716" t="str">
            <v>行政运行</v>
          </cell>
        </row>
        <row r="1717">
          <cell r="A1717">
            <v>2070202</v>
          </cell>
          <cell r="B1717" t="str">
            <v>一般行政管理事务</v>
          </cell>
        </row>
        <row r="1718">
          <cell r="A1718">
            <v>2070203</v>
          </cell>
          <cell r="B1718" t="str">
            <v>机关服务</v>
          </cell>
        </row>
        <row r="1719">
          <cell r="A1719">
            <v>2070204</v>
          </cell>
          <cell r="B1719" t="str">
            <v>文物保护</v>
          </cell>
        </row>
        <row r="1720">
          <cell r="A1720">
            <v>2070205</v>
          </cell>
          <cell r="B1720" t="str">
            <v>博物馆</v>
          </cell>
        </row>
        <row r="1721">
          <cell r="A1721">
            <v>2070206</v>
          </cell>
          <cell r="B1721" t="str">
            <v>历史名城与古迹</v>
          </cell>
        </row>
        <row r="1722">
          <cell r="A1722">
            <v>2070299</v>
          </cell>
          <cell r="B1722" t="str">
            <v>其他文物支出</v>
          </cell>
        </row>
        <row r="1723">
          <cell r="A1723">
            <v>20703</v>
          </cell>
          <cell r="B1723" t="str">
            <v>体育</v>
          </cell>
        </row>
        <row r="1724">
          <cell r="A1724">
            <v>2070301</v>
          </cell>
          <cell r="B1724" t="str">
            <v>行政运行</v>
          </cell>
        </row>
        <row r="1725">
          <cell r="A1725">
            <v>2070302</v>
          </cell>
          <cell r="B1725" t="str">
            <v>一般行政管理事务</v>
          </cell>
        </row>
        <row r="1726">
          <cell r="A1726">
            <v>2070303</v>
          </cell>
          <cell r="B1726" t="str">
            <v>机关服务</v>
          </cell>
        </row>
        <row r="1727">
          <cell r="A1727">
            <v>2070304</v>
          </cell>
          <cell r="B1727" t="str">
            <v>运动项目管理</v>
          </cell>
        </row>
        <row r="1728">
          <cell r="A1728">
            <v>2070305</v>
          </cell>
          <cell r="B1728" t="str">
            <v>体育竞赛</v>
          </cell>
        </row>
        <row r="1729">
          <cell r="A1729">
            <v>2070306</v>
          </cell>
          <cell r="B1729" t="str">
            <v>体育训练</v>
          </cell>
        </row>
        <row r="1730">
          <cell r="A1730">
            <v>2070307</v>
          </cell>
          <cell r="B1730" t="str">
            <v>体育场馆</v>
          </cell>
        </row>
        <row r="1731">
          <cell r="A1731">
            <v>2070308</v>
          </cell>
          <cell r="B1731" t="str">
            <v>群众体育</v>
          </cell>
        </row>
        <row r="1732">
          <cell r="A1732">
            <v>2070309</v>
          </cell>
          <cell r="B1732" t="str">
            <v>体育交流与合作</v>
          </cell>
        </row>
        <row r="1733">
          <cell r="A1733">
            <v>2070399</v>
          </cell>
          <cell r="B1733" t="str">
            <v>其他体育支出</v>
          </cell>
        </row>
        <row r="1734">
          <cell r="A1734">
            <v>20706</v>
          </cell>
          <cell r="B1734" t="str">
            <v>新闻出版电影</v>
          </cell>
        </row>
        <row r="1735">
          <cell r="A1735">
            <v>2070601</v>
          </cell>
          <cell r="B1735" t="str">
            <v>行政运行</v>
          </cell>
        </row>
        <row r="1736">
          <cell r="A1736">
            <v>2070602</v>
          </cell>
          <cell r="B1736" t="str">
            <v>一般行政管理事务</v>
          </cell>
        </row>
        <row r="1737">
          <cell r="A1737">
            <v>2070603</v>
          </cell>
          <cell r="B1737" t="str">
            <v>机关服务</v>
          </cell>
        </row>
        <row r="1738">
          <cell r="A1738">
            <v>2070604</v>
          </cell>
          <cell r="B1738" t="str">
            <v>新闻通信</v>
          </cell>
        </row>
        <row r="1739">
          <cell r="A1739">
            <v>2070605</v>
          </cell>
          <cell r="B1739" t="str">
            <v>出版发行</v>
          </cell>
        </row>
        <row r="1740">
          <cell r="A1740">
            <v>2070606</v>
          </cell>
          <cell r="B1740" t="str">
            <v>版权管理</v>
          </cell>
        </row>
        <row r="1741">
          <cell r="A1741">
            <v>2070607</v>
          </cell>
          <cell r="B1741" t="str">
            <v>电影</v>
          </cell>
        </row>
        <row r="1742">
          <cell r="A1742">
            <v>2070699</v>
          </cell>
          <cell r="B1742" t="str">
            <v>其他新闻出版电影支出</v>
          </cell>
        </row>
        <row r="1743">
          <cell r="A1743">
            <v>20707</v>
          </cell>
          <cell r="B1743" t="str">
            <v>国家电影事业发展专项资金安排的支出</v>
          </cell>
        </row>
        <row r="1744">
          <cell r="A1744">
            <v>2070701</v>
          </cell>
          <cell r="B1744" t="str">
            <v>资助国产影片放映</v>
          </cell>
        </row>
        <row r="1745">
          <cell r="A1745">
            <v>2070702</v>
          </cell>
          <cell r="B1745" t="str">
            <v>资助影院建设</v>
          </cell>
        </row>
        <row r="1746">
          <cell r="A1746">
            <v>2070703</v>
          </cell>
          <cell r="B1746" t="str">
            <v>资助少数民族语电影译制</v>
          </cell>
        </row>
        <row r="1747">
          <cell r="A1747">
            <v>2070799</v>
          </cell>
          <cell r="B1747" t="str">
            <v>其他国家电影事业发展专项资金支出</v>
          </cell>
        </row>
        <row r="1748">
          <cell r="A1748">
            <v>20708</v>
          </cell>
          <cell r="B1748" t="str">
            <v>广播电视</v>
          </cell>
        </row>
        <row r="1749">
          <cell r="A1749">
            <v>2070801</v>
          </cell>
          <cell r="B1749" t="str">
            <v>行政运行</v>
          </cell>
        </row>
        <row r="1750">
          <cell r="A1750">
            <v>2070802</v>
          </cell>
          <cell r="B1750" t="str">
            <v>一般行政管理事务</v>
          </cell>
        </row>
        <row r="1751">
          <cell r="A1751">
            <v>2070803</v>
          </cell>
          <cell r="B1751" t="str">
            <v>机关服务</v>
          </cell>
        </row>
        <row r="1752">
          <cell r="A1752">
            <v>2070804</v>
          </cell>
          <cell r="B1752" t="str">
            <v>广播</v>
          </cell>
        </row>
        <row r="1753">
          <cell r="A1753">
            <v>2070805</v>
          </cell>
          <cell r="B1753" t="str">
            <v>电视</v>
          </cell>
        </row>
        <row r="1754">
          <cell r="A1754">
            <v>2070899</v>
          </cell>
          <cell r="B1754" t="str">
            <v>其他广播电视支出</v>
          </cell>
        </row>
        <row r="1755">
          <cell r="A1755">
            <v>20709</v>
          </cell>
          <cell r="B1755" t="str">
            <v>旅游发展基金支出</v>
          </cell>
        </row>
        <row r="1756">
          <cell r="A1756">
            <v>2070901</v>
          </cell>
          <cell r="B1756" t="str">
            <v>宣传促销</v>
          </cell>
        </row>
        <row r="1757">
          <cell r="A1757">
            <v>2070902</v>
          </cell>
          <cell r="B1757" t="str">
            <v>行业规划</v>
          </cell>
        </row>
        <row r="1758">
          <cell r="A1758">
            <v>2070903</v>
          </cell>
          <cell r="B1758" t="str">
            <v>旅游事业补助</v>
          </cell>
        </row>
        <row r="1759">
          <cell r="A1759">
            <v>2070904</v>
          </cell>
          <cell r="B1759" t="str">
            <v>地方旅游开发项目补助</v>
          </cell>
        </row>
        <row r="1760">
          <cell r="A1760">
            <v>2070999</v>
          </cell>
          <cell r="B1760" t="str">
            <v>其他旅游发展基金支出</v>
          </cell>
        </row>
        <row r="1761">
          <cell r="A1761">
            <v>20710</v>
          </cell>
          <cell r="B1761" t="str">
            <v>国家电影事业发展专项资金对应专项债务收入安排的支出</v>
          </cell>
        </row>
        <row r="1762">
          <cell r="A1762">
            <v>2071001</v>
          </cell>
          <cell r="B1762" t="str">
            <v>资助城市影院</v>
          </cell>
        </row>
        <row r="1763">
          <cell r="A1763">
            <v>2071099</v>
          </cell>
          <cell r="B1763" t="str">
            <v>其他国家电影事业发展专项资金对应专项债务收入支出</v>
          </cell>
        </row>
        <row r="1764">
          <cell r="A1764">
            <v>20799</v>
          </cell>
          <cell r="B1764" t="str">
            <v>其他文化体育与传媒支出</v>
          </cell>
        </row>
        <row r="1765">
          <cell r="A1765">
            <v>2079902</v>
          </cell>
          <cell r="B1765" t="str">
            <v>宣传文化发展专项支出</v>
          </cell>
        </row>
        <row r="1766">
          <cell r="A1766">
            <v>2079903</v>
          </cell>
          <cell r="B1766" t="str">
            <v>文化产业发展专项支出</v>
          </cell>
        </row>
        <row r="1767">
          <cell r="A1767">
            <v>2079999</v>
          </cell>
          <cell r="B1767" t="str">
            <v>其他文化体育与传媒支出</v>
          </cell>
        </row>
        <row r="1768">
          <cell r="A1768">
            <v>208</v>
          </cell>
          <cell r="B1768" t="str">
            <v>社会保障和就业支出</v>
          </cell>
        </row>
        <row r="1769">
          <cell r="A1769">
            <v>20801</v>
          </cell>
          <cell r="B1769" t="str">
            <v>人力资源和社会保障管理事务</v>
          </cell>
        </row>
        <row r="1770">
          <cell r="A1770">
            <v>2080101</v>
          </cell>
          <cell r="B1770" t="str">
            <v>行政运行</v>
          </cell>
        </row>
        <row r="1771">
          <cell r="A1771">
            <v>2080102</v>
          </cell>
          <cell r="B1771" t="str">
            <v>一般行政管理事务</v>
          </cell>
        </row>
        <row r="1772">
          <cell r="A1772">
            <v>2080103</v>
          </cell>
          <cell r="B1772" t="str">
            <v>机关服务</v>
          </cell>
        </row>
        <row r="1773">
          <cell r="A1773">
            <v>2080104</v>
          </cell>
          <cell r="B1773" t="str">
            <v>综合业务管理</v>
          </cell>
        </row>
        <row r="1774">
          <cell r="A1774">
            <v>2080105</v>
          </cell>
          <cell r="B1774" t="str">
            <v>劳动保障监察</v>
          </cell>
        </row>
        <row r="1775">
          <cell r="A1775">
            <v>2080106</v>
          </cell>
          <cell r="B1775" t="str">
            <v>就业管理事务</v>
          </cell>
        </row>
        <row r="1776">
          <cell r="A1776">
            <v>2080107</v>
          </cell>
          <cell r="B1776" t="str">
            <v>社会保险业务管理事务</v>
          </cell>
        </row>
        <row r="1777">
          <cell r="A1777">
            <v>2080108</v>
          </cell>
          <cell r="B1777" t="str">
            <v>信息化建设</v>
          </cell>
        </row>
        <row r="1778">
          <cell r="A1778">
            <v>2080109</v>
          </cell>
          <cell r="B1778" t="str">
            <v>社会保险经办机构</v>
          </cell>
        </row>
        <row r="1779">
          <cell r="A1779">
            <v>2080110</v>
          </cell>
          <cell r="B1779" t="str">
            <v>劳动关系和维权</v>
          </cell>
        </row>
        <row r="1780">
          <cell r="A1780">
            <v>2080111</v>
          </cell>
          <cell r="B1780" t="str">
            <v>公共就业服务和职业技能鉴定机构</v>
          </cell>
        </row>
        <row r="1781">
          <cell r="A1781">
            <v>2080112</v>
          </cell>
          <cell r="B1781" t="str">
            <v>劳动人事争议调解仲裁</v>
          </cell>
        </row>
        <row r="1782">
          <cell r="A1782">
            <v>2080199</v>
          </cell>
          <cell r="B1782" t="str">
            <v>其他人力资源和社会保障管理事务支出</v>
          </cell>
        </row>
        <row r="1783">
          <cell r="A1783">
            <v>20802</v>
          </cell>
          <cell r="B1783" t="str">
            <v>民政管理事务</v>
          </cell>
        </row>
        <row r="1784">
          <cell r="A1784">
            <v>2080201</v>
          </cell>
          <cell r="B1784" t="str">
            <v>行政运行</v>
          </cell>
        </row>
        <row r="1785">
          <cell r="A1785">
            <v>2080202</v>
          </cell>
          <cell r="B1785" t="str">
            <v>一般行政管理事务</v>
          </cell>
        </row>
        <row r="1786">
          <cell r="A1786">
            <v>2080203</v>
          </cell>
          <cell r="B1786" t="str">
            <v>机关服务</v>
          </cell>
        </row>
        <row r="1787">
          <cell r="A1787">
            <v>2080206</v>
          </cell>
          <cell r="B1787" t="str">
            <v>民间组织管理</v>
          </cell>
        </row>
        <row r="1788">
          <cell r="A1788">
            <v>2080207</v>
          </cell>
          <cell r="B1788" t="str">
            <v>行政区划和地名管理</v>
          </cell>
        </row>
        <row r="1789">
          <cell r="A1789">
            <v>2080208</v>
          </cell>
          <cell r="B1789" t="str">
            <v>基层政权和社区建设</v>
          </cell>
        </row>
        <row r="1790">
          <cell r="A1790">
            <v>2080299</v>
          </cell>
          <cell r="B1790" t="str">
            <v>其他民政管理事务支出</v>
          </cell>
        </row>
        <row r="1791">
          <cell r="A1791">
            <v>20804</v>
          </cell>
          <cell r="B1791" t="str">
            <v>补充全国社会保障基金</v>
          </cell>
        </row>
        <row r="1792">
          <cell r="A1792">
            <v>2080402</v>
          </cell>
          <cell r="B1792" t="str">
            <v>用一般公共预算补充基金</v>
          </cell>
        </row>
        <row r="1793">
          <cell r="A1793">
            <v>2080451</v>
          </cell>
          <cell r="B1793" t="str">
            <v>国有资本经营预算补充社保基金支出</v>
          </cell>
        </row>
        <row r="1794">
          <cell r="A1794">
            <v>2080499</v>
          </cell>
          <cell r="B1794" t="str">
            <v>用其他财政资金补充基金</v>
          </cell>
        </row>
        <row r="1795">
          <cell r="A1795">
            <v>20805</v>
          </cell>
          <cell r="B1795" t="str">
            <v>行政事业单位离退休</v>
          </cell>
        </row>
        <row r="1796">
          <cell r="A1796">
            <v>2080501</v>
          </cell>
          <cell r="B1796" t="str">
            <v>归口管理的行政单位离退休</v>
          </cell>
        </row>
        <row r="1797">
          <cell r="A1797">
            <v>2080502</v>
          </cell>
          <cell r="B1797" t="str">
            <v>事业单位离退休</v>
          </cell>
        </row>
        <row r="1798">
          <cell r="A1798">
            <v>2080503</v>
          </cell>
          <cell r="B1798" t="str">
            <v>离退休人员管理机构</v>
          </cell>
        </row>
        <row r="1799">
          <cell r="A1799">
            <v>2080504</v>
          </cell>
          <cell r="B1799" t="str">
            <v>未归口管理的行政单位离退休</v>
          </cell>
        </row>
        <row r="1800">
          <cell r="A1800">
            <v>2080505</v>
          </cell>
          <cell r="B1800" t="str">
            <v>机关事业单位基本养老保险缴费支出</v>
          </cell>
        </row>
        <row r="1801">
          <cell r="A1801">
            <v>2080506</v>
          </cell>
          <cell r="B1801" t="str">
            <v>机关事业单位职业年金缴费支出</v>
          </cell>
        </row>
        <row r="1802">
          <cell r="A1802">
            <v>2080507</v>
          </cell>
          <cell r="B1802" t="str">
            <v>对机关事业单位基本养老保险基金的补助</v>
          </cell>
        </row>
        <row r="1803">
          <cell r="A1803">
            <v>2080599</v>
          </cell>
          <cell r="B1803" t="str">
            <v>其他行政事业单位离退休支出</v>
          </cell>
        </row>
        <row r="1804">
          <cell r="A1804">
            <v>20806</v>
          </cell>
          <cell r="B1804" t="str">
            <v>企业改革补助</v>
          </cell>
        </row>
        <row r="1805">
          <cell r="A1805">
            <v>2080601</v>
          </cell>
          <cell r="B1805" t="str">
            <v>企业关闭破产补助</v>
          </cell>
        </row>
        <row r="1806">
          <cell r="A1806">
            <v>2080602</v>
          </cell>
          <cell r="B1806" t="str">
            <v>厂办大集体改革补助</v>
          </cell>
        </row>
        <row r="1807">
          <cell r="A1807">
            <v>2080699</v>
          </cell>
          <cell r="B1807" t="str">
            <v>其他企业改革发展补助</v>
          </cell>
        </row>
        <row r="1808">
          <cell r="A1808">
            <v>20807</v>
          </cell>
          <cell r="B1808" t="str">
            <v>就业补助</v>
          </cell>
        </row>
        <row r="1809">
          <cell r="A1809">
            <v>2080701</v>
          </cell>
          <cell r="B1809" t="str">
            <v>就业创业服务补贴</v>
          </cell>
        </row>
        <row r="1810">
          <cell r="A1810">
            <v>2080702</v>
          </cell>
          <cell r="B1810" t="str">
            <v>职业培训补贴</v>
          </cell>
        </row>
        <row r="1811">
          <cell r="A1811">
            <v>2080704</v>
          </cell>
          <cell r="B1811" t="str">
            <v>社会保险补贴</v>
          </cell>
        </row>
        <row r="1812">
          <cell r="A1812">
            <v>2080705</v>
          </cell>
          <cell r="B1812" t="str">
            <v>公益性岗位补贴</v>
          </cell>
        </row>
        <row r="1813">
          <cell r="A1813">
            <v>2080709</v>
          </cell>
          <cell r="B1813" t="str">
            <v>职业技能鉴定补贴</v>
          </cell>
        </row>
        <row r="1814">
          <cell r="A1814">
            <v>2080711</v>
          </cell>
          <cell r="B1814" t="str">
            <v>就业见习补贴</v>
          </cell>
        </row>
        <row r="1815">
          <cell r="A1815">
            <v>2080712</v>
          </cell>
          <cell r="B1815" t="str">
            <v>高技能人才培养补助</v>
          </cell>
        </row>
        <row r="1816">
          <cell r="A1816">
            <v>2080713</v>
          </cell>
          <cell r="B1816" t="str">
            <v>求职创业补贴</v>
          </cell>
        </row>
        <row r="1817">
          <cell r="A1817">
            <v>2080799</v>
          </cell>
          <cell r="B1817" t="str">
            <v>其他就业补助支出</v>
          </cell>
        </row>
        <row r="1818">
          <cell r="A1818">
            <v>20808</v>
          </cell>
          <cell r="B1818" t="str">
            <v>抚恤</v>
          </cell>
        </row>
        <row r="1819">
          <cell r="A1819">
            <v>2080801</v>
          </cell>
          <cell r="B1819" t="str">
            <v>死亡抚恤</v>
          </cell>
        </row>
        <row r="1820">
          <cell r="A1820">
            <v>2080802</v>
          </cell>
          <cell r="B1820" t="str">
            <v>伤残抚恤</v>
          </cell>
        </row>
        <row r="1821">
          <cell r="A1821">
            <v>2080803</v>
          </cell>
          <cell r="B1821" t="str">
            <v>在乡复员、退伍军人生活补助</v>
          </cell>
        </row>
        <row r="1822">
          <cell r="A1822">
            <v>2080804</v>
          </cell>
          <cell r="B1822" t="str">
            <v>优抚事业单位支出</v>
          </cell>
        </row>
        <row r="1823">
          <cell r="A1823">
            <v>2080805</v>
          </cell>
          <cell r="B1823" t="str">
            <v>义务兵优待</v>
          </cell>
        </row>
        <row r="1824">
          <cell r="A1824">
            <v>2080806</v>
          </cell>
          <cell r="B1824" t="str">
            <v>农村籍退役士兵老年生活补助</v>
          </cell>
        </row>
        <row r="1825">
          <cell r="A1825">
            <v>2080899</v>
          </cell>
          <cell r="B1825" t="str">
            <v>其他优抚支出</v>
          </cell>
        </row>
        <row r="1826">
          <cell r="A1826">
            <v>20809</v>
          </cell>
          <cell r="B1826" t="str">
            <v>退役安置</v>
          </cell>
        </row>
        <row r="1827">
          <cell r="A1827">
            <v>2080901</v>
          </cell>
          <cell r="B1827" t="str">
            <v>退役士兵安置</v>
          </cell>
        </row>
        <row r="1828">
          <cell r="A1828">
            <v>2080902</v>
          </cell>
          <cell r="B1828" t="str">
            <v>军队移交政府的离退休人员安置</v>
          </cell>
        </row>
        <row r="1829">
          <cell r="A1829">
            <v>2080903</v>
          </cell>
          <cell r="B1829" t="str">
            <v>军队移交政府离退休干部管理机构</v>
          </cell>
        </row>
        <row r="1830">
          <cell r="A1830">
            <v>2080904</v>
          </cell>
          <cell r="B1830" t="str">
            <v>退役士兵管理教育</v>
          </cell>
        </row>
        <row r="1831">
          <cell r="A1831">
            <v>2080905</v>
          </cell>
          <cell r="B1831" t="str">
            <v>军队转业干部安置</v>
          </cell>
        </row>
        <row r="1832">
          <cell r="A1832">
            <v>2080999</v>
          </cell>
          <cell r="B1832" t="str">
            <v>其他退役安置支出</v>
          </cell>
        </row>
        <row r="1833">
          <cell r="A1833">
            <v>20810</v>
          </cell>
          <cell r="B1833" t="str">
            <v>社会福利</v>
          </cell>
        </row>
        <row r="1834">
          <cell r="A1834">
            <v>2081001</v>
          </cell>
          <cell r="B1834" t="str">
            <v>儿童福利</v>
          </cell>
        </row>
        <row r="1835">
          <cell r="A1835">
            <v>2081002</v>
          </cell>
          <cell r="B1835" t="str">
            <v>老年福利</v>
          </cell>
        </row>
        <row r="1836">
          <cell r="A1836">
            <v>2081003</v>
          </cell>
          <cell r="B1836" t="str">
            <v>假肢矫形</v>
          </cell>
        </row>
        <row r="1837">
          <cell r="A1837">
            <v>2081004</v>
          </cell>
          <cell r="B1837" t="str">
            <v>殡葬</v>
          </cell>
        </row>
        <row r="1838">
          <cell r="A1838">
            <v>2081005</v>
          </cell>
          <cell r="B1838" t="str">
            <v>社会福利事业单位</v>
          </cell>
        </row>
        <row r="1839">
          <cell r="A1839">
            <v>2081099</v>
          </cell>
          <cell r="B1839" t="str">
            <v>其他社会福利支出</v>
          </cell>
        </row>
        <row r="1840">
          <cell r="A1840">
            <v>20811</v>
          </cell>
          <cell r="B1840" t="str">
            <v>残疾人事业</v>
          </cell>
        </row>
        <row r="1841">
          <cell r="A1841">
            <v>2081101</v>
          </cell>
          <cell r="B1841" t="str">
            <v>行政运行</v>
          </cell>
        </row>
        <row r="1842">
          <cell r="A1842">
            <v>2081102</v>
          </cell>
          <cell r="B1842" t="str">
            <v>一般行政管理事务</v>
          </cell>
        </row>
        <row r="1843">
          <cell r="A1843">
            <v>2081103</v>
          </cell>
          <cell r="B1843" t="str">
            <v>机关服务</v>
          </cell>
        </row>
        <row r="1844">
          <cell r="A1844">
            <v>2081104</v>
          </cell>
          <cell r="B1844" t="str">
            <v>残疾人康复</v>
          </cell>
        </row>
        <row r="1845">
          <cell r="A1845">
            <v>2081105</v>
          </cell>
          <cell r="B1845" t="str">
            <v>残疾人就业和扶贫</v>
          </cell>
        </row>
        <row r="1846">
          <cell r="A1846">
            <v>2081106</v>
          </cell>
          <cell r="B1846" t="str">
            <v>残疾人体育</v>
          </cell>
        </row>
        <row r="1847">
          <cell r="A1847">
            <v>2081107</v>
          </cell>
          <cell r="B1847" t="str">
            <v>残疾人生活和护理补贴</v>
          </cell>
        </row>
        <row r="1848">
          <cell r="A1848">
            <v>2081199</v>
          </cell>
          <cell r="B1848" t="str">
            <v>其他残疾人事业支出</v>
          </cell>
        </row>
        <row r="1849">
          <cell r="A1849">
            <v>20816</v>
          </cell>
          <cell r="B1849" t="str">
            <v>红十字事业</v>
          </cell>
        </row>
        <row r="1850">
          <cell r="A1850">
            <v>2081601</v>
          </cell>
          <cell r="B1850" t="str">
            <v>行政运行</v>
          </cell>
        </row>
        <row r="1851">
          <cell r="A1851">
            <v>2081602</v>
          </cell>
          <cell r="B1851" t="str">
            <v>一般行政管理事务</v>
          </cell>
        </row>
        <row r="1852">
          <cell r="A1852">
            <v>2081603</v>
          </cell>
          <cell r="B1852" t="str">
            <v>机关服务</v>
          </cell>
        </row>
        <row r="1853">
          <cell r="A1853">
            <v>2081699</v>
          </cell>
          <cell r="B1853" t="str">
            <v>其他红十字事业支出</v>
          </cell>
        </row>
        <row r="1854">
          <cell r="A1854">
            <v>20819</v>
          </cell>
          <cell r="B1854" t="str">
            <v>最低生活保障</v>
          </cell>
        </row>
        <row r="1855">
          <cell r="A1855">
            <v>2081901</v>
          </cell>
          <cell r="B1855" t="str">
            <v>城市最低生活保障金支出</v>
          </cell>
        </row>
        <row r="1856">
          <cell r="A1856">
            <v>2081902</v>
          </cell>
          <cell r="B1856" t="str">
            <v>农村最低生活保障金支出</v>
          </cell>
        </row>
        <row r="1857">
          <cell r="A1857">
            <v>20820</v>
          </cell>
          <cell r="B1857" t="str">
            <v>临时救助</v>
          </cell>
        </row>
        <row r="1858">
          <cell r="A1858">
            <v>2082001</v>
          </cell>
          <cell r="B1858" t="str">
            <v>临时救助支出</v>
          </cell>
        </row>
        <row r="1859">
          <cell r="A1859">
            <v>2082002</v>
          </cell>
          <cell r="B1859" t="str">
            <v>流浪乞讨人员救助支出</v>
          </cell>
        </row>
        <row r="1860">
          <cell r="A1860">
            <v>20821</v>
          </cell>
          <cell r="B1860" t="str">
            <v>特困人员救助供养</v>
          </cell>
        </row>
        <row r="1861">
          <cell r="A1861">
            <v>2082101</v>
          </cell>
          <cell r="B1861" t="str">
            <v>城市特困人员救助供养支出</v>
          </cell>
        </row>
        <row r="1862">
          <cell r="A1862">
            <v>2082102</v>
          </cell>
          <cell r="B1862" t="str">
            <v>农村特困人员救助供养支出</v>
          </cell>
        </row>
        <row r="1863">
          <cell r="A1863">
            <v>20822</v>
          </cell>
          <cell r="B1863" t="str">
            <v>大中型水库移民后期扶持基金支出</v>
          </cell>
        </row>
        <row r="1864">
          <cell r="A1864">
            <v>2082201</v>
          </cell>
          <cell r="B1864" t="str">
            <v>移民补助</v>
          </cell>
        </row>
        <row r="1865">
          <cell r="A1865">
            <v>2082202</v>
          </cell>
          <cell r="B1865" t="str">
            <v>基础设施建设和经济发展</v>
          </cell>
        </row>
        <row r="1866">
          <cell r="A1866">
            <v>2082299</v>
          </cell>
          <cell r="B1866" t="str">
            <v>其他大中型水库移民后期扶持基金支出</v>
          </cell>
        </row>
        <row r="1867">
          <cell r="A1867">
            <v>20823</v>
          </cell>
          <cell r="B1867" t="str">
            <v>小型水库移民扶助基金安排的支出</v>
          </cell>
        </row>
        <row r="1868">
          <cell r="A1868">
            <v>2082301</v>
          </cell>
          <cell r="B1868" t="str">
            <v>移民补助</v>
          </cell>
        </row>
        <row r="1869">
          <cell r="A1869">
            <v>2082302</v>
          </cell>
          <cell r="B1869" t="str">
            <v>基础设施建设和经济发展</v>
          </cell>
        </row>
        <row r="1870">
          <cell r="A1870">
            <v>2082399</v>
          </cell>
          <cell r="B1870" t="str">
            <v>其他小型水库移民扶助基金支出</v>
          </cell>
        </row>
        <row r="1871">
          <cell r="A1871">
            <v>20824</v>
          </cell>
          <cell r="B1871" t="str">
            <v>补充道路交通事故社会救助基金</v>
          </cell>
        </row>
        <row r="1872">
          <cell r="A1872">
            <v>2082401</v>
          </cell>
          <cell r="B1872" t="str">
            <v>交强险增值税补助基金支出</v>
          </cell>
        </row>
        <row r="1873">
          <cell r="A1873">
            <v>2082402</v>
          </cell>
          <cell r="B1873" t="str">
            <v>交强险罚款收入补助基金支出</v>
          </cell>
        </row>
        <row r="1874">
          <cell r="A1874">
            <v>20825</v>
          </cell>
          <cell r="B1874" t="str">
            <v>其他生活救助</v>
          </cell>
        </row>
        <row r="1875">
          <cell r="A1875">
            <v>2082501</v>
          </cell>
          <cell r="B1875" t="str">
            <v>其他城市生活救助</v>
          </cell>
        </row>
        <row r="1876">
          <cell r="A1876">
            <v>2082502</v>
          </cell>
          <cell r="B1876" t="str">
            <v>其他农村生活救助</v>
          </cell>
        </row>
        <row r="1877">
          <cell r="A1877">
            <v>20826</v>
          </cell>
          <cell r="B1877" t="str">
            <v>财政对基本养老保险基金的补助</v>
          </cell>
        </row>
        <row r="1878">
          <cell r="A1878">
            <v>2082601</v>
          </cell>
          <cell r="B1878" t="str">
            <v>财政对企业职工基本养老保险基金的补助</v>
          </cell>
        </row>
        <row r="1879">
          <cell r="A1879">
            <v>2082602</v>
          </cell>
          <cell r="B1879" t="str">
            <v>财政对城乡居民基本养老保险基金的补助</v>
          </cell>
        </row>
        <row r="1880">
          <cell r="A1880">
            <v>2082699</v>
          </cell>
          <cell r="B1880" t="str">
            <v>财政对其他基本养老保险基金的补助</v>
          </cell>
        </row>
        <row r="1881">
          <cell r="A1881">
            <v>20827</v>
          </cell>
          <cell r="B1881" t="str">
            <v>财政对其他社会保险基金的补助</v>
          </cell>
        </row>
        <row r="1882">
          <cell r="A1882">
            <v>2082701</v>
          </cell>
          <cell r="B1882" t="str">
            <v>财政对失业保险基金的补助</v>
          </cell>
        </row>
        <row r="1883">
          <cell r="A1883">
            <v>2082702</v>
          </cell>
          <cell r="B1883" t="str">
            <v>财政对工伤保险基金的补助</v>
          </cell>
        </row>
        <row r="1884">
          <cell r="A1884">
            <v>2082703</v>
          </cell>
          <cell r="B1884" t="str">
            <v>财政对生育保险基金的补助</v>
          </cell>
        </row>
        <row r="1885">
          <cell r="A1885">
            <v>2082799</v>
          </cell>
          <cell r="B1885" t="str">
            <v>其他财政对社会保险基金的补助</v>
          </cell>
        </row>
        <row r="1886">
          <cell r="A1886">
            <v>20828</v>
          </cell>
          <cell r="B1886" t="str">
            <v>退役军人管理事务</v>
          </cell>
        </row>
        <row r="1887">
          <cell r="A1887">
            <v>2082801</v>
          </cell>
          <cell r="B1887" t="str">
            <v>行政运行</v>
          </cell>
        </row>
        <row r="1888">
          <cell r="A1888">
            <v>2082802</v>
          </cell>
          <cell r="B1888" t="str">
            <v>一般行政管理事务</v>
          </cell>
        </row>
        <row r="1889">
          <cell r="A1889">
            <v>2082803</v>
          </cell>
          <cell r="B1889" t="str">
            <v>机关服务</v>
          </cell>
        </row>
        <row r="1890">
          <cell r="A1890">
            <v>2082804</v>
          </cell>
          <cell r="B1890" t="str">
            <v>拥军优属</v>
          </cell>
        </row>
        <row r="1891">
          <cell r="A1891">
            <v>2082805</v>
          </cell>
          <cell r="B1891" t="str">
            <v>部队供应</v>
          </cell>
        </row>
        <row r="1892">
          <cell r="A1892">
            <v>2082850</v>
          </cell>
          <cell r="B1892" t="str">
            <v>事业运行</v>
          </cell>
        </row>
        <row r="1893">
          <cell r="A1893">
            <v>2082899</v>
          </cell>
          <cell r="B1893" t="str">
            <v>其他退役军人事务管理支出</v>
          </cell>
        </row>
        <row r="1894">
          <cell r="A1894">
            <v>20829</v>
          </cell>
          <cell r="B1894" t="str">
            <v>小型水库移民扶助基金对应专项债务收入安排的支出</v>
          </cell>
        </row>
        <row r="1895">
          <cell r="A1895">
            <v>2082901</v>
          </cell>
          <cell r="B1895" t="str">
            <v>基础设施建设和经济发展</v>
          </cell>
        </row>
        <row r="1896">
          <cell r="A1896">
            <v>2082999</v>
          </cell>
          <cell r="B1896" t="str">
            <v>其他小型水库移民扶助基金对应专项债务收入安排的支出</v>
          </cell>
        </row>
        <row r="1897">
          <cell r="A1897">
            <v>20899</v>
          </cell>
          <cell r="B1897" t="str">
            <v>其他社会保障和就业支出</v>
          </cell>
        </row>
        <row r="1898">
          <cell r="A1898">
            <v>2089901</v>
          </cell>
          <cell r="B1898" t="str">
            <v>其他社会保障和就业支出</v>
          </cell>
        </row>
        <row r="1899">
          <cell r="A1899">
            <v>209</v>
          </cell>
          <cell r="B1899" t="str">
            <v>社会保险基金支出</v>
          </cell>
        </row>
        <row r="1900">
          <cell r="A1900">
            <v>20901</v>
          </cell>
          <cell r="B1900" t="str">
            <v>企业职工基本养老保险基金支出</v>
          </cell>
        </row>
        <row r="1901">
          <cell r="A1901">
            <v>2090198</v>
          </cell>
          <cell r="B1901" t="str">
            <v>养老保险资金划出</v>
          </cell>
        </row>
        <row r="1902">
          <cell r="A1902">
            <v>20902</v>
          </cell>
          <cell r="B1902" t="str">
            <v>失业保险基金支出</v>
          </cell>
        </row>
        <row r="1903">
          <cell r="A1903">
            <v>2090298</v>
          </cell>
          <cell r="B1903" t="str">
            <v>云南省失业保险资金划出</v>
          </cell>
        </row>
        <row r="1904">
          <cell r="A1904">
            <v>20903</v>
          </cell>
          <cell r="B1904" t="str">
            <v>职工基本医疗保险基金支出</v>
          </cell>
        </row>
        <row r="1905">
          <cell r="A1905">
            <v>2090398</v>
          </cell>
          <cell r="B1905" t="str">
            <v>云南省医疗保险资金划出</v>
          </cell>
        </row>
        <row r="1906">
          <cell r="A1906">
            <v>20904</v>
          </cell>
          <cell r="B1906" t="str">
            <v>工伤保险基金支出</v>
          </cell>
        </row>
        <row r="1907">
          <cell r="A1907">
            <v>2090498</v>
          </cell>
          <cell r="B1907" t="str">
            <v>云南省工伤保险资金划出</v>
          </cell>
        </row>
        <row r="1908">
          <cell r="A1908">
            <v>20905</v>
          </cell>
          <cell r="B1908" t="str">
            <v>生育保险基金支出</v>
          </cell>
        </row>
        <row r="1909">
          <cell r="A1909">
            <v>2090598</v>
          </cell>
          <cell r="B1909" t="str">
            <v>云南省生育保险资金划出</v>
          </cell>
        </row>
        <row r="1910">
          <cell r="A1910">
            <v>20997</v>
          </cell>
          <cell r="B1910" t="str">
            <v>社会保险费划出</v>
          </cell>
        </row>
        <row r="1911">
          <cell r="A1911">
            <v>20998</v>
          </cell>
          <cell r="B1911" t="str">
            <v>社会保险费利息划转</v>
          </cell>
        </row>
        <row r="1912">
          <cell r="A1912">
            <v>210</v>
          </cell>
          <cell r="B1912" t="str">
            <v>卫生健康支出</v>
          </cell>
        </row>
        <row r="1913">
          <cell r="A1913">
            <v>21001</v>
          </cell>
          <cell r="B1913" t="str">
            <v>卫生健康管理事务</v>
          </cell>
        </row>
        <row r="1914">
          <cell r="A1914">
            <v>2100101</v>
          </cell>
          <cell r="B1914" t="str">
            <v>行政运行</v>
          </cell>
        </row>
        <row r="1915">
          <cell r="A1915">
            <v>2100102</v>
          </cell>
          <cell r="B1915" t="str">
            <v>一般行政管理事务</v>
          </cell>
        </row>
        <row r="1916">
          <cell r="A1916">
            <v>2100103</v>
          </cell>
          <cell r="B1916" t="str">
            <v>机关服务</v>
          </cell>
        </row>
        <row r="1917">
          <cell r="A1917">
            <v>2100199</v>
          </cell>
          <cell r="B1917" t="str">
            <v>其他卫生健康管理事务支出</v>
          </cell>
        </row>
        <row r="1918">
          <cell r="A1918">
            <v>21002</v>
          </cell>
          <cell r="B1918" t="str">
            <v>公立医院</v>
          </cell>
        </row>
        <row r="1919">
          <cell r="A1919">
            <v>2100201</v>
          </cell>
          <cell r="B1919" t="str">
            <v>综合医院</v>
          </cell>
        </row>
        <row r="1920">
          <cell r="A1920">
            <v>2100202</v>
          </cell>
          <cell r="B1920" t="str">
            <v>中医（民族）医院</v>
          </cell>
        </row>
        <row r="1921">
          <cell r="A1921">
            <v>2100203</v>
          </cell>
          <cell r="B1921" t="str">
            <v>传染病医院</v>
          </cell>
        </row>
        <row r="1922">
          <cell r="A1922">
            <v>2100204</v>
          </cell>
          <cell r="B1922" t="str">
            <v>职业病防治医院</v>
          </cell>
        </row>
        <row r="1923">
          <cell r="A1923">
            <v>2100205</v>
          </cell>
          <cell r="B1923" t="str">
            <v>精神病医院</v>
          </cell>
        </row>
        <row r="1924">
          <cell r="A1924">
            <v>2100206</v>
          </cell>
          <cell r="B1924" t="str">
            <v>妇产医院</v>
          </cell>
        </row>
        <row r="1925">
          <cell r="A1925">
            <v>2100207</v>
          </cell>
          <cell r="B1925" t="str">
            <v>儿童医院</v>
          </cell>
        </row>
        <row r="1926">
          <cell r="A1926">
            <v>2100208</v>
          </cell>
          <cell r="B1926" t="str">
            <v>其他专科医院</v>
          </cell>
        </row>
        <row r="1927">
          <cell r="A1927">
            <v>2100209</v>
          </cell>
          <cell r="B1927" t="str">
            <v>福利医院</v>
          </cell>
        </row>
        <row r="1928">
          <cell r="A1928">
            <v>2100210</v>
          </cell>
          <cell r="B1928" t="str">
            <v>行业医院</v>
          </cell>
        </row>
        <row r="1929">
          <cell r="A1929">
            <v>2100211</v>
          </cell>
          <cell r="B1929" t="str">
            <v>处理医疗欠费</v>
          </cell>
        </row>
        <row r="1930">
          <cell r="A1930">
            <v>2100299</v>
          </cell>
          <cell r="B1930" t="str">
            <v>其他公立医院支出</v>
          </cell>
        </row>
        <row r="1931">
          <cell r="A1931">
            <v>21003</v>
          </cell>
          <cell r="B1931" t="str">
            <v>基层医疗卫生机构</v>
          </cell>
        </row>
        <row r="1932">
          <cell r="A1932">
            <v>2100301</v>
          </cell>
          <cell r="B1932" t="str">
            <v>城市社区卫生机构</v>
          </cell>
        </row>
        <row r="1933">
          <cell r="A1933">
            <v>2100302</v>
          </cell>
          <cell r="B1933" t="str">
            <v>乡镇卫生院</v>
          </cell>
        </row>
        <row r="1934">
          <cell r="A1934">
            <v>2100399</v>
          </cell>
          <cell r="B1934" t="str">
            <v>其他基层医疗卫生机构支出</v>
          </cell>
        </row>
        <row r="1935">
          <cell r="A1935">
            <v>21004</v>
          </cell>
          <cell r="B1935" t="str">
            <v>公共卫生</v>
          </cell>
        </row>
        <row r="1936">
          <cell r="A1936">
            <v>2100401</v>
          </cell>
          <cell r="B1936" t="str">
            <v>疾病预防控制机构</v>
          </cell>
        </row>
        <row r="1937">
          <cell r="A1937">
            <v>2100402</v>
          </cell>
          <cell r="B1937" t="str">
            <v>卫生监督机构</v>
          </cell>
        </row>
        <row r="1938">
          <cell r="A1938">
            <v>2100403</v>
          </cell>
          <cell r="B1938" t="str">
            <v>妇幼保健机构</v>
          </cell>
        </row>
        <row r="1939">
          <cell r="A1939">
            <v>2100404</v>
          </cell>
          <cell r="B1939" t="str">
            <v>精神卫生机构</v>
          </cell>
        </row>
        <row r="1940">
          <cell r="A1940">
            <v>2100405</v>
          </cell>
          <cell r="B1940" t="str">
            <v>应急救治机构</v>
          </cell>
        </row>
        <row r="1941">
          <cell r="A1941">
            <v>2100406</v>
          </cell>
          <cell r="B1941" t="str">
            <v>采供血机构</v>
          </cell>
        </row>
        <row r="1942">
          <cell r="A1942">
            <v>2100407</v>
          </cell>
          <cell r="B1942" t="str">
            <v>其他专业公共卫生机构</v>
          </cell>
        </row>
        <row r="1943">
          <cell r="A1943">
            <v>2100408</v>
          </cell>
          <cell r="B1943" t="str">
            <v>基本公共卫生服务</v>
          </cell>
        </row>
        <row r="1944">
          <cell r="A1944">
            <v>2100409</v>
          </cell>
          <cell r="B1944" t="str">
            <v>重大公共卫生专项</v>
          </cell>
        </row>
        <row r="1945">
          <cell r="A1945">
            <v>2100410</v>
          </cell>
          <cell r="B1945" t="str">
            <v>突发公共卫生事件应急处理</v>
          </cell>
        </row>
        <row r="1946">
          <cell r="A1946">
            <v>2100499</v>
          </cell>
          <cell r="B1946" t="str">
            <v>其他公共卫生支出</v>
          </cell>
        </row>
        <row r="1947">
          <cell r="A1947">
            <v>21006</v>
          </cell>
          <cell r="B1947" t="str">
            <v>中医药</v>
          </cell>
        </row>
        <row r="1948">
          <cell r="A1948">
            <v>2100601</v>
          </cell>
          <cell r="B1948" t="str">
            <v>中医（民族医）药专项</v>
          </cell>
        </row>
        <row r="1949">
          <cell r="A1949">
            <v>2100699</v>
          </cell>
          <cell r="B1949" t="str">
            <v>其他中医药支出</v>
          </cell>
        </row>
        <row r="1950">
          <cell r="A1950">
            <v>21007</v>
          </cell>
          <cell r="B1950" t="str">
            <v>计划生育事务</v>
          </cell>
        </row>
        <row r="1951">
          <cell r="A1951">
            <v>2100716</v>
          </cell>
          <cell r="B1951" t="str">
            <v>计划生育机构</v>
          </cell>
        </row>
        <row r="1952">
          <cell r="A1952">
            <v>2100717</v>
          </cell>
          <cell r="B1952" t="str">
            <v>计划生育服务</v>
          </cell>
        </row>
        <row r="1953">
          <cell r="A1953">
            <v>2100799</v>
          </cell>
          <cell r="B1953" t="str">
            <v>其他计划生育事务支出</v>
          </cell>
        </row>
        <row r="1954">
          <cell r="A1954">
            <v>21011</v>
          </cell>
          <cell r="B1954" t="str">
            <v>行政事业单位医疗</v>
          </cell>
        </row>
        <row r="1955">
          <cell r="A1955">
            <v>2101101</v>
          </cell>
          <cell r="B1955" t="str">
            <v>行政单位医疗</v>
          </cell>
        </row>
        <row r="1956">
          <cell r="A1956">
            <v>2101102</v>
          </cell>
          <cell r="B1956" t="str">
            <v>事业单位医疗</v>
          </cell>
        </row>
        <row r="1957">
          <cell r="A1957">
            <v>2101103</v>
          </cell>
          <cell r="B1957" t="str">
            <v>公务员医疗补助</v>
          </cell>
        </row>
        <row r="1958">
          <cell r="A1958">
            <v>2101199</v>
          </cell>
          <cell r="B1958" t="str">
            <v>其他行政事业单位医疗支出</v>
          </cell>
        </row>
        <row r="1959">
          <cell r="A1959">
            <v>21012</v>
          </cell>
          <cell r="B1959" t="str">
            <v>财政对基本医疗保险基金的补助</v>
          </cell>
        </row>
        <row r="1960">
          <cell r="A1960">
            <v>2101201</v>
          </cell>
          <cell r="B1960" t="str">
            <v>财政对职工基本医疗保险基金的补助</v>
          </cell>
        </row>
        <row r="1961">
          <cell r="A1961">
            <v>2101202</v>
          </cell>
          <cell r="B1961" t="str">
            <v>财政对城乡居民基本医疗保险基金的补助</v>
          </cell>
        </row>
        <row r="1962">
          <cell r="A1962">
            <v>2101299</v>
          </cell>
          <cell r="B1962" t="str">
            <v>财政对其他基本医疗保险基金的补助</v>
          </cell>
        </row>
        <row r="1963">
          <cell r="A1963">
            <v>21013</v>
          </cell>
          <cell r="B1963" t="str">
            <v>医疗救助</v>
          </cell>
        </row>
        <row r="1964">
          <cell r="A1964">
            <v>2101301</v>
          </cell>
          <cell r="B1964" t="str">
            <v>城乡医疗救助</v>
          </cell>
        </row>
        <row r="1965">
          <cell r="A1965">
            <v>2101302</v>
          </cell>
          <cell r="B1965" t="str">
            <v>疾病应急救助</v>
          </cell>
        </row>
        <row r="1966">
          <cell r="A1966">
            <v>2101399</v>
          </cell>
          <cell r="B1966" t="str">
            <v>其他医疗救助支出</v>
          </cell>
        </row>
        <row r="1967">
          <cell r="A1967">
            <v>21014</v>
          </cell>
          <cell r="B1967" t="str">
            <v>优抚对象医疗</v>
          </cell>
        </row>
        <row r="1968">
          <cell r="A1968">
            <v>2101401</v>
          </cell>
          <cell r="B1968" t="str">
            <v>优抚对象医疗补助</v>
          </cell>
        </row>
        <row r="1969">
          <cell r="A1969">
            <v>2101499</v>
          </cell>
          <cell r="B1969" t="str">
            <v>其他优抚对象医疗支出</v>
          </cell>
        </row>
        <row r="1970">
          <cell r="A1970">
            <v>21015</v>
          </cell>
          <cell r="B1970" t="str">
            <v>医疗保障管理事务</v>
          </cell>
        </row>
        <row r="1971">
          <cell r="A1971">
            <v>2101501</v>
          </cell>
          <cell r="B1971" t="str">
            <v>行政运行</v>
          </cell>
        </row>
        <row r="1972">
          <cell r="A1972">
            <v>2101502</v>
          </cell>
          <cell r="B1972" t="str">
            <v>一般行政管理事务</v>
          </cell>
        </row>
        <row r="1973">
          <cell r="A1973">
            <v>2101503</v>
          </cell>
          <cell r="B1973" t="str">
            <v>机关服务</v>
          </cell>
        </row>
        <row r="1974">
          <cell r="A1974">
            <v>2101504</v>
          </cell>
          <cell r="B1974" t="str">
            <v>信息化建设</v>
          </cell>
        </row>
        <row r="1975">
          <cell r="A1975">
            <v>2101505</v>
          </cell>
          <cell r="B1975" t="str">
            <v>医疗保障政策管理</v>
          </cell>
        </row>
        <row r="1976">
          <cell r="A1976">
            <v>2101506</v>
          </cell>
          <cell r="B1976" t="str">
            <v>医疗保障经办事务</v>
          </cell>
        </row>
        <row r="1977">
          <cell r="A1977">
            <v>2101550</v>
          </cell>
          <cell r="B1977" t="str">
            <v>事业运行</v>
          </cell>
        </row>
        <row r="1978">
          <cell r="A1978">
            <v>2101599</v>
          </cell>
          <cell r="B1978" t="str">
            <v>其他医疗保障管理事务支出</v>
          </cell>
        </row>
        <row r="1979">
          <cell r="A1979">
            <v>21016</v>
          </cell>
          <cell r="B1979" t="str">
            <v>老龄卫生健康事务</v>
          </cell>
        </row>
        <row r="1980">
          <cell r="A1980">
            <v>2101601</v>
          </cell>
          <cell r="B1980" t="str">
            <v>老龄卫生健康事务</v>
          </cell>
        </row>
        <row r="1981">
          <cell r="A1981">
            <v>21099</v>
          </cell>
          <cell r="B1981" t="str">
            <v>其他卫生健康支出</v>
          </cell>
        </row>
        <row r="1982">
          <cell r="A1982">
            <v>2109901</v>
          </cell>
          <cell r="B1982" t="str">
            <v>其他卫生健康支出</v>
          </cell>
        </row>
        <row r="1983">
          <cell r="A1983">
            <v>211</v>
          </cell>
          <cell r="B1983" t="str">
            <v>节能环保支出</v>
          </cell>
        </row>
        <row r="1984">
          <cell r="A1984">
            <v>21101</v>
          </cell>
          <cell r="B1984" t="str">
            <v>环境保护管理事务</v>
          </cell>
        </row>
        <row r="1985">
          <cell r="A1985">
            <v>2110101</v>
          </cell>
          <cell r="B1985" t="str">
            <v>行政运行</v>
          </cell>
        </row>
        <row r="1986">
          <cell r="A1986">
            <v>2110102</v>
          </cell>
          <cell r="B1986" t="str">
            <v>一般行政管理事务</v>
          </cell>
        </row>
        <row r="1987">
          <cell r="A1987">
            <v>2110103</v>
          </cell>
          <cell r="B1987" t="str">
            <v>机关服务</v>
          </cell>
        </row>
        <row r="1988">
          <cell r="A1988">
            <v>2110104</v>
          </cell>
          <cell r="B1988" t="str">
            <v>生态环境保护宣传</v>
          </cell>
        </row>
        <row r="1989">
          <cell r="A1989">
            <v>2110105</v>
          </cell>
          <cell r="B1989" t="str">
            <v>环境保护法规、规划及标准</v>
          </cell>
        </row>
        <row r="1990">
          <cell r="A1990">
            <v>2110106</v>
          </cell>
          <cell r="B1990" t="str">
            <v>生态环境国际合作及履约</v>
          </cell>
        </row>
        <row r="1991">
          <cell r="A1991">
            <v>2110107</v>
          </cell>
          <cell r="B1991" t="str">
            <v>生态环境保护行政许可</v>
          </cell>
        </row>
        <row r="1992">
          <cell r="A1992">
            <v>2110108</v>
          </cell>
          <cell r="B1992" t="str">
            <v>应对气候变化管理事务</v>
          </cell>
        </row>
        <row r="1993">
          <cell r="A1993">
            <v>2110199</v>
          </cell>
          <cell r="B1993" t="str">
            <v>其他环境保护管理事务支出</v>
          </cell>
        </row>
        <row r="1994">
          <cell r="A1994">
            <v>21102</v>
          </cell>
          <cell r="B1994" t="str">
            <v>环境监测与监察</v>
          </cell>
        </row>
        <row r="1995">
          <cell r="A1995">
            <v>2110203</v>
          </cell>
          <cell r="B1995" t="str">
            <v>建设项目环评审查与监督</v>
          </cell>
        </row>
        <row r="1996">
          <cell r="A1996">
            <v>2110204</v>
          </cell>
          <cell r="B1996" t="str">
            <v>核与辐射安全监督</v>
          </cell>
        </row>
        <row r="1997">
          <cell r="A1997">
            <v>2110299</v>
          </cell>
          <cell r="B1997" t="str">
            <v>其他环境监测与监察支出</v>
          </cell>
        </row>
        <row r="1998">
          <cell r="A1998">
            <v>21103</v>
          </cell>
          <cell r="B1998" t="str">
            <v>污染防治</v>
          </cell>
        </row>
        <row r="1999">
          <cell r="A1999">
            <v>2110301</v>
          </cell>
          <cell r="B1999" t="str">
            <v>大气</v>
          </cell>
        </row>
        <row r="2000">
          <cell r="A2000">
            <v>2110302</v>
          </cell>
          <cell r="B2000" t="str">
            <v>水体</v>
          </cell>
        </row>
        <row r="2001">
          <cell r="A2001">
            <v>2110303</v>
          </cell>
          <cell r="B2001" t="str">
            <v>噪声</v>
          </cell>
        </row>
        <row r="2002">
          <cell r="A2002">
            <v>2110304</v>
          </cell>
          <cell r="B2002" t="str">
            <v>固体废弃物与化学品</v>
          </cell>
        </row>
        <row r="2003">
          <cell r="A2003">
            <v>2110305</v>
          </cell>
          <cell r="B2003" t="str">
            <v>放射源和放射性废物监管</v>
          </cell>
        </row>
        <row r="2004">
          <cell r="A2004">
            <v>2110306</v>
          </cell>
          <cell r="B2004" t="str">
            <v>辐射</v>
          </cell>
        </row>
        <row r="2005">
          <cell r="A2005">
            <v>2110399</v>
          </cell>
          <cell r="B2005" t="str">
            <v>其他污染防治支出</v>
          </cell>
        </row>
        <row r="2006">
          <cell r="A2006">
            <v>21104</v>
          </cell>
          <cell r="B2006" t="str">
            <v>自然生态保护</v>
          </cell>
        </row>
        <row r="2007">
          <cell r="A2007">
            <v>2110401</v>
          </cell>
          <cell r="B2007" t="str">
            <v>生态保护</v>
          </cell>
        </row>
        <row r="2008">
          <cell r="A2008">
            <v>2110402</v>
          </cell>
          <cell r="B2008" t="str">
            <v>农村环境保护</v>
          </cell>
        </row>
        <row r="2009">
          <cell r="A2009">
            <v>2110403</v>
          </cell>
          <cell r="B2009" t="str">
            <v>自然保护区</v>
          </cell>
        </row>
        <row r="2010">
          <cell r="A2010">
            <v>2110404</v>
          </cell>
          <cell r="B2010" t="str">
            <v>生物及物种资源保护</v>
          </cell>
        </row>
        <row r="2011">
          <cell r="A2011">
            <v>2110499</v>
          </cell>
          <cell r="B2011" t="str">
            <v>其他自然生态保护支出</v>
          </cell>
        </row>
        <row r="2012">
          <cell r="A2012">
            <v>21105</v>
          </cell>
          <cell r="B2012" t="str">
            <v>天然林保护</v>
          </cell>
        </row>
        <row r="2013">
          <cell r="A2013">
            <v>2110501</v>
          </cell>
          <cell r="B2013" t="str">
            <v>森林管护</v>
          </cell>
        </row>
        <row r="2014">
          <cell r="A2014">
            <v>2110502</v>
          </cell>
          <cell r="B2014" t="str">
            <v>社会保险补助</v>
          </cell>
        </row>
        <row r="2015">
          <cell r="A2015">
            <v>2110503</v>
          </cell>
          <cell r="B2015" t="str">
            <v>政策性社会性支出补助</v>
          </cell>
        </row>
        <row r="2016">
          <cell r="A2016">
            <v>2110506</v>
          </cell>
          <cell r="B2016" t="str">
            <v>天然林保护工程建设</v>
          </cell>
        </row>
        <row r="2017">
          <cell r="A2017">
            <v>2110507</v>
          </cell>
          <cell r="B2017" t="str">
            <v>停伐补助</v>
          </cell>
        </row>
        <row r="2018">
          <cell r="A2018">
            <v>2110599</v>
          </cell>
          <cell r="B2018" t="str">
            <v>其他天然林保护支出</v>
          </cell>
        </row>
        <row r="2019">
          <cell r="A2019">
            <v>21106</v>
          </cell>
          <cell r="B2019" t="str">
            <v>退耕还林</v>
          </cell>
        </row>
        <row r="2020">
          <cell r="A2020">
            <v>2110602</v>
          </cell>
          <cell r="B2020" t="str">
            <v>退耕现金</v>
          </cell>
        </row>
        <row r="2021">
          <cell r="A2021">
            <v>2110603</v>
          </cell>
          <cell r="B2021" t="str">
            <v>退耕还林粮食折现补贴</v>
          </cell>
        </row>
        <row r="2022">
          <cell r="A2022">
            <v>2110604</v>
          </cell>
          <cell r="B2022" t="str">
            <v>退耕还林粮食费用补贴</v>
          </cell>
        </row>
        <row r="2023">
          <cell r="A2023">
            <v>2110605</v>
          </cell>
          <cell r="B2023" t="str">
            <v>退耕还林工程建设</v>
          </cell>
        </row>
        <row r="2024">
          <cell r="A2024">
            <v>2110699</v>
          </cell>
          <cell r="B2024" t="str">
            <v>其他退耕还林支出</v>
          </cell>
        </row>
        <row r="2025">
          <cell r="A2025">
            <v>21107</v>
          </cell>
          <cell r="B2025" t="str">
            <v>风沙荒漠治理</v>
          </cell>
        </row>
        <row r="2026">
          <cell r="A2026">
            <v>2110704</v>
          </cell>
          <cell r="B2026" t="str">
            <v>京津风沙源治理工程建设</v>
          </cell>
        </row>
        <row r="2027">
          <cell r="A2027">
            <v>2110799</v>
          </cell>
          <cell r="B2027" t="str">
            <v>其他风沙荒漠治理支出</v>
          </cell>
        </row>
        <row r="2028">
          <cell r="A2028">
            <v>21108</v>
          </cell>
          <cell r="B2028" t="str">
            <v>退牧还草</v>
          </cell>
        </row>
        <row r="2029">
          <cell r="A2029">
            <v>2110804</v>
          </cell>
          <cell r="B2029" t="str">
            <v>退牧还草工程建设</v>
          </cell>
        </row>
        <row r="2030">
          <cell r="A2030">
            <v>2110899</v>
          </cell>
          <cell r="B2030" t="str">
            <v>其他退牧还草支出</v>
          </cell>
        </row>
        <row r="2031">
          <cell r="A2031">
            <v>21109</v>
          </cell>
          <cell r="B2031" t="str">
            <v>已垦草原退耕还草</v>
          </cell>
        </row>
        <row r="2032">
          <cell r="A2032">
            <v>2110901</v>
          </cell>
          <cell r="B2032" t="str">
            <v>已垦草原退耕还草</v>
          </cell>
        </row>
        <row r="2033">
          <cell r="A2033">
            <v>21110</v>
          </cell>
          <cell r="B2033" t="str">
            <v>能源节约利用</v>
          </cell>
        </row>
        <row r="2034">
          <cell r="A2034">
            <v>2111001</v>
          </cell>
          <cell r="B2034" t="str">
            <v>能源节约利用</v>
          </cell>
        </row>
        <row r="2035">
          <cell r="A2035">
            <v>21111</v>
          </cell>
          <cell r="B2035" t="str">
            <v>污染减排</v>
          </cell>
        </row>
        <row r="2036">
          <cell r="A2036">
            <v>2111101</v>
          </cell>
          <cell r="B2036" t="str">
            <v>环境监测与信息</v>
          </cell>
        </row>
        <row r="2037">
          <cell r="A2037">
            <v>2111102</v>
          </cell>
          <cell r="B2037" t="str">
            <v>环境执法监察</v>
          </cell>
        </row>
        <row r="2038">
          <cell r="A2038">
            <v>2111103</v>
          </cell>
          <cell r="B2038" t="str">
            <v>减排专项支出</v>
          </cell>
        </row>
        <row r="2039">
          <cell r="A2039">
            <v>2111104</v>
          </cell>
          <cell r="B2039" t="str">
            <v>清洁生产专项支出</v>
          </cell>
        </row>
        <row r="2040">
          <cell r="A2040">
            <v>2111199</v>
          </cell>
          <cell r="B2040" t="str">
            <v>其他污染减排支出</v>
          </cell>
        </row>
        <row r="2041">
          <cell r="A2041">
            <v>21112</v>
          </cell>
          <cell r="B2041" t="str">
            <v>可再生能源</v>
          </cell>
        </row>
        <row r="2042">
          <cell r="A2042">
            <v>2111201</v>
          </cell>
          <cell r="B2042" t="str">
            <v>可再生能源</v>
          </cell>
        </row>
        <row r="2043">
          <cell r="A2043">
            <v>21113</v>
          </cell>
          <cell r="B2043" t="str">
            <v>循环经济</v>
          </cell>
        </row>
        <row r="2044">
          <cell r="A2044">
            <v>2111301</v>
          </cell>
          <cell r="B2044" t="str">
            <v>循环经济</v>
          </cell>
        </row>
        <row r="2045">
          <cell r="A2045">
            <v>21114</v>
          </cell>
          <cell r="B2045" t="str">
            <v>能源管理事务</v>
          </cell>
        </row>
        <row r="2046">
          <cell r="A2046">
            <v>2111401</v>
          </cell>
          <cell r="B2046" t="str">
            <v>行政运行</v>
          </cell>
        </row>
        <row r="2047">
          <cell r="A2047">
            <v>2111402</v>
          </cell>
          <cell r="B2047" t="str">
            <v>一般行政管理事务</v>
          </cell>
        </row>
        <row r="2048">
          <cell r="A2048">
            <v>2111403</v>
          </cell>
          <cell r="B2048" t="str">
            <v>机关服务</v>
          </cell>
        </row>
        <row r="2049">
          <cell r="A2049">
            <v>2111404</v>
          </cell>
          <cell r="B2049" t="str">
            <v>能源预测预警</v>
          </cell>
        </row>
        <row r="2050">
          <cell r="A2050">
            <v>2111405</v>
          </cell>
          <cell r="B2050" t="str">
            <v>能源战略规划与实施</v>
          </cell>
        </row>
        <row r="2051">
          <cell r="A2051">
            <v>2111406</v>
          </cell>
          <cell r="B2051" t="str">
            <v>能源科技装备</v>
          </cell>
        </row>
        <row r="2052">
          <cell r="A2052">
            <v>2111407</v>
          </cell>
          <cell r="B2052" t="str">
            <v>能源行业管理</v>
          </cell>
        </row>
        <row r="2053">
          <cell r="A2053">
            <v>2111408</v>
          </cell>
          <cell r="B2053" t="str">
            <v>能源管理</v>
          </cell>
        </row>
        <row r="2054">
          <cell r="A2054">
            <v>2111409</v>
          </cell>
          <cell r="B2054" t="str">
            <v>石油储备发展管理</v>
          </cell>
        </row>
        <row r="2055">
          <cell r="A2055">
            <v>2111410</v>
          </cell>
          <cell r="B2055" t="str">
            <v>能源调查</v>
          </cell>
        </row>
        <row r="2056">
          <cell r="A2056">
            <v>2111411</v>
          </cell>
          <cell r="B2056" t="str">
            <v>信息化建设</v>
          </cell>
        </row>
        <row r="2057">
          <cell r="A2057">
            <v>2111413</v>
          </cell>
          <cell r="B2057" t="str">
            <v>农村电网建设</v>
          </cell>
        </row>
        <row r="2058">
          <cell r="A2058">
            <v>2111450</v>
          </cell>
          <cell r="B2058" t="str">
            <v>事业运行</v>
          </cell>
        </row>
        <row r="2059">
          <cell r="A2059">
            <v>2111499</v>
          </cell>
          <cell r="B2059" t="str">
            <v>其他能源管理事务支出</v>
          </cell>
        </row>
        <row r="2060">
          <cell r="A2060">
            <v>21199</v>
          </cell>
          <cell r="B2060" t="str">
            <v>其他节能环保支出</v>
          </cell>
        </row>
        <row r="2061">
          <cell r="A2061">
            <v>2119901</v>
          </cell>
          <cell r="B2061" t="str">
            <v>其他节能环保支出</v>
          </cell>
        </row>
        <row r="2062">
          <cell r="A2062">
            <v>212</v>
          </cell>
          <cell r="B2062" t="str">
            <v>城乡社区支出</v>
          </cell>
        </row>
        <row r="2063">
          <cell r="A2063">
            <v>21201</v>
          </cell>
          <cell r="B2063" t="str">
            <v>城乡社区管理事务</v>
          </cell>
        </row>
        <row r="2064">
          <cell r="A2064">
            <v>2120101</v>
          </cell>
          <cell r="B2064" t="str">
            <v>行政运行</v>
          </cell>
        </row>
        <row r="2065">
          <cell r="A2065">
            <v>2120102</v>
          </cell>
          <cell r="B2065" t="str">
            <v>一般行政管理事务</v>
          </cell>
        </row>
        <row r="2066">
          <cell r="A2066">
            <v>2120103</v>
          </cell>
          <cell r="B2066" t="str">
            <v>机关服务</v>
          </cell>
        </row>
        <row r="2067">
          <cell r="A2067">
            <v>2120104</v>
          </cell>
          <cell r="B2067" t="str">
            <v>城管执法</v>
          </cell>
        </row>
        <row r="2068">
          <cell r="A2068">
            <v>2120105</v>
          </cell>
          <cell r="B2068" t="str">
            <v>工程建设标准规范编制与监管</v>
          </cell>
        </row>
        <row r="2069">
          <cell r="A2069">
            <v>2120106</v>
          </cell>
          <cell r="B2069" t="str">
            <v>工程建设管理</v>
          </cell>
        </row>
        <row r="2070">
          <cell r="A2070">
            <v>2120107</v>
          </cell>
          <cell r="B2070" t="str">
            <v>市政公用行业市场监管</v>
          </cell>
        </row>
        <row r="2071">
          <cell r="A2071">
            <v>2120109</v>
          </cell>
          <cell r="B2071" t="str">
            <v>住宅建设与房地产市场监管</v>
          </cell>
        </row>
        <row r="2072">
          <cell r="A2072">
            <v>2120110</v>
          </cell>
          <cell r="B2072" t="str">
            <v>执业资格注册、资质审查</v>
          </cell>
        </row>
        <row r="2073">
          <cell r="A2073">
            <v>2120199</v>
          </cell>
          <cell r="B2073" t="str">
            <v>其他城乡社区管理事务支出</v>
          </cell>
        </row>
        <row r="2074">
          <cell r="A2074">
            <v>21202</v>
          </cell>
          <cell r="B2074" t="str">
            <v>城乡社区规划与管理</v>
          </cell>
        </row>
        <row r="2075">
          <cell r="A2075">
            <v>2120201</v>
          </cell>
          <cell r="B2075" t="str">
            <v>城乡社区规划与管理</v>
          </cell>
        </row>
        <row r="2076">
          <cell r="A2076">
            <v>21203</v>
          </cell>
          <cell r="B2076" t="str">
            <v>城乡社区公共设施</v>
          </cell>
        </row>
        <row r="2077">
          <cell r="A2077">
            <v>2120303</v>
          </cell>
          <cell r="B2077" t="str">
            <v>小城镇基础设施建设</v>
          </cell>
        </row>
        <row r="2078">
          <cell r="A2078">
            <v>2120399</v>
          </cell>
          <cell r="B2078" t="str">
            <v>其他城乡社区公共设施支出</v>
          </cell>
        </row>
        <row r="2079">
          <cell r="A2079">
            <v>21205</v>
          </cell>
          <cell r="B2079" t="str">
            <v>城乡社区环境卫生</v>
          </cell>
        </row>
        <row r="2080">
          <cell r="A2080">
            <v>2120501</v>
          </cell>
          <cell r="B2080" t="str">
            <v>城乡社区环境卫生</v>
          </cell>
        </row>
        <row r="2081">
          <cell r="A2081">
            <v>21206</v>
          </cell>
          <cell r="B2081" t="str">
            <v>建设市场管理与监督</v>
          </cell>
        </row>
        <row r="2082">
          <cell r="A2082">
            <v>2120601</v>
          </cell>
          <cell r="B2082" t="str">
            <v>建设市场管理与监督</v>
          </cell>
        </row>
        <row r="2083">
          <cell r="A2083">
            <v>21208</v>
          </cell>
          <cell r="B2083" t="str">
            <v>国有土地使用权出让收入及对应专项债务收入安排的支出</v>
          </cell>
        </row>
        <row r="2084">
          <cell r="A2084">
            <v>2120801</v>
          </cell>
          <cell r="B2084" t="str">
            <v>征地和拆迁补偿支出</v>
          </cell>
        </row>
        <row r="2085">
          <cell r="A2085">
            <v>2120802</v>
          </cell>
          <cell r="B2085" t="str">
            <v>土地开发支出</v>
          </cell>
        </row>
        <row r="2086">
          <cell r="A2086">
            <v>2120803</v>
          </cell>
          <cell r="B2086" t="str">
            <v>城市建设支出</v>
          </cell>
        </row>
        <row r="2087">
          <cell r="A2087">
            <v>2120804</v>
          </cell>
          <cell r="B2087" t="str">
            <v>农村基础设施建设支出</v>
          </cell>
        </row>
        <row r="2088">
          <cell r="A2088">
            <v>2120805</v>
          </cell>
          <cell r="B2088" t="str">
            <v>补助被征地农民支出</v>
          </cell>
        </row>
        <row r="2089">
          <cell r="A2089">
            <v>2120806</v>
          </cell>
          <cell r="B2089" t="str">
            <v>土地出让业务支出</v>
          </cell>
        </row>
        <row r="2090">
          <cell r="A2090">
            <v>2120807</v>
          </cell>
          <cell r="B2090" t="str">
            <v>廉租住房支出</v>
          </cell>
        </row>
        <row r="2091">
          <cell r="A2091">
            <v>2120809</v>
          </cell>
          <cell r="B2091" t="str">
            <v>支付破产或改制企业职工安置费</v>
          </cell>
        </row>
        <row r="2092">
          <cell r="A2092">
            <v>2120810</v>
          </cell>
          <cell r="B2092" t="str">
            <v>棚户区改造支出</v>
          </cell>
        </row>
        <row r="2093">
          <cell r="A2093">
            <v>2120811</v>
          </cell>
          <cell r="B2093" t="str">
            <v>公共租赁住房支出</v>
          </cell>
        </row>
        <row r="2094">
          <cell r="A2094">
            <v>2120813</v>
          </cell>
          <cell r="B2094" t="str">
            <v>保障性住房租金补贴</v>
          </cell>
        </row>
        <row r="2095">
          <cell r="A2095">
            <v>2120899</v>
          </cell>
          <cell r="B2095" t="str">
            <v>其他国有土地使用权出让收入安排的支出</v>
          </cell>
        </row>
        <row r="2096">
          <cell r="A2096">
            <v>21211</v>
          </cell>
          <cell r="B2096" t="str">
            <v>农业土地开发资金安排的支出</v>
          </cell>
        </row>
        <row r="2097">
          <cell r="A2097">
            <v>21213</v>
          </cell>
          <cell r="B2097" t="str">
            <v>城市基础设施配套费安排的支出</v>
          </cell>
        </row>
        <row r="2098">
          <cell r="A2098">
            <v>2121301</v>
          </cell>
          <cell r="B2098" t="str">
            <v>城市公共设施</v>
          </cell>
        </row>
        <row r="2099">
          <cell r="A2099">
            <v>2121302</v>
          </cell>
          <cell r="B2099" t="str">
            <v>城市环境卫生</v>
          </cell>
        </row>
        <row r="2100">
          <cell r="A2100">
            <v>2121303</v>
          </cell>
          <cell r="B2100" t="str">
            <v>公有房屋</v>
          </cell>
        </row>
        <row r="2101">
          <cell r="A2101">
            <v>2121304</v>
          </cell>
          <cell r="B2101" t="str">
            <v>城市防洪</v>
          </cell>
        </row>
        <row r="2102">
          <cell r="A2102">
            <v>2121399</v>
          </cell>
          <cell r="B2102" t="str">
            <v>其他城市基础设施配套费安排的支出</v>
          </cell>
        </row>
        <row r="2103">
          <cell r="A2103">
            <v>21214</v>
          </cell>
          <cell r="B2103" t="str">
            <v>污水处理费安排的支出</v>
          </cell>
        </row>
        <row r="2104">
          <cell r="A2104">
            <v>2121401</v>
          </cell>
          <cell r="B2104" t="str">
            <v>污水处理设施建设和运营</v>
          </cell>
        </row>
        <row r="2105">
          <cell r="A2105">
            <v>2121402</v>
          </cell>
          <cell r="B2105" t="str">
            <v>代征手续费</v>
          </cell>
        </row>
        <row r="2106">
          <cell r="A2106">
            <v>2121499</v>
          </cell>
          <cell r="B2106" t="str">
            <v>其他污水处理费安排的支出</v>
          </cell>
        </row>
        <row r="2107">
          <cell r="A2107">
            <v>21215</v>
          </cell>
          <cell r="B2107" t="str">
            <v>土地储备专项债券收入安排的支出</v>
          </cell>
        </row>
        <row r="2108">
          <cell r="A2108">
            <v>2121501</v>
          </cell>
          <cell r="B2108" t="str">
            <v>征地和拆迁补偿支出</v>
          </cell>
        </row>
        <row r="2109">
          <cell r="A2109">
            <v>2121502</v>
          </cell>
          <cell r="B2109" t="str">
            <v>土地开发支出</v>
          </cell>
        </row>
        <row r="2110">
          <cell r="A2110">
            <v>2121599</v>
          </cell>
          <cell r="B2110" t="str">
            <v>其他土地储备专项债券收入安排的支出</v>
          </cell>
        </row>
        <row r="2111">
          <cell r="A2111">
            <v>21216</v>
          </cell>
          <cell r="B2111" t="str">
            <v>棚户区改造专项债券收入安排的支出</v>
          </cell>
        </row>
        <row r="2112">
          <cell r="A2112">
            <v>2121601</v>
          </cell>
          <cell r="B2112" t="str">
            <v>征地和拆迁补偿支出</v>
          </cell>
        </row>
        <row r="2113">
          <cell r="A2113">
            <v>2121602</v>
          </cell>
          <cell r="B2113" t="str">
            <v>土地开发支出</v>
          </cell>
        </row>
        <row r="2114">
          <cell r="A2114">
            <v>2121699</v>
          </cell>
          <cell r="B2114" t="str">
            <v>其他棚户区改造专项债券收入安排的支出</v>
          </cell>
        </row>
        <row r="2115">
          <cell r="A2115">
            <v>21217</v>
          </cell>
          <cell r="B2115" t="str">
            <v>城市基础设施配套费对应专项债务收入安排的支出</v>
          </cell>
        </row>
        <row r="2116">
          <cell r="A2116">
            <v>2121701</v>
          </cell>
          <cell r="B2116" t="str">
            <v>城市公共设施</v>
          </cell>
        </row>
        <row r="2117">
          <cell r="A2117">
            <v>2121702</v>
          </cell>
          <cell r="B2117" t="str">
            <v>城市环境卫生</v>
          </cell>
        </row>
        <row r="2118">
          <cell r="A2118">
            <v>2121703</v>
          </cell>
          <cell r="B2118" t="str">
            <v>公有房屋</v>
          </cell>
        </row>
        <row r="2119">
          <cell r="A2119">
            <v>2121704</v>
          </cell>
          <cell r="B2119" t="str">
            <v>城市防洪</v>
          </cell>
        </row>
        <row r="2120">
          <cell r="A2120">
            <v>2121799</v>
          </cell>
          <cell r="B2120" t="str">
            <v>其他城市基础设施配套费对应专项债务收入安排的支出</v>
          </cell>
        </row>
        <row r="2121">
          <cell r="A2121">
            <v>21218</v>
          </cell>
          <cell r="B2121" t="str">
            <v>污水处理费对应专项债务收入安排的支出</v>
          </cell>
        </row>
        <row r="2122">
          <cell r="A2122">
            <v>2121801</v>
          </cell>
          <cell r="B2122" t="str">
            <v>污水处理设施建设和运营</v>
          </cell>
        </row>
        <row r="2123">
          <cell r="A2123">
            <v>2121899</v>
          </cell>
          <cell r="B2123" t="str">
            <v>其他污水处理费对应专项债务收入安排的支出</v>
          </cell>
        </row>
        <row r="2124">
          <cell r="A2124">
            <v>21299</v>
          </cell>
          <cell r="B2124" t="str">
            <v>其他城乡社区支出</v>
          </cell>
        </row>
        <row r="2125">
          <cell r="A2125">
            <v>2129901</v>
          </cell>
          <cell r="B2125" t="str">
            <v>其他城乡社区支出</v>
          </cell>
        </row>
        <row r="2126">
          <cell r="A2126">
            <v>2129999</v>
          </cell>
          <cell r="B2126" t="str">
            <v>其他城乡社区支出</v>
          </cell>
        </row>
        <row r="2127">
          <cell r="A2127">
            <v>213</v>
          </cell>
          <cell r="B2127" t="str">
            <v>农林水支出</v>
          </cell>
        </row>
        <row r="2128">
          <cell r="A2128">
            <v>21301</v>
          </cell>
          <cell r="B2128" t="str">
            <v>农业</v>
          </cell>
        </row>
        <row r="2129">
          <cell r="A2129">
            <v>2130101</v>
          </cell>
          <cell r="B2129" t="str">
            <v>行政运行</v>
          </cell>
        </row>
        <row r="2130">
          <cell r="A2130">
            <v>2130102</v>
          </cell>
          <cell r="B2130" t="str">
            <v>一般行政管理事务</v>
          </cell>
        </row>
        <row r="2131">
          <cell r="A2131">
            <v>2130103</v>
          </cell>
          <cell r="B2131" t="str">
            <v>机关服务</v>
          </cell>
        </row>
        <row r="2132">
          <cell r="A2132">
            <v>2130104</v>
          </cell>
          <cell r="B2132" t="str">
            <v>事业运行</v>
          </cell>
        </row>
        <row r="2133">
          <cell r="A2133">
            <v>2130105</v>
          </cell>
          <cell r="B2133" t="str">
            <v>农垦运行</v>
          </cell>
        </row>
        <row r="2134">
          <cell r="A2134">
            <v>2130106</v>
          </cell>
          <cell r="B2134" t="str">
            <v>科技转化与推广服务</v>
          </cell>
        </row>
        <row r="2135">
          <cell r="A2135">
            <v>2130108</v>
          </cell>
          <cell r="B2135" t="str">
            <v>病虫害控制</v>
          </cell>
        </row>
        <row r="2136">
          <cell r="A2136">
            <v>2130109</v>
          </cell>
          <cell r="B2136" t="str">
            <v>农产品质量安全</v>
          </cell>
        </row>
        <row r="2137">
          <cell r="A2137">
            <v>2130110</v>
          </cell>
          <cell r="B2137" t="str">
            <v>执法监管</v>
          </cell>
        </row>
        <row r="2138">
          <cell r="A2138">
            <v>2130111</v>
          </cell>
          <cell r="B2138" t="str">
            <v>统计监测与信息服务</v>
          </cell>
        </row>
        <row r="2139">
          <cell r="A2139">
            <v>2130112</v>
          </cell>
          <cell r="B2139" t="str">
            <v>农业行业业务管理</v>
          </cell>
        </row>
        <row r="2140">
          <cell r="A2140">
            <v>2130114</v>
          </cell>
          <cell r="B2140" t="str">
            <v>对外交流与合作</v>
          </cell>
        </row>
        <row r="2141">
          <cell r="A2141">
            <v>2130119</v>
          </cell>
          <cell r="B2141" t="str">
            <v>防灾救灾</v>
          </cell>
        </row>
        <row r="2142">
          <cell r="A2142">
            <v>2130120</v>
          </cell>
          <cell r="B2142" t="str">
            <v>稳定农民收入补贴</v>
          </cell>
        </row>
        <row r="2143">
          <cell r="A2143">
            <v>2130121</v>
          </cell>
          <cell r="B2143" t="str">
            <v>农业结构调整补贴</v>
          </cell>
        </row>
        <row r="2144">
          <cell r="A2144">
            <v>2130122</v>
          </cell>
          <cell r="B2144" t="str">
            <v>农业生产支持补贴</v>
          </cell>
        </row>
        <row r="2145">
          <cell r="A2145">
            <v>2130124</v>
          </cell>
          <cell r="B2145" t="str">
            <v>农业组织化与产业化经营</v>
          </cell>
        </row>
        <row r="2146">
          <cell r="A2146">
            <v>2130125</v>
          </cell>
          <cell r="B2146" t="str">
            <v>农产品加工与促销</v>
          </cell>
        </row>
        <row r="2147">
          <cell r="A2147">
            <v>2130126</v>
          </cell>
          <cell r="B2147" t="str">
            <v>农村公益事业</v>
          </cell>
        </row>
        <row r="2148">
          <cell r="A2148">
            <v>2130135</v>
          </cell>
          <cell r="B2148" t="str">
            <v>农业资源保护修复与利用</v>
          </cell>
        </row>
        <row r="2149">
          <cell r="A2149">
            <v>2130142</v>
          </cell>
          <cell r="B2149" t="str">
            <v>农村道路建设</v>
          </cell>
        </row>
        <row r="2150">
          <cell r="A2150">
            <v>2130148</v>
          </cell>
          <cell r="B2150" t="str">
            <v>成品油价格改革对渔业的补贴</v>
          </cell>
        </row>
        <row r="2151">
          <cell r="A2151">
            <v>2130152</v>
          </cell>
          <cell r="B2151" t="str">
            <v>对高校毕业生到基层任职补助</v>
          </cell>
        </row>
        <row r="2152">
          <cell r="A2152">
            <v>2130199</v>
          </cell>
          <cell r="B2152" t="str">
            <v>其他农业支出</v>
          </cell>
        </row>
        <row r="2153">
          <cell r="A2153">
            <v>21302</v>
          </cell>
          <cell r="B2153" t="str">
            <v>林业和草原</v>
          </cell>
        </row>
        <row r="2154">
          <cell r="A2154">
            <v>2130201</v>
          </cell>
          <cell r="B2154" t="str">
            <v>行政运行</v>
          </cell>
        </row>
        <row r="2155">
          <cell r="A2155">
            <v>2130202</v>
          </cell>
          <cell r="B2155" t="str">
            <v>一般行政管理事务</v>
          </cell>
        </row>
        <row r="2156">
          <cell r="A2156">
            <v>2130203</v>
          </cell>
          <cell r="B2156" t="str">
            <v>机关服务</v>
          </cell>
        </row>
        <row r="2157">
          <cell r="A2157">
            <v>2130204</v>
          </cell>
          <cell r="B2157" t="str">
            <v>事业机构</v>
          </cell>
        </row>
        <row r="2158">
          <cell r="A2158">
            <v>2130205</v>
          </cell>
          <cell r="B2158" t="str">
            <v>森林培育</v>
          </cell>
        </row>
        <row r="2159">
          <cell r="A2159">
            <v>2130206</v>
          </cell>
          <cell r="B2159" t="str">
            <v>技术推广与转化</v>
          </cell>
        </row>
        <row r="2160">
          <cell r="A2160">
            <v>2130207</v>
          </cell>
          <cell r="B2160" t="str">
            <v>森林资源管理</v>
          </cell>
        </row>
        <row r="2161">
          <cell r="A2161">
            <v>2130209</v>
          </cell>
          <cell r="B2161" t="str">
            <v>森林生态效益补偿</v>
          </cell>
        </row>
        <row r="2162">
          <cell r="A2162">
            <v>2130210</v>
          </cell>
          <cell r="B2162" t="str">
            <v>自然保护区等管理</v>
          </cell>
        </row>
        <row r="2163">
          <cell r="A2163">
            <v>2130211</v>
          </cell>
          <cell r="B2163" t="str">
            <v>动植物保护</v>
          </cell>
        </row>
        <row r="2164">
          <cell r="A2164">
            <v>2130212</v>
          </cell>
          <cell r="B2164" t="str">
            <v>湿地保护</v>
          </cell>
        </row>
        <row r="2165">
          <cell r="A2165">
            <v>2130213</v>
          </cell>
          <cell r="B2165" t="str">
            <v>执法与监督</v>
          </cell>
        </row>
        <row r="2166">
          <cell r="A2166">
            <v>2130217</v>
          </cell>
          <cell r="B2166" t="str">
            <v>防沙治沙</v>
          </cell>
        </row>
        <row r="2167">
          <cell r="A2167">
            <v>2130220</v>
          </cell>
          <cell r="B2167" t="str">
            <v>对外合作与交流</v>
          </cell>
        </row>
        <row r="2168">
          <cell r="A2168">
            <v>2130221</v>
          </cell>
          <cell r="B2168" t="str">
            <v>产业化管理</v>
          </cell>
        </row>
        <row r="2169">
          <cell r="A2169">
            <v>2130223</v>
          </cell>
          <cell r="B2169" t="str">
            <v>信息管理</v>
          </cell>
        </row>
        <row r="2170">
          <cell r="A2170">
            <v>2130226</v>
          </cell>
          <cell r="B2170" t="str">
            <v>林区公共支出</v>
          </cell>
        </row>
        <row r="2171">
          <cell r="A2171">
            <v>2130227</v>
          </cell>
          <cell r="B2171" t="str">
            <v>贷款贴息</v>
          </cell>
        </row>
        <row r="2172">
          <cell r="A2172">
            <v>2130232</v>
          </cell>
          <cell r="B2172" t="str">
            <v>成品油价格改革对林业的补贴</v>
          </cell>
        </row>
        <row r="2173">
          <cell r="A2173">
            <v>2130234</v>
          </cell>
          <cell r="B2173" t="str">
            <v>防灾减灾</v>
          </cell>
        </row>
        <row r="2174">
          <cell r="A2174">
            <v>2130235</v>
          </cell>
          <cell r="B2174" t="str">
            <v>国家公园</v>
          </cell>
        </row>
        <row r="2175">
          <cell r="A2175">
            <v>2130236</v>
          </cell>
          <cell r="B2175" t="str">
            <v>草原管理</v>
          </cell>
        </row>
        <row r="2176">
          <cell r="A2176">
            <v>2130237</v>
          </cell>
          <cell r="B2176" t="str">
            <v>行业业务管理</v>
          </cell>
        </row>
        <row r="2177">
          <cell r="A2177">
            <v>2130299</v>
          </cell>
          <cell r="B2177" t="str">
            <v>其他林业和草原支出</v>
          </cell>
        </row>
        <row r="2178">
          <cell r="A2178">
            <v>21303</v>
          </cell>
          <cell r="B2178" t="str">
            <v>水利</v>
          </cell>
        </row>
        <row r="2179">
          <cell r="A2179">
            <v>2130301</v>
          </cell>
          <cell r="B2179" t="str">
            <v>行政运行</v>
          </cell>
        </row>
        <row r="2180">
          <cell r="A2180">
            <v>2130302</v>
          </cell>
          <cell r="B2180" t="str">
            <v>一般行政管理事务</v>
          </cell>
        </row>
        <row r="2181">
          <cell r="A2181">
            <v>2130303</v>
          </cell>
          <cell r="B2181" t="str">
            <v>机关服务</v>
          </cell>
        </row>
        <row r="2182">
          <cell r="A2182">
            <v>2130304</v>
          </cell>
          <cell r="B2182" t="str">
            <v>水利行业业务管理</v>
          </cell>
        </row>
        <row r="2183">
          <cell r="A2183">
            <v>2130305</v>
          </cell>
          <cell r="B2183" t="str">
            <v>水利工程建设</v>
          </cell>
        </row>
        <row r="2184">
          <cell r="A2184">
            <v>2130306</v>
          </cell>
          <cell r="B2184" t="str">
            <v>水利工程运行与维护</v>
          </cell>
        </row>
        <row r="2185">
          <cell r="A2185">
            <v>2130307</v>
          </cell>
          <cell r="B2185" t="str">
            <v>长江黄河等流域管理</v>
          </cell>
        </row>
        <row r="2186">
          <cell r="A2186">
            <v>2130308</v>
          </cell>
          <cell r="B2186" t="str">
            <v>水利前期工作</v>
          </cell>
        </row>
        <row r="2187">
          <cell r="A2187">
            <v>2130309</v>
          </cell>
          <cell r="B2187" t="str">
            <v>水利执法监督</v>
          </cell>
        </row>
        <row r="2188">
          <cell r="A2188">
            <v>2130310</v>
          </cell>
          <cell r="B2188" t="str">
            <v>水土保持</v>
          </cell>
        </row>
        <row r="2189">
          <cell r="A2189">
            <v>2130311</v>
          </cell>
          <cell r="B2189" t="str">
            <v>水资源节约管理与保护</v>
          </cell>
        </row>
        <row r="2190">
          <cell r="A2190">
            <v>2130312</v>
          </cell>
          <cell r="B2190" t="str">
            <v>水质监测</v>
          </cell>
        </row>
        <row r="2191">
          <cell r="A2191">
            <v>2130313</v>
          </cell>
          <cell r="B2191" t="str">
            <v>水文测报</v>
          </cell>
        </row>
        <row r="2192">
          <cell r="A2192">
            <v>2130314</v>
          </cell>
          <cell r="B2192" t="str">
            <v>防汛</v>
          </cell>
        </row>
        <row r="2193">
          <cell r="A2193">
            <v>2130315</v>
          </cell>
          <cell r="B2193" t="str">
            <v>抗旱</v>
          </cell>
        </row>
        <row r="2194">
          <cell r="A2194">
            <v>2130316</v>
          </cell>
          <cell r="B2194" t="str">
            <v>农田水利</v>
          </cell>
        </row>
        <row r="2195">
          <cell r="A2195">
            <v>2130317</v>
          </cell>
          <cell r="B2195" t="str">
            <v>水利技术推广</v>
          </cell>
        </row>
        <row r="2196">
          <cell r="A2196">
            <v>2130318</v>
          </cell>
          <cell r="B2196" t="str">
            <v>国际河流治理与管理</v>
          </cell>
        </row>
        <row r="2197">
          <cell r="A2197">
            <v>2130319</v>
          </cell>
          <cell r="B2197" t="str">
            <v>江河湖库水系统综合整治</v>
          </cell>
        </row>
        <row r="2198">
          <cell r="A2198">
            <v>2130321</v>
          </cell>
          <cell r="B2198" t="str">
            <v>大中型水库移民后期扶持专项支出</v>
          </cell>
        </row>
        <row r="2199">
          <cell r="A2199">
            <v>2130322</v>
          </cell>
          <cell r="B2199" t="str">
            <v>水利安全监督</v>
          </cell>
        </row>
        <row r="2200">
          <cell r="A2200">
            <v>2130333</v>
          </cell>
          <cell r="B2200" t="str">
            <v>信息管理</v>
          </cell>
        </row>
        <row r="2201">
          <cell r="A2201">
            <v>2130334</v>
          </cell>
          <cell r="B2201" t="str">
            <v>水利建设移民支出</v>
          </cell>
        </row>
        <row r="2202">
          <cell r="A2202">
            <v>2130335</v>
          </cell>
          <cell r="B2202" t="str">
            <v>农村人畜饮水</v>
          </cell>
        </row>
        <row r="2203">
          <cell r="A2203">
            <v>2130399</v>
          </cell>
          <cell r="B2203" t="str">
            <v>其他水利支出</v>
          </cell>
        </row>
        <row r="2204">
          <cell r="A2204">
            <v>21304</v>
          </cell>
          <cell r="B2204" t="str">
            <v>南水北调</v>
          </cell>
        </row>
        <row r="2205">
          <cell r="A2205">
            <v>2130401</v>
          </cell>
          <cell r="B2205" t="str">
            <v>行政运行</v>
          </cell>
        </row>
        <row r="2206">
          <cell r="A2206">
            <v>2130402</v>
          </cell>
          <cell r="B2206" t="str">
            <v>一般行政管理事务</v>
          </cell>
        </row>
        <row r="2207">
          <cell r="A2207">
            <v>2130403</v>
          </cell>
          <cell r="B2207" t="str">
            <v>机关服务</v>
          </cell>
        </row>
        <row r="2208">
          <cell r="A2208">
            <v>2130404</v>
          </cell>
          <cell r="B2208" t="str">
            <v>南水北调工程建设</v>
          </cell>
        </row>
        <row r="2209">
          <cell r="A2209">
            <v>2130405</v>
          </cell>
          <cell r="B2209" t="str">
            <v>政策研究与信息管理</v>
          </cell>
        </row>
        <row r="2210">
          <cell r="A2210">
            <v>2130406</v>
          </cell>
          <cell r="B2210" t="str">
            <v>工程稽查</v>
          </cell>
        </row>
        <row r="2211">
          <cell r="A2211">
            <v>2130407</v>
          </cell>
          <cell r="B2211" t="str">
            <v>前期工作</v>
          </cell>
        </row>
        <row r="2212">
          <cell r="A2212">
            <v>2130408</v>
          </cell>
          <cell r="B2212" t="str">
            <v>南水北调技术推广</v>
          </cell>
        </row>
        <row r="2213">
          <cell r="A2213">
            <v>2130409</v>
          </cell>
          <cell r="B2213" t="str">
            <v>环境、移民及水资源管理与保护</v>
          </cell>
        </row>
        <row r="2214">
          <cell r="A2214">
            <v>2130499</v>
          </cell>
          <cell r="B2214" t="str">
            <v>其他南水北调支出</v>
          </cell>
        </row>
        <row r="2215">
          <cell r="A2215">
            <v>21305</v>
          </cell>
          <cell r="B2215" t="str">
            <v>扶贫</v>
          </cell>
        </row>
        <row r="2216">
          <cell r="A2216">
            <v>2130501</v>
          </cell>
          <cell r="B2216" t="str">
            <v>行政运行</v>
          </cell>
        </row>
        <row r="2217">
          <cell r="A2217">
            <v>2130502</v>
          </cell>
          <cell r="B2217" t="str">
            <v>一般行政管理事务</v>
          </cell>
        </row>
        <row r="2218">
          <cell r="A2218">
            <v>2130503</v>
          </cell>
          <cell r="B2218" t="str">
            <v>机关服务</v>
          </cell>
        </row>
        <row r="2219">
          <cell r="A2219">
            <v>2130504</v>
          </cell>
          <cell r="B2219" t="str">
            <v>农村基础设施建设</v>
          </cell>
        </row>
        <row r="2220">
          <cell r="A2220">
            <v>2130505</v>
          </cell>
          <cell r="B2220" t="str">
            <v>生产发展</v>
          </cell>
        </row>
        <row r="2221">
          <cell r="A2221">
            <v>2130506</v>
          </cell>
          <cell r="B2221" t="str">
            <v>社会发展</v>
          </cell>
        </row>
        <row r="2222">
          <cell r="A2222">
            <v>2130507</v>
          </cell>
          <cell r="B2222" t="str">
            <v>扶贫贷款奖补和贴息</v>
          </cell>
        </row>
        <row r="2223">
          <cell r="A2223">
            <v>2130508</v>
          </cell>
          <cell r="B2223" t="str">
            <v>“三西”农业建设专项补助</v>
          </cell>
        </row>
        <row r="2224">
          <cell r="A2224">
            <v>2130550</v>
          </cell>
          <cell r="B2224" t="str">
            <v>扶贫事业机构</v>
          </cell>
        </row>
        <row r="2225">
          <cell r="A2225">
            <v>2130599</v>
          </cell>
          <cell r="B2225" t="str">
            <v>其他扶贫支出</v>
          </cell>
        </row>
        <row r="2226">
          <cell r="A2226">
            <v>21306</v>
          </cell>
          <cell r="B2226" t="str">
            <v>农业综合开发</v>
          </cell>
        </row>
        <row r="2227">
          <cell r="A2227">
            <v>2130601</v>
          </cell>
          <cell r="B2227" t="str">
            <v>机构运行</v>
          </cell>
        </row>
        <row r="2228">
          <cell r="A2228">
            <v>2130602</v>
          </cell>
          <cell r="B2228" t="str">
            <v>土地治理</v>
          </cell>
        </row>
        <row r="2229">
          <cell r="A2229">
            <v>2130603</v>
          </cell>
          <cell r="B2229" t="str">
            <v>产业化发展</v>
          </cell>
        </row>
        <row r="2230">
          <cell r="A2230">
            <v>2130604</v>
          </cell>
          <cell r="B2230" t="str">
            <v>创新示范</v>
          </cell>
        </row>
        <row r="2231">
          <cell r="A2231">
            <v>2130699</v>
          </cell>
          <cell r="B2231" t="str">
            <v>其他农业综合开发支出</v>
          </cell>
        </row>
        <row r="2232">
          <cell r="A2232">
            <v>21307</v>
          </cell>
          <cell r="B2232" t="str">
            <v>农村综合改革</v>
          </cell>
        </row>
        <row r="2233">
          <cell r="A2233">
            <v>2130701</v>
          </cell>
          <cell r="B2233" t="str">
            <v>对村级一事一议的补助</v>
          </cell>
        </row>
        <row r="2234">
          <cell r="A2234">
            <v>2130704</v>
          </cell>
          <cell r="B2234" t="str">
            <v>国有农场办社会职能改革补助</v>
          </cell>
        </row>
        <row r="2235">
          <cell r="A2235">
            <v>2130705</v>
          </cell>
          <cell r="B2235" t="str">
            <v>对村民委员会和村党支部的补助</v>
          </cell>
        </row>
        <row r="2236">
          <cell r="A2236">
            <v>2130706</v>
          </cell>
          <cell r="B2236" t="str">
            <v>对村集体经济组织的补助</v>
          </cell>
        </row>
        <row r="2237">
          <cell r="A2237">
            <v>2130707</v>
          </cell>
          <cell r="B2237" t="str">
            <v>农村综合改革示范试点补助</v>
          </cell>
        </row>
        <row r="2238">
          <cell r="A2238">
            <v>2130799</v>
          </cell>
          <cell r="B2238" t="str">
            <v>其他农村综合改革支出</v>
          </cell>
        </row>
        <row r="2239">
          <cell r="A2239">
            <v>21308</v>
          </cell>
          <cell r="B2239" t="str">
            <v>普惠金融发展支出</v>
          </cell>
        </row>
        <row r="2240">
          <cell r="A2240">
            <v>2130801</v>
          </cell>
          <cell r="B2240" t="str">
            <v>支持农村金融机构</v>
          </cell>
        </row>
        <row r="2241">
          <cell r="A2241">
            <v>2130802</v>
          </cell>
          <cell r="B2241" t="str">
            <v>涉农贷款增量奖励</v>
          </cell>
        </row>
        <row r="2242">
          <cell r="A2242">
            <v>2130803</v>
          </cell>
          <cell r="B2242" t="str">
            <v>农业保险保费补贴</v>
          </cell>
        </row>
        <row r="2243">
          <cell r="A2243">
            <v>2130804</v>
          </cell>
          <cell r="B2243" t="str">
            <v>创业担保贷款贴息</v>
          </cell>
        </row>
        <row r="2244">
          <cell r="A2244">
            <v>2130805</v>
          </cell>
          <cell r="B2244" t="str">
            <v>补充创业担保贷款基金</v>
          </cell>
        </row>
        <row r="2245">
          <cell r="A2245">
            <v>2130899</v>
          </cell>
          <cell r="B2245" t="str">
            <v>其他普惠金融发展支出</v>
          </cell>
        </row>
        <row r="2246">
          <cell r="A2246">
            <v>21309</v>
          </cell>
          <cell r="B2246" t="str">
            <v>目标价格补贴</v>
          </cell>
        </row>
        <row r="2247">
          <cell r="A2247">
            <v>2130901</v>
          </cell>
          <cell r="B2247" t="str">
            <v>棉花目标价格补贴</v>
          </cell>
        </row>
        <row r="2248">
          <cell r="A2248">
            <v>2130999</v>
          </cell>
          <cell r="B2248" t="str">
            <v>其他目标价格补贴</v>
          </cell>
        </row>
        <row r="2249">
          <cell r="A2249">
            <v>21366</v>
          </cell>
          <cell r="B2249" t="str">
            <v>大中型水库库区基金安排的支出</v>
          </cell>
        </row>
        <row r="2250">
          <cell r="A2250">
            <v>2136601</v>
          </cell>
          <cell r="B2250" t="str">
            <v>基础设施建设和经济发展</v>
          </cell>
        </row>
        <row r="2251">
          <cell r="A2251">
            <v>2136602</v>
          </cell>
          <cell r="B2251" t="str">
            <v>解决移民遗留问题</v>
          </cell>
        </row>
        <row r="2252">
          <cell r="A2252">
            <v>2136603</v>
          </cell>
          <cell r="B2252" t="str">
            <v>库区防护工程维护</v>
          </cell>
        </row>
        <row r="2253">
          <cell r="A2253">
            <v>2136699</v>
          </cell>
          <cell r="B2253" t="str">
            <v>其他大中型水库库区基金支出</v>
          </cell>
        </row>
        <row r="2254">
          <cell r="A2254">
            <v>21367</v>
          </cell>
          <cell r="B2254" t="str">
            <v>三峡水库库区基金支出</v>
          </cell>
        </row>
        <row r="2255">
          <cell r="A2255">
            <v>2136701</v>
          </cell>
          <cell r="B2255" t="str">
            <v>基础设施建设和经济发展</v>
          </cell>
        </row>
        <row r="2256">
          <cell r="A2256">
            <v>2136702</v>
          </cell>
          <cell r="B2256" t="str">
            <v>解决移民遗留问题</v>
          </cell>
        </row>
        <row r="2257">
          <cell r="A2257">
            <v>2136703</v>
          </cell>
          <cell r="B2257" t="str">
            <v>库区维护和管理</v>
          </cell>
        </row>
        <row r="2258">
          <cell r="A2258">
            <v>2136799</v>
          </cell>
          <cell r="B2258" t="str">
            <v>其他三峡水库库区基金支出</v>
          </cell>
        </row>
        <row r="2259">
          <cell r="A2259">
            <v>21369</v>
          </cell>
          <cell r="B2259" t="str">
            <v>国家重大水利工程建设基金安排的支出</v>
          </cell>
        </row>
        <row r="2260">
          <cell r="A2260">
            <v>2136901</v>
          </cell>
          <cell r="B2260" t="str">
            <v>南水北调工程建设</v>
          </cell>
        </row>
        <row r="2261">
          <cell r="A2261">
            <v>2136902</v>
          </cell>
          <cell r="B2261" t="str">
            <v>三峡工程后续工作</v>
          </cell>
        </row>
        <row r="2262">
          <cell r="A2262">
            <v>2136903</v>
          </cell>
          <cell r="B2262" t="str">
            <v>地方重大水利工程建设</v>
          </cell>
        </row>
        <row r="2263">
          <cell r="A2263">
            <v>2136999</v>
          </cell>
          <cell r="B2263" t="str">
            <v>其他重大水利工程建设基金支出</v>
          </cell>
        </row>
        <row r="2264">
          <cell r="A2264">
            <v>21370</v>
          </cell>
          <cell r="B2264" t="str">
            <v>大中型水库库区基金及对应专项债务收入安排的支出</v>
          </cell>
        </row>
        <row r="2265">
          <cell r="A2265">
            <v>2137001</v>
          </cell>
          <cell r="B2265" t="str">
            <v>基础设施建设和经济发展</v>
          </cell>
        </row>
        <row r="2266">
          <cell r="A2266">
            <v>2137099</v>
          </cell>
          <cell r="B2266" t="str">
            <v>其他大中型水库库区基金及对应专项债务收入支出</v>
          </cell>
        </row>
        <row r="2267">
          <cell r="A2267">
            <v>21371</v>
          </cell>
          <cell r="B2267" t="str">
            <v>国家重大水利工程建设基金对应专项债务收入安排的支出</v>
          </cell>
        </row>
        <row r="2268">
          <cell r="A2268">
            <v>2137101</v>
          </cell>
          <cell r="B2268" t="str">
            <v>南水北调工程建设</v>
          </cell>
        </row>
        <row r="2269">
          <cell r="A2269">
            <v>2137102</v>
          </cell>
          <cell r="B2269" t="str">
            <v>三峡工程后续工作</v>
          </cell>
        </row>
        <row r="2270">
          <cell r="A2270">
            <v>2137103</v>
          </cell>
          <cell r="B2270" t="str">
            <v>地方重大水利工程建设</v>
          </cell>
        </row>
        <row r="2271">
          <cell r="A2271">
            <v>2137199</v>
          </cell>
          <cell r="B2271" t="str">
            <v>其他重大水利工程建设基金对应专项债务收入支出</v>
          </cell>
        </row>
        <row r="2272">
          <cell r="A2272">
            <v>21399</v>
          </cell>
          <cell r="B2272" t="str">
            <v>其他农林水支出</v>
          </cell>
        </row>
        <row r="2273">
          <cell r="A2273">
            <v>2139901</v>
          </cell>
          <cell r="B2273" t="str">
            <v>化解其他公益性乡村债务支出</v>
          </cell>
        </row>
        <row r="2274">
          <cell r="A2274">
            <v>2139999</v>
          </cell>
          <cell r="B2274" t="str">
            <v>其他农林水支出</v>
          </cell>
        </row>
        <row r="2275">
          <cell r="A2275">
            <v>214</v>
          </cell>
          <cell r="B2275" t="str">
            <v>交通运输支出</v>
          </cell>
        </row>
        <row r="2276">
          <cell r="A2276">
            <v>21401</v>
          </cell>
          <cell r="B2276" t="str">
            <v>公路水路运输</v>
          </cell>
        </row>
        <row r="2277">
          <cell r="A2277">
            <v>2140101</v>
          </cell>
          <cell r="B2277" t="str">
            <v>行政运行</v>
          </cell>
        </row>
        <row r="2278">
          <cell r="A2278">
            <v>2140102</v>
          </cell>
          <cell r="B2278" t="str">
            <v>一般行政管理事务</v>
          </cell>
        </row>
        <row r="2279">
          <cell r="A2279">
            <v>2140103</v>
          </cell>
          <cell r="B2279" t="str">
            <v>机关服务</v>
          </cell>
        </row>
        <row r="2280">
          <cell r="A2280">
            <v>2140104</v>
          </cell>
          <cell r="B2280" t="str">
            <v>公路建设</v>
          </cell>
        </row>
        <row r="2281">
          <cell r="A2281">
            <v>2140106</v>
          </cell>
          <cell r="B2281" t="str">
            <v>公路养护</v>
          </cell>
        </row>
        <row r="2282">
          <cell r="A2282">
            <v>2140109</v>
          </cell>
          <cell r="B2282" t="str">
            <v>交通运输信息化建设</v>
          </cell>
        </row>
        <row r="2283">
          <cell r="A2283">
            <v>2140110</v>
          </cell>
          <cell r="B2283" t="str">
            <v>公路和运输安全</v>
          </cell>
        </row>
        <row r="2284">
          <cell r="A2284">
            <v>2140111</v>
          </cell>
          <cell r="B2284" t="str">
            <v>公路还贷专项</v>
          </cell>
        </row>
        <row r="2285">
          <cell r="A2285">
            <v>2140112</v>
          </cell>
          <cell r="B2285" t="str">
            <v>公路运输管理</v>
          </cell>
        </row>
        <row r="2286">
          <cell r="A2286">
            <v>2140114</v>
          </cell>
          <cell r="B2286" t="str">
            <v>公路和运输技术标准化建设</v>
          </cell>
        </row>
        <row r="2287">
          <cell r="A2287">
            <v>2140122</v>
          </cell>
          <cell r="B2287" t="str">
            <v>港口设施</v>
          </cell>
        </row>
        <row r="2288">
          <cell r="A2288">
            <v>2140123</v>
          </cell>
          <cell r="B2288" t="str">
            <v>航道维护</v>
          </cell>
        </row>
        <row r="2289">
          <cell r="A2289">
            <v>2140127</v>
          </cell>
          <cell r="B2289" t="str">
            <v>船舶检验</v>
          </cell>
        </row>
        <row r="2290">
          <cell r="A2290">
            <v>2140128</v>
          </cell>
          <cell r="B2290" t="str">
            <v>救助打捞</v>
          </cell>
        </row>
        <row r="2291">
          <cell r="A2291">
            <v>2140129</v>
          </cell>
          <cell r="B2291" t="str">
            <v>内河运输</v>
          </cell>
        </row>
        <row r="2292">
          <cell r="A2292">
            <v>2140130</v>
          </cell>
          <cell r="B2292" t="str">
            <v>远洋运输</v>
          </cell>
        </row>
        <row r="2293">
          <cell r="A2293">
            <v>2140131</v>
          </cell>
          <cell r="B2293" t="str">
            <v>海事管理</v>
          </cell>
        </row>
        <row r="2294">
          <cell r="A2294">
            <v>2140133</v>
          </cell>
          <cell r="B2294" t="str">
            <v>航标事业发展支出</v>
          </cell>
        </row>
        <row r="2295">
          <cell r="A2295">
            <v>2140136</v>
          </cell>
          <cell r="B2295" t="str">
            <v>水路运输管理支出</v>
          </cell>
        </row>
        <row r="2296">
          <cell r="A2296">
            <v>2140138</v>
          </cell>
          <cell r="B2296" t="str">
            <v>口岸建设</v>
          </cell>
        </row>
        <row r="2297">
          <cell r="A2297">
            <v>2140139</v>
          </cell>
          <cell r="B2297" t="str">
            <v>取消政府还贷二级公路收费专项支出</v>
          </cell>
        </row>
        <row r="2298">
          <cell r="A2298">
            <v>2140199</v>
          </cell>
          <cell r="B2298" t="str">
            <v>其他公路水路运输支出</v>
          </cell>
        </row>
        <row r="2299">
          <cell r="A2299">
            <v>21402</v>
          </cell>
          <cell r="B2299" t="str">
            <v>铁路运输</v>
          </cell>
        </row>
        <row r="2300">
          <cell r="A2300">
            <v>2140201</v>
          </cell>
          <cell r="B2300" t="str">
            <v>行政运行</v>
          </cell>
        </row>
        <row r="2301">
          <cell r="A2301">
            <v>2140202</v>
          </cell>
          <cell r="B2301" t="str">
            <v>一般行政管理事务</v>
          </cell>
        </row>
        <row r="2302">
          <cell r="A2302">
            <v>2140203</v>
          </cell>
          <cell r="B2302" t="str">
            <v>机关服务</v>
          </cell>
        </row>
        <row r="2303">
          <cell r="A2303">
            <v>2140204</v>
          </cell>
          <cell r="B2303" t="str">
            <v>铁路路网建设</v>
          </cell>
        </row>
        <row r="2304">
          <cell r="A2304">
            <v>2140205</v>
          </cell>
          <cell r="B2304" t="str">
            <v>铁路还贷专项</v>
          </cell>
        </row>
        <row r="2305">
          <cell r="A2305">
            <v>2140206</v>
          </cell>
          <cell r="B2305" t="str">
            <v>铁路安全</v>
          </cell>
        </row>
        <row r="2306">
          <cell r="A2306">
            <v>2140207</v>
          </cell>
          <cell r="B2306" t="str">
            <v>铁路专项运输</v>
          </cell>
        </row>
        <row r="2307">
          <cell r="A2307">
            <v>2140208</v>
          </cell>
          <cell r="B2307" t="str">
            <v>行业监管</v>
          </cell>
        </row>
        <row r="2308">
          <cell r="A2308">
            <v>2140299</v>
          </cell>
          <cell r="B2308" t="str">
            <v>其他铁路运输支出</v>
          </cell>
        </row>
        <row r="2309">
          <cell r="A2309">
            <v>21403</v>
          </cell>
          <cell r="B2309" t="str">
            <v>民用航空运输</v>
          </cell>
        </row>
        <row r="2310">
          <cell r="A2310">
            <v>2140301</v>
          </cell>
          <cell r="B2310" t="str">
            <v>行政运行</v>
          </cell>
        </row>
        <row r="2311">
          <cell r="A2311">
            <v>2140302</v>
          </cell>
          <cell r="B2311" t="str">
            <v>一般行政管理事务</v>
          </cell>
        </row>
        <row r="2312">
          <cell r="A2312">
            <v>2140303</v>
          </cell>
          <cell r="B2312" t="str">
            <v>机关服务</v>
          </cell>
        </row>
        <row r="2313">
          <cell r="A2313">
            <v>2140304</v>
          </cell>
          <cell r="B2313" t="str">
            <v>机场建设</v>
          </cell>
        </row>
        <row r="2314">
          <cell r="A2314">
            <v>2140305</v>
          </cell>
          <cell r="B2314" t="str">
            <v>空管系统建设</v>
          </cell>
        </row>
        <row r="2315">
          <cell r="A2315">
            <v>2140306</v>
          </cell>
          <cell r="B2315" t="str">
            <v>民航还贷专项支出</v>
          </cell>
        </row>
        <row r="2316">
          <cell r="A2316">
            <v>2140307</v>
          </cell>
          <cell r="B2316" t="str">
            <v>民用航空安全</v>
          </cell>
        </row>
        <row r="2317">
          <cell r="A2317">
            <v>2140308</v>
          </cell>
          <cell r="B2317" t="str">
            <v>民航专项运输</v>
          </cell>
        </row>
        <row r="2318">
          <cell r="A2318">
            <v>2140399</v>
          </cell>
          <cell r="B2318" t="str">
            <v>其他民用航空运输支出</v>
          </cell>
        </row>
        <row r="2319">
          <cell r="A2319">
            <v>21404</v>
          </cell>
          <cell r="B2319" t="str">
            <v>成品油价格改革对交通运输的补贴</v>
          </cell>
        </row>
        <row r="2320">
          <cell r="A2320">
            <v>2140401</v>
          </cell>
          <cell r="B2320" t="str">
            <v>对城市公交的补贴</v>
          </cell>
        </row>
        <row r="2321">
          <cell r="A2321">
            <v>2140402</v>
          </cell>
          <cell r="B2321" t="str">
            <v>对农村道路客运的补贴</v>
          </cell>
        </row>
        <row r="2322">
          <cell r="A2322">
            <v>2140403</v>
          </cell>
          <cell r="B2322" t="str">
            <v>对出租车的补贴</v>
          </cell>
        </row>
        <row r="2323">
          <cell r="A2323">
            <v>2140499</v>
          </cell>
          <cell r="B2323" t="str">
            <v>成品油价格改革补贴其他支出</v>
          </cell>
        </row>
        <row r="2324">
          <cell r="A2324">
            <v>21405</v>
          </cell>
          <cell r="B2324" t="str">
            <v>邮政业支出</v>
          </cell>
        </row>
        <row r="2325">
          <cell r="A2325">
            <v>2140501</v>
          </cell>
          <cell r="B2325" t="str">
            <v>行政运行</v>
          </cell>
        </row>
        <row r="2326">
          <cell r="A2326">
            <v>2140502</v>
          </cell>
          <cell r="B2326" t="str">
            <v>一般行政管理事务</v>
          </cell>
        </row>
        <row r="2327">
          <cell r="A2327">
            <v>2140503</v>
          </cell>
          <cell r="B2327" t="str">
            <v>机关服务</v>
          </cell>
        </row>
        <row r="2328">
          <cell r="A2328">
            <v>2140504</v>
          </cell>
          <cell r="B2328" t="str">
            <v>行业监管</v>
          </cell>
        </row>
        <row r="2329">
          <cell r="A2329">
            <v>2140505</v>
          </cell>
          <cell r="B2329" t="str">
            <v>邮政普遍服务与特殊服务</v>
          </cell>
        </row>
        <row r="2330">
          <cell r="A2330">
            <v>2140599</v>
          </cell>
          <cell r="B2330" t="str">
            <v>其他邮政业支出</v>
          </cell>
        </row>
        <row r="2331">
          <cell r="A2331">
            <v>21406</v>
          </cell>
          <cell r="B2331" t="str">
            <v>车辆购置税支出</v>
          </cell>
        </row>
        <row r="2332">
          <cell r="A2332">
            <v>2140601</v>
          </cell>
          <cell r="B2332" t="str">
            <v>车辆购置税用于公路等基础设施建设支出</v>
          </cell>
        </row>
        <row r="2333">
          <cell r="A2333">
            <v>2140602</v>
          </cell>
          <cell r="B2333" t="str">
            <v>车辆购置税用于农村公路建设支出</v>
          </cell>
        </row>
        <row r="2334">
          <cell r="A2334">
            <v>2140603</v>
          </cell>
          <cell r="B2334" t="str">
            <v>车辆购置税用于老旧汽车报废更新补贴</v>
          </cell>
        </row>
        <row r="2335">
          <cell r="A2335">
            <v>2140699</v>
          </cell>
          <cell r="B2335" t="str">
            <v>车辆购置税其他支出</v>
          </cell>
        </row>
        <row r="2336">
          <cell r="A2336">
            <v>21462</v>
          </cell>
          <cell r="B2336" t="str">
            <v>车辆通行费安排的支出</v>
          </cell>
        </row>
        <row r="2337">
          <cell r="A2337">
            <v>2146201</v>
          </cell>
          <cell r="B2337" t="str">
            <v>公路还贷</v>
          </cell>
        </row>
        <row r="2338">
          <cell r="A2338">
            <v>2146202</v>
          </cell>
          <cell r="B2338" t="str">
            <v>政府还贷公路养护</v>
          </cell>
        </row>
        <row r="2339">
          <cell r="A2339">
            <v>2146203</v>
          </cell>
          <cell r="B2339" t="str">
            <v>政府还贷公路管理</v>
          </cell>
        </row>
        <row r="2340">
          <cell r="A2340">
            <v>2146299</v>
          </cell>
          <cell r="B2340" t="str">
            <v>其他车辆通行费安排的支出</v>
          </cell>
        </row>
        <row r="2341">
          <cell r="A2341">
            <v>21463</v>
          </cell>
          <cell r="B2341" t="str">
            <v>港口建设费安排的支出</v>
          </cell>
        </row>
        <row r="2342">
          <cell r="A2342">
            <v>2146301</v>
          </cell>
          <cell r="B2342" t="str">
            <v>港口设施</v>
          </cell>
        </row>
        <row r="2343">
          <cell r="A2343">
            <v>2146302</v>
          </cell>
          <cell r="B2343" t="str">
            <v>航道建设和维护</v>
          </cell>
        </row>
        <row r="2344">
          <cell r="A2344">
            <v>2146303</v>
          </cell>
          <cell r="B2344" t="str">
            <v>航运保障系统建设</v>
          </cell>
        </row>
        <row r="2345">
          <cell r="A2345">
            <v>2146399</v>
          </cell>
          <cell r="B2345" t="str">
            <v>其他港口建设费安排的支出</v>
          </cell>
        </row>
        <row r="2346">
          <cell r="A2346">
            <v>21464</v>
          </cell>
          <cell r="B2346" t="str">
            <v>铁路建设基金支出</v>
          </cell>
        </row>
        <row r="2347">
          <cell r="A2347">
            <v>2146401</v>
          </cell>
          <cell r="B2347" t="str">
            <v>铁路建设投资</v>
          </cell>
        </row>
        <row r="2348">
          <cell r="A2348">
            <v>2146402</v>
          </cell>
          <cell r="B2348" t="str">
            <v>购置铁路机车车辆</v>
          </cell>
        </row>
        <row r="2349">
          <cell r="A2349">
            <v>2146403</v>
          </cell>
          <cell r="B2349" t="str">
            <v>铁路还贷</v>
          </cell>
        </row>
        <row r="2350">
          <cell r="A2350">
            <v>2146404</v>
          </cell>
          <cell r="B2350" t="str">
            <v>建设项目铺底资金</v>
          </cell>
        </row>
        <row r="2351">
          <cell r="A2351">
            <v>2146405</v>
          </cell>
          <cell r="B2351" t="str">
            <v>勘测设计</v>
          </cell>
        </row>
        <row r="2352">
          <cell r="A2352">
            <v>2146406</v>
          </cell>
          <cell r="B2352" t="str">
            <v>注册资本金</v>
          </cell>
        </row>
        <row r="2353">
          <cell r="A2353">
            <v>2146407</v>
          </cell>
          <cell r="B2353" t="str">
            <v>周转资金</v>
          </cell>
        </row>
        <row r="2354">
          <cell r="A2354">
            <v>2146499</v>
          </cell>
          <cell r="B2354" t="str">
            <v>其他铁路建设基金支出</v>
          </cell>
        </row>
        <row r="2355">
          <cell r="A2355">
            <v>21468</v>
          </cell>
          <cell r="B2355" t="str">
            <v>船舶油污损害赔偿基金支出</v>
          </cell>
        </row>
        <row r="2356">
          <cell r="A2356">
            <v>2146801</v>
          </cell>
          <cell r="B2356" t="str">
            <v>应急处置费用</v>
          </cell>
        </row>
        <row r="2357">
          <cell r="A2357">
            <v>2146802</v>
          </cell>
          <cell r="B2357" t="str">
            <v>控制清除污染</v>
          </cell>
        </row>
        <row r="2358">
          <cell r="A2358">
            <v>2146803</v>
          </cell>
          <cell r="B2358" t="str">
            <v>损失补偿</v>
          </cell>
        </row>
        <row r="2359">
          <cell r="A2359">
            <v>2146804</v>
          </cell>
          <cell r="B2359" t="str">
            <v>生态恢复</v>
          </cell>
        </row>
        <row r="2360">
          <cell r="A2360">
            <v>2146805</v>
          </cell>
          <cell r="B2360" t="str">
            <v>监视监测</v>
          </cell>
        </row>
        <row r="2361">
          <cell r="A2361">
            <v>2146899</v>
          </cell>
          <cell r="B2361" t="str">
            <v>其他船舶油污损害赔偿基金支出</v>
          </cell>
        </row>
        <row r="2362">
          <cell r="A2362">
            <v>21469</v>
          </cell>
          <cell r="B2362" t="str">
            <v>民航发展基金支出</v>
          </cell>
        </row>
        <row r="2363">
          <cell r="A2363">
            <v>2146901</v>
          </cell>
          <cell r="B2363" t="str">
            <v>民航机场建设</v>
          </cell>
        </row>
        <row r="2364">
          <cell r="A2364">
            <v>2146902</v>
          </cell>
          <cell r="B2364" t="str">
            <v>空管系统建设</v>
          </cell>
        </row>
        <row r="2365">
          <cell r="A2365">
            <v>2146903</v>
          </cell>
          <cell r="B2365" t="str">
            <v>民航安全</v>
          </cell>
        </row>
        <row r="2366">
          <cell r="A2366">
            <v>2146904</v>
          </cell>
          <cell r="B2366" t="str">
            <v>航线和机场补贴</v>
          </cell>
        </row>
        <row r="2367">
          <cell r="A2367">
            <v>2146906</v>
          </cell>
          <cell r="B2367" t="str">
            <v>民航节能减排</v>
          </cell>
        </row>
        <row r="2368">
          <cell r="A2368">
            <v>2146907</v>
          </cell>
          <cell r="B2368" t="str">
            <v>通用航空发展</v>
          </cell>
        </row>
        <row r="2369">
          <cell r="A2369">
            <v>2146908</v>
          </cell>
          <cell r="B2369" t="str">
            <v>征管经费</v>
          </cell>
        </row>
        <row r="2370">
          <cell r="A2370">
            <v>2146999</v>
          </cell>
          <cell r="B2370" t="str">
            <v>其他民航发展基金支出</v>
          </cell>
        </row>
        <row r="2371">
          <cell r="A2371">
            <v>21471</v>
          </cell>
          <cell r="B2371" t="str">
            <v>政府收费公路专项债劵收入安排的支出</v>
          </cell>
        </row>
        <row r="2372">
          <cell r="A2372">
            <v>2147101</v>
          </cell>
          <cell r="B2372" t="str">
            <v>公路建设</v>
          </cell>
        </row>
        <row r="2373">
          <cell r="A2373">
            <v>2147199</v>
          </cell>
          <cell r="B2373" t="str">
            <v>其他政府收费公路专项债劵收入安排的支出</v>
          </cell>
        </row>
        <row r="2374">
          <cell r="A2374">
            <v>21472</v>
          </cell>
          <cell r="B2374" t="str">
            <v>车辆通行费对应专项债务收入安排的支出</v>
          </cell>
        </row>
        <row r="2375">
          <cell r="A2375">
            <v>21473</v>
          </cell>
          <cell r="B2375" t="str">
            <v>港口建设费对应专项债务收入安排的支出</v>
          </cell>
        </row>
        <row r="2376">
          <cell r="A2376">
            <v>2147301</v>
          </cell>
          <cell r="B2376" t="str">
            <v>港口设施</v>
          </cell>
        </row>
        <row r="2377">
          <cell r="A2377">
            <v>2147303</v>
          </cell>
          <cell r="B2377" t="str">
            <v>航运保障系统建设</v>
          </cell>
        </row>
        <row r="2378">
          <cell r="A2378">
            <v>2147399</v>
          </cell>
          <cell r="B2378" t="str">
            <v>其他港口建设费对应专项债务收入安排的支出</v>
          </cell>
        </row>
        <row r="2379">
          <cell r="A2379">
            <v>21499</v>
          </cell>
          <cell r="B2379" t="str">
            <v>其他交通运输支出</v>
          </cell>
        </row>
        <row r="2380">
          <cell r="A2380">
            <v>2149901</v>
          </cell>
          <cell r="B2380" t="str">
            <v>公共交通运营补助</v>
          </cell>
        </row>
        <row r="2381">
          <cell r="A2381">
            <v>2149999</v>
          </cell>
          <cell r="B2381" t="str">
            <v>其他交通运输支出</v>
          </cell>
        </row>
        <row r="2382">
          <cell r="A2382">
            <v>215</v>
          </cell>
          <cell r="B2382" t="str">
            <v>资源勘探信息等支出</v>
          </cell>
        </row>
        <row r="2383">
          <cell r="A2383">
            <v>21501</v>
          </cell>
          <cell r="B2383" t="str">
            <v>资源勘探开发</v>
          </cell>
        </row>
        <row r="2384">
          <cell r="A2384">
            <v>2150101</v>
          </cell>
          <cell r="B2384" t="str">
            <v>行政运行</v>
          </cell>
        </row>
        <row r="2385">
          <cell r="A2385">
            <v>2150102</v>
          </cell>
          <cell r="B2385" t="str">
            <v>一般行政管理事务</v>
          </cell>
        </row>
        <row r="2386">
          <cell r="A2386">
            <v>2150103</v>
          </cell>
          <cell r="B2386" t="str">
            <v>机关服务</v>
          </cell>
        </row>
        <row r="2387">
          <cell r="A2387">
            <v>2150104</v>
          </cell>
          <cell r="B2387" t="str">
            <v>煤炭勘探开采和洗选</v>
          </cell>
        </row>
        <row r="2388">
          <cell r="A2388">
            <v>2150105</v>
          </cell>
          <cell r="B2388" t="str">
            <v>石油和天然气勘探开采</v>
          </cell>
        </row>
        <row r="2389">
          <cell r="A2389">
            <v>2150106</v>
          </cell>
          <cell r="B2389" t="str">
            <v>黑色金属矿勘探和采选</v>
          </cell>
        </row>
        <row r="2390">
          <cell r="A2390">
            <v>2150107</v>
          </cell>
          <cell r="B2390" t="str">
            <v>有色金属矿勘探和采选</v>
          </cell>
        </row>
        <row r="2391">
          <cell r="A2391">
            <v>2150108</v>
          </cell>
          <cell r="B2391" t="str">
            <v>非金属矿勘探和采选</v>
          </cell>
        </row>
        <row r="2392">
          <cell r="A2392">
            <v>2150199</v>
          </cell>
          <cell r="B2392" t="str">
            <v>其他资源勘探业支出</v>
          </cell>
        </row>
        <row r="2393">
          <cell r="A2393">
            <v>21502</v>
          </cell>
          <cell r="B2393" t="str">
            <v>制造业</v>
          </cell>
        </row>
        <row r="2394">
          <cell r="A2394">
            <v>2150201</v>
          </cell>
          <cell r="B2394" t="str">
            <v>行政运行</v>
          </cell>
        </row>
        <row r="2395">
          <cell r="A2395">
            <v>2150202</v>
          </cell>
          <cell r="B2395" t="str">
            <v>一般行政管理事务</v>
          </cell>
        </row>
        <row r="2396">
          <cell r="A2396">
            <v>2150203</v>
          </cell>
          <cell r="B2396" t="str">
            <v>机关服务</v>
          </cell>
        </row>
        <row r="2397">
          <cell r="A2397">
            <v>2150204</v>
          </cell>
          <cell r="B2397" t="str">
            <v>纺织业</v>
          </cell>
        </row>
        <row r="2398">
          <cell r="A2398">
            <v>2150205</v>
          </cell>
          <cell r="B2398" t="str">
            <v>医药制造业</v>
          </cell>
        </row>
        <row r="2399">
          <cell r="A2399">
            <v>2150206</v>
          </cell>
          <cell r="B2399" t="str">
            <v>非金属矿物制品业</v>
          </cell>
        </row>
        <row r="2400">
          <cell r="A2400">
            <v>2150207</v>
          </cell>
          <cell r="B2400" t="str">
            <v>通信设备、计算机及其他电子设备制造业</v>
          </cell>
        </row>
        <row r="2401">
          <cell r="A2401">
            <v>2150208</v>
          </cell>
          <cell r="B2401" t="str">
            <v>交通运输设备制造业</v>
          </cell>
        </row>
        <row r="2402">
          <cell r="A2402">
            <v>2150209</v>
          </cell>
          <cell r="B2402" t="str">
            <v>电气机械及器材制造业</v>
          </cell>
        </row>
        <row r="2403">
          <cell r="A2403">
            <v>2150210</v>
          </cell>
          <cell r="B2403" t="str">
            <v>工艺品及其他制造业</v>
          </cell>
        </row>
        <row r="2404">
          <cell r="A2404">
            <v>2150212</v>
          </cell>
          <cell r="B2404" t="str">
            <v>石油加工、炼焦及核燃料加工业</v>
          </cell>
        </row>
        <row r="2405">
          <cell r="A2405">
            <v>2150213</v>
          </cell>
          <cell r="B2405" t="str">
            <v>化学原料及化学制品制造业</v>
          </cell>
        </row>
        <row r="2406">
          <cell r="A2406">
            <v>2150214</v>
          </cell>
          <cell r="B2406" t="str">
            <v>黑色金属冶炼及压延加工业</v>
          </cell>
        </row>
        <row r="2407">
          <cell r="A2407">
            <v>2150215</v>
          </cell>
          <cell r="B2407" t="str">
            <v>有色金属冶炼及压延加工业</v>
          </cell>
        </row>
        <row r="2408">
          <cell r="A2408">
            <v>2150299</v>
          </cell>
          <cell r="B2408" t="str">
            <v>其他制造业支出</v>
          </cell>
        </row>
        <row r="2409">
          <cell r="A2409">
            <v>21503</v>
          </cell>
          <cell r="B2409" t="str">
            <v>建筑业</v>
          </cell>
        </row>
        <row r="2410">
          <cell r="A2410">
            <v>2150301</v>
          </cell>
          <cell r="B2410" t="str">
            <v>行政运行</v>
          </cell>
        </row>
        <row r="2411">
          <cell r="A2411">
            <v>2150302</v>
          </cell>
          <cell r="B2411" t="str">
            <v>一般行政管理事务</v>
          </cell>
        </row>
        <row r="2412">
          <cell r="A2412">
            <v>2150303</v>
          </cell>
          <cell r="B2412" t="str">
            <v>机关服务</v>
          </cell>
        </row>
        <row r="2413">
          <cell r="A2413">
            <v>2150399</v>
          </cell>
          <cell r="B2413" t="str">
            <v>其他建筑业支出</v>
          </cell>
        </row>
        <row r="2414">
          <cell r="A2414">
            <v>21505</v>
          </cell>
          <cell r="B2414" t="str">
            <v>工业和信息产业监管</v>
          </cell>
        </row>
        <row r="2415">
          <cell r="A2415">
            <v>2150501</v>
          </cell>
          <cell r="B2415" t="str">
            <v>行政运行</v>
          </cell>
        </row>
        <row r="2416">
          <cell r="A2416">
            <v>2150502</v>
          </cell>
          <cell r="B2416" t="str">
            <v>一般行政管理事务</v>
          </cell>
        </row>
        <row r="2417">
          <cell r="A2417">
            <v>2150503</v>
          </cell>
          <cell r="B2417" t="str">
            <v>机关服务</v>
          </cell>
        </row>
        <row r="2418">
          <cell r="A2418">
            <v>2150505</v>
          </cell>
          <cell r="B2418" t="str">
            <v>战备应急</v>
          </cell>
        </row>
        <row r="2419">
          <cell r="A2419">
            <v>2150506</v>
          </cell>
          <cell r="B2419" t="str">
            <v>信息安全建设</v>
          </cell>
        </row>
        <row r="2420">
          <cell r="A2420">
            <v>2150507</v>
          </cell>
          <cell r="B2420" t="str">
            <v>专用通信</v>
          </cell>
        </row>
        <row r="2421">
          <cell r="A2421">
            <v>2150508</v>
          </cell>
          <cell r="B2421" t="str">
            <v>无线电监管</v>
          </cell>
        </row>
        <row r="2422">
          <cell r="A2422">
            <v>2150509</v>
          </cell>
          <cell r="B2422" t="str">
            <v>工业和信息产业战略研究与标准制定</v>
          </cell>
        </row>
        <row r="2423">
          <cell r="A2423">
            <v>2150510</v>
          </cell>
          <cell r="B2423" t="str">
            <v>工业和信息产业支持</v>
          </cell>
        </row>
        <row r="2424">
          <cell r="A2424">
            <v>2150511</v>
          </cell>
          <cell r="B2424" t="str">
            <v>电子专项工程</v>
          </cell>
        </row>
        <row r="2425">
          <cell r="A2425">
            <v>2150513</v>
          </cell>
          <cell r="B2425" t="str">
            <v>行业监管</v>
          </cell>
        </row>
        <row r="2426">
          <cell r="A2426">
            <v>2150515</v>
          </cell>
          <cell r="B2426" t="str">
            <v>技术基础研究</v>
          </cell>
        </row>
        <row r="2427">
          <cell r="A2427">
            <v>2150599</v>
          </cell>
          <cell r="B2427" t="str">
            <v>其他工业和信息产业监管支出</v>
          </cell>
        </row>
        <row r="2428">
          <cell r="A2428">
            <v>21507</v>
          </cell>
          <cell r="B2428" t="str">
            <v>国有资产监管</v>
          </cell>
        </row>
        <row r="2429">
          <cell r="A2429">
            <v>2150701</v>
          </cell>
          <cell r="B2429" t="str">
            <v>行政运行</v>
          </cell>
        </row>
        <row r="2430">
          <cell r="A2430">
            <v>2150702</v>
          </cell>
          <cell r="B2430" t="str">
            <v>一般行政管理事务</v>
          </cell>
        </row>
        <row r="2431">
          <cell r="A2431">
            <v>2150703</v>
          </cell>
          <cell r="B2431" t="str">
            <v>机关服务</v>
          </cell>
        </row>
        <row r="2432">
          <cell r="A2432">
            <v>2150704</v>
          </cell>
          <cell r="B2432" t="str">
            <v>国有企业监事会专项</v>
          </cell>
        </row>
        <row r="2433">
          <cell r="A2433">
            <v>2150705</v>
          </cell>
          <cell r="B2433" t="str">
            <v>中央企业专项管理</v>
          </cell>
        </row>
        <row r="2434">
          <cell r="A2434">
            <v>2150799</v>
          </cell>
          <cell r="B2434" t="str">
            <v>其他国有资产监管支出</v>
          </cell>
        </row>
        <row r="2435">
          <cell r="A2435">
            <v>21508</v>
          </cell>
          <cell r="B2435" t="str">
            <v>支持中小企业发展和管理支出</v>
          </cell>
        </row>
        <row r="2436">
          <cell r="A2436">
            <v>2150801</v>
          </cell>
          <cell r="B2436" t="str">
            <v>行政运行</v>
          </cell>
        </row>
        <row r="2437">
          <cell r="A2437">
            <v>2150802</v>
          </cell>
          <cell r="B2437" t="str">
            <v>一般行政管理事务</v>
          </cell>
        </row>
        <row r="2438">
          <cell r="A2438">
            <v>2150803</v>
          </cell>
          <cell r="B2438" t="str">
            <v>机关服务</v>
          </cell>
        </row>
        <row r="2439">
          <cell r="A2439">
            <v>2150804</v>
          </cell>
          <cell r="B2439" t="str">
            <v>科技型中小企业技术创新基金</v>
          </cell>
        </row>
        <row r="2440">
          <cell r="A2440">
            <v>2150805</v>
          </cell>
          <cell r="B2440" t="str">
            <v>中小企业发展专项</v>
          </cell>
        </row>
        <row r="2441">
          <cell r="A2441">
            <v>2150899</v>
          </cell>
          <cell r="B2441" t="str">
            <v>其他支持中小企业发展和管理支出</v>
          </cell>
        </row>
        <row r="2442">
          <cell r="A2442">
            <v>21562</v>
          </cell>
          <cell r="B2442" t="str">
            <v>农网还贷资金支出</v>
          </cell>
        </row>
        <row r="2443">
          <cell r="A2443">
            <v>2156201</v>
          </cell>
          <cell r="B2443" t="str">
            <v>中央农网还贷资金支出</v>
          </cell>
        </row>
        <row r="2444">
          <cell r="A2444">
            <v>2156202</v>
          </cell>
          <cell r="B2444" t="str">
            <v>地方农网还贷资金支出</v>
          </cell>
        </row>
        <row r="2445">
          <cell r="A2445">
            <v>2156299</v>
          </cell>
          <cell r="B2445" t="str">
            <v>其他农网还贷资金支出</v>
          </cell>
        </row>
        <row r="2446">
          <cell r="A2446">
            <v>21599</v>
          </cell>
          <cell r="B2446" t="str">
            <v>其他资源勘探信息等支出</v>
          </cell>
        </row>
        <row r="2447">
          <cell r="A2447">
            <v>2159901</v>
          </cell>
          <cell r="B2447" t="str">
            <v>黄金事务</v>
          </cell>
        </row>
        <row r="2448">
          <cell r="A2448">
            <v>2159904</v>
          </cell>
          <cell r="B2448" t="str">
            <v>技术改造支出</v>
          </cell>
        </row>
        <row r="2449">
          <cell r="A2449">
            <v>2159905</v>
          </cell>
          <cell r="B2449" t="str">
            <v>中药材扶持资金支出</v>
          </cell>
        </row>
        <row r="2450">
          <cell r="A2450">
            <v>2159906</v>
          </cell>
          <cell r="B2450" t="str">
            <v>重点产业振兴和技术改造项目贷款贴息</v>
          </cell>
        </row>
        <row r="2451">
          <cell r="A2451">
            <v>2159999</v>
          </cell>
          <cell r="B2451" t="str">
            <v>其他资源勘探信息等支出</v>
          </cell>
        </row>
        <row r="2452">
          <cell r="A2452">
            <v>216</v>
          </cell>
          <cell r="B2452" t="str">
            <v>商业服务业等支出</v>
          </cell>
        </row>
        <row r="2453">
          <cell r="A2453">
            <v>21602</v>
          </cell>
          <cell r="B2453" t="str">
            <v>商业流通事务</v>
          </cell>
        </row>
        <row r="2454">
          <cell r="A2454">
            <v>2160201</v>
          </cell>
          <cell r="B2454" t="str">
            <v>行政运行</v>
          </cell>
        </row>
        <row r="2455">
          <cell r="A2455">
            <v>2160202</v>
          </cell>
          <cell r="B2455" t="str">
            <v>一般行政管理事务</v>
          </cell>
        </row>
        <row r="2456">
          <cell r="A2456">
            <v>2160203</v>
          </cell>
          <cell r="B2456" t="str">
            <v>机关服务</v>
          </cell>
        </row>
        <row r="2457">
          <cell r="A2457">
            <v>2160216</v>
          </cell>
          <cell r="B2457" t="str">
            <v>食品流通安全补贴</v>
          </cell>
        </row>
        <row r="2458">
          <cell r="A2458">
            <v>2160217</v>
          </cell>
          <cell r="B2458" t="str">
            <v>市场监测及信息管理</v>
          </cell>
        </row>
        <row r="2459">
          <cell r="A2459">
            <v>2160218</v>
          </cell>
          <cell r="B2459" t="str">
            <v>民贸企业补贴</v>
          </cell>
        </row>
        <row r="2460">
          <cell r="A2460">
            <v>2160219</v>
          </cell>
          <cell r="B2460" t="str">
            <v>民贸民品贷款贴息</v>
          </cell>
        </row>
        <row r="2461">
          <cell r="A2461">
            <v>2160250</v>
          </cell>
          <cell r="B2461" t="str">
            <v>事业运行</v>
          </cell>
        </row>
        <row r="2462">
          <cell r="A2462">
            <v>2160299</v>
          </cell>
          <cell r="B2462" t="str">
            <v>其他商业流通事务支出</v>
          </cell>
        </row>
        <row r="2463">
          <cell r="A2463">
            <v>21606</v>
          </cell>
          <cell r="B2463" t="str">
            <v>涉外发展服务支出</v>
          </cell>
        </row>
        <row r="2464">
          <cell r="A2464">
            <v>2160601</v>
          </cell>
          <cell r="B2464" t="str">
            <v>行政运行</v>
          </cell>
        </row>
        <row r="2465">
          <cell r="A2465">
            <v>2160602</v>
          </cell>
          <cell r="B2465" t="str">
            <v>一般行政管理事务</v>
          </cell>
        </row>
        <row r="2466">
          <cell r="A2466">
            <v>2160603</v>
          </cell>
          <cell r="B2466" t="str">
            <v>机关服务</v>
          </cell>
        </row>
        <row r="2467">
          <cell r="A2467">
            <v>2160607</v>
          </cell>
          <cell r="B2467" t="str">
            <v>外商投资环境建设补助资金</v>
          </cell>
        </row>
        <row r="2468">
          <cell r="A2468">
            <v>2160699</v>
          </cell>
          <cell r="B2468" t="str">
            <v>其他涉外发展服务支出</v>
          </cell>
        </row>
        <row r="2469">
          <cell r="A2469">
            <v>21699</v>
          </cell>
          <cell r="B2469" t="str">
            <v>其他商业服务业等支出</v>
          </cell>
        </row>
        <row r="2470">
          <cell r="A2470">
            <v>2169901</v>
          </cell>
          <cell r="B2470" t="str">
            <v>服务业基础设施建设</v>
          </cell>
        </row>
        <row r="2471">
          <cell r="A2471">
            <v>2169999</v>
          </cell>
          <cell r="B2471" t="str">
            <v>其他商业服务业等支出</v>
          </cell>
        </row>
        <row r="2472">
          <cell r="A2472">
            <v>217</v>
          </cell>
          <cell r="B2472" t="str">
            <v>金融支出</v>
          </cell>
        </row>
        <row r="2473">
          <cell r="A2473">
            <v>21701</v>
          </cell>
          <cell r="B2473" t="str">
            <v>金融部门行政支出</v>
          </cell>
        </row>
        <row r="2474">
          <cell r="A2474">
            <v>2170101</v>
          </cell>
          <cell r="B2474" t="str">
            <v>行政运行</v>
          </cell>
        </row>
        <row r="2475">
          <cell r="A2475">
            <v>2170102</v>
          </cell>
          <cell r="B2475" t="str">
            <v>一般行政管理事务</v>
          </cell>
        </row>
        <row r="2476">
          <cell r="A2476">
            <v>2170103</v>
          </cell>
          <cell r="B2476" t="str">
            <v>机关服务</v>
          </cell>
        </row>
        <row r="2477">
          <cell r="A2477">
            <v>2170104</v>
          </cell>
          <cell r="B2477" t="str">
            <v>安全防卫</v>
          </cell>
        </row>
        <row r="2478">
          <cell r="A2478">
            <v>2170150</v>
          </cell>
          <cell r="B2478" t="str">
            <v>事业运行</v>
          </cell>
        </row>
        <row r="2479">
          <cell r="A2479">
            <v>2170199</v>
          </cell>
          <cell r="B2479" t="str">
            <v>金融部门其他行政支出</v>
          </cell>
        </row>
        <row r="2480">
          <cell r="A2480">
            <v>21702</v>
          </cell>
          <cell r="B2480" t="str">
            <v>金融部门监管支出</v>
          </cell>
        </row>
        <row r="2481">
          <cell r="A2481">
            <v>2170201</v>
          </cell>
          <cell r="B2481" t="str">
            <v>货币发行</v>
          </cell>
        </row>
        <row r="2482">
          <cell r="A2482">
            <v>2170202</v>
          </cell>
          <cell r="B2482" t="str">
            <v>金融服务</v>
          </cell>
        </row>
        <row r="2483">
          <cell r="A2483">
            <v>2170203</v>
          </cell>
          <cell r="B2483" t="str">
            <v>反假币</v>
          </cell>
        </row>
        <row r="2484">
          <cell r="A2484">
            <v>2170204</v>
          </cell>
          <cell r="B2484" t="str">
            <v>重点金融机构监管</v>
          </cell>
        </row>
        <row r="2485">
          <cell r="A2485">
            <v>2170205</v>
          </cell>
          <cell r="B2485" t="str">
            <v>金融稽查与案件处理</v>
          </cell>
        </row>
        <row r="2486">
          <cell r="A2486">
            <v>2170206</v>
          </cell>
          <cell r="B2486" t="str">
            <v>金融行业电子化建设</v>
          </cell>
        </row>
        <row r="2487">
          <cell r="A2487">
            <v>2170207</v>
          </cell>
          <cell r="B2487" t="str">
            <v>从业人员资格考试</v>
          </cell>
        </row>
        <row r="2488">
          <cell r="A2488">
            <v>2170208</v>
          </cell>
          <cell r="B2488" t="str">
            <v>反洗钱</v>
          </cell>
        </row>
        <row r="2489">
          <cell r="A2489">
            <v>2170299</v>
          </cell>
          <cell r="B2489" t="str">
            <v>金融部门其他监管支出</v>
          </cell>
        </row>
        <row r="2490">
          <cell r="A2490">
            <v>21703</v>
          </cell>
          <cell r="B2490" t="str">
            <v>金融发展支出</v>
          </cell>
        </row>
        <row r="2491">
          <cell r="A2491">
            <v>2170301</v>
          </cell>
          <cell r="B2491" t="str">
            <v>政策性银行亏损补贴</v>
          </cell>
        </row>
        <row r="2492">
          <cell r="A2492">
            <v>2170302</v>
          </cell>
          <cell r="B2492" t="str">
            <v>利息费用补贴支出</v>
          </cell>
        </row>
        <row r="2493">
          <cell r="A2493">
            <v>2170303</v>
          </cell>
          <cell r="B2493" t="str">
            <v>补充资本金</v>
          </cell>
        </row>
        <row r="2494">
          <cell r="A2494">
            <v>2170304</v>
          </cell>
          <cell r="B2494" t="str">
            <v>风险基金补助</v>
          </cell>
        </row>
        <row r="2495">
          <cell r="A2495">
            <v>2170399</v>
          </cell>
          <cell r="B2495" t="str">
            <v>其他金融发展支出</v>
          </cell>
        </row>
        <row r="2496">
          <cell r="A2496">
            <v>21704</v>
          </cell>
          <cell r="B2496" t="str">
            <v>金融调控支出</v>
          </cell>
        </row>
        <row r="2497">
          <cell r="A2497">
            <v>2170401</v>
          </cell>
          <cell r="B2497" t="str">
            <v>中央银行亏损补贴</v>
          </cell>
        </row>
        <row r="2498">
          <cell r="A2498">
            <v>2170402</v>
          </cell>
          <cell r="B2498" t="str">
            <v>中央特别国债经营基金支出</v>
          </cell>
        </row>
        <row r="2499">
          <cell r="A2499">
            <v>2170403</v>
          </cell>
          <cell r="B2499" t="str">
            <v>中央特别国债经营基金财务支出</v>
          </cell>
        </row>
        <row r="2500">
          <cell r="A2500">
            <v>2170499</v>
          </cell>
          <cell r="B2500" t="str">
            <v>其他金融调控支出</v>
          </cell>
        </row>
        <row r="2501">
          <cell r="A2501">
            <v>21799</v>
          </cell>
          <cell r="B2501" t="str">
            <v>其他金融支出</v>
          </cell>
        </row>
        <row r="2502">
          <cell r="A2502">
            <v>2179901</v>
          </cell>
          <cell r="B2502" t="str">
            <v>其他金融支出</v>
          </cell>
        </row>
        <row r="2503">
          <cell r="A2503">
            <v>219</v>
          </cell>
          <cell r="B2503" t="str">
            <v>援助其他地区支出</v>
          </cell>
        </row>
        <row r="2504">
          <cell r="A2504">
            <v>21901</v>
          </cell>
          <cell r="B2504" t="str">
            <v>一般公共服务</v>
          </cell>
        </row>
        <row r="2505">
          <cell r="A2505">
            <v>21902</v>
          </cell>
          <cell r="B2505" t="str">
            <v>教育</v>
          </cell>
        </row>
        <row r="2506">
          <cell r="A2506">
            <v>21903</v>
          </cell>
          <cell r="B2506" t="str">
            <v>文化体育与传媒</v>
          </cell>
        </row>
        <row r="2507">
          <cell r="A2507">
            <v>21904</v>
          </cell>
          <cell r="B2507" t="str">
            <v>医疗卫生</v>
          </cell>
        </row>
        <row r="2508">
          <cell r="A2508">
            <v>21905</v>
          </cell>
          <cell r="B2508" t="str">
            <v>节能环保</v>
          </cell>
        </row>
        <row r="2509">
          <cell r="A2509">
            <v>21906</v>
          </cell>
          <cell r="B2509" t="str">
            <v>农业</v>
          </cell>
        </row>
        <row r="2510">
          <cell r="A2510">
            <v>21907</v>
          </cell>
          <cell r="B2510" t="str">
            <v>交通运输</v>
          </cell>
        </row>
        <row r="2511">
          <cell r="A2511">
            <v>21908</v>
          </cell>
          <cell r="B2511" t="str">
            <v>住房保障</v>
          </cell>
        </row>
        <row r="2512">
          <cell r="A2512">
            <v>21999</v>
          </cell>
          <cell r="B2512" t="str">
            <v>其他支出</v>
          </cell>
        </row>
        <row r="2513">
          <cell r="A2513">
            <v>220</v>
          </cell>
          <cell r="B2513" t="str">
            <v>自然资源海洋气象等支出</v>
          </cell>
        </row>
        <row r="2514">
          <cell r="A2514">
            <v>22001</v>
          </cell>
          <cell r="B2514" t="str">
            <v>自然资源事务</v>
          </cell>
        </row>
        <row r="2515">
          <cell r="A2515">
            <v>2200101</v>
          </cell>
          <cell r="B2515" t="str">
            <v>行政运行</v>
          </cell>
        </row>
        <row r="2516">
          <cell r="A2516">
            <v>2200102</v>
          </cell>
          <cell r="B2516" t="str">
            <v>一般行政管理事务</v>
          </cell>
        </row>
        <row r="2517">
          <cell r="A2517">
            <v>2200103</v>
          </cell>
          <cell r="B2517" t="str">
            <v>机关服务</v>
          </cell>
        </row>
        <row r="2518">
          <cell r="A2518">
            <v>2200104</v>
          </cell>
          <cell r="B2518" t="str">
            <v>自然资源规划及管理</v>
          </cell>
        </row>
        <row r="2519">
          <cell r="A2519">
            <v>2200105</v>
          </cell>
          <cell r="B2519" t="str">
            <v>土地资源调查</v>
          </cell>
        </row>
        <row r="2520">
          <cell r="A2520">
            <v>2200106</v>
          </cell>
          <cell r="B2520" t="str">
            <v>土地资源利用与保护</v>
          </cell>
        </row>
        <row r="2521">
          <cell r="A2521">
            <v>2200107</v>
          </cell>
          <cell r="B2521" t="str">
            <v>自然资源社会公益服务</v>
          </cell>
        </row>
        <row r="2522">
          <cell r="A2522">
            <v>2200108</v>
          </cell>
          <cell r="B2522" t="str">
            <v>自然资源行业业务管理</v>
          </cell>
        </row>
        <row r="2523">
          <cell r="A2523">
            <v>2200109</v>
          </cell>
          <cell r="B2523" t="str">
            <v>自然资源调查</v>
          </cell>
        </row>
        <row r="2524">
          <cell r="A2524">
            <v>2200110</v>
          </cell>
          <cell r="B2524" t="str">
            <v>国土整治</v>
          </cell>
        </row>
        <row r="2525">
          <cell r="A2525">
            <v>2200112</v>
          </cell>
          <cell r="B2525" t="str">
            <v>土地资源储备支出</v>
          </cell>
        </row>
        <row r="2526">
          <cell r="A2526">
            <v>2200113</v>
          </cell>
          <cell r="B2526" t="str">
            <v>地质矿产资源与环境调查</v>
          </cell>
        </row>
        <row r="2527">
          <cell r="A2527">
            <v>2200114</v>
          </cell>
          <cell r="B2527" t="str">
            <v>地质矿产资源利用与保护</v>
          </cell>
        </row>
        <row r="2528">
          <cell r="A2528">
            <v>2200115</v>
          </cell>
          <cell r="B2528" t="str">
            <v>地质转产项目财政贴息</v>
          </cell>
        </row>
        <row r="2529">
          <cell r="A2529">
            <v>2200116</v>
          </cell>
          <cell r="B2529" t="str">
            <v>国外风险勘查</v>
          </cell>
        </row>
        <row r="2530">
          <cell r="A2530">
            <v>2200119</v>
          </cell>
          <cell r="B2530" t="str">
            <v>地质勘查基金（周转金）支出</v>
          </cell>
        </row>
        <row r="2531">
          <cell r="A2531">
            <v>2200150</v>
          </cell>
          <cell r="B2531" t="str">
            <v>事业运行</v>
          </cell>
        </row>
        <row r="2532">
          <cell r="A2532">
            <v>2200199</v>
          </cell>
          <cell r="B2532" t="str">
            <v>其他自然资源事务支出</v>
          </cell>
        </row>
        <row r="2533">
          <cell r="A2533">
            <v>22002</v>
          </cell>
          <cell r="B2533" t="str">
            <v>海洋管理事务</v>
          </cell>
        </row>
        <row r="2534">
          <cell r="A2534">
            <v>2200201</v>
          </cell>
          <cell r="B2534" t="str">
            <v>行政运行</v>
          </cell>
        </row>
        <row r="2535">
          <cell r="A2535">
            <v>2200202</v>
          </cell>
          <cell r="B2535" t="str">
            <v>一般行政管理事务</v>
          </cell>
        </row>
        <row r="2536">
          <cell r="A2536">
            <v>2200203</v>
          </cell>
          <cell r="B2536" t="str">
            <v>机关服务</v>
          </cell>
        </row>
        <row r="2537">
          <cell r="A2537">
            <v>2200204</v>
          </cell>
          <cell r="B2537" t="str">
            <v>海域使用管理</v>
          </cell>
        </row>
        <row r="2538">
          <cell r="A2538">
            <v>2200205</v>
          </cell>
          <cell r="B2538" t="str">
            <v>海洋环境保护与监测</v>
          </cell>
        </row>
        <row r="2539">
          <cell r="A2539">
            <v>2200206</v>
          </cell>
          <cell r="B2539" t="str">
            <v>海洋调查评价</v>
          </cell>
        </row>
        <row r="2540">
          <cell r="A2540">
            <v>2200207</v>
          </cell>
          <cell r="B2540" t="str">
            <v>海洋权益维护</v>
          </cell>
        </row>
        <row r="2541">
          <cell r="A2541">
            <v>2200208</v>
          </cell>
          <cell r="B2541" t="str">
            <v>海洋执法监察</v>
          </cell>
        </row>
        <row r="2542">
          <cell r="A2542">
            <v>2200209</v>
          </cell>
          <cell r="B2542" t="str">
            <v>海洋防灾减灾</v>
          </cell>
        </row>
        <row r="2543">
          <cell r="A2543">
            <v>2200210</v>
          </cell>
          <cell r="B2543" t="str">
            <v>海洋卫星</v>
          </cell>
        </row>
        <row r="2544">
          <cell r="A2544">
            <v>2200211</v>
          </cell>
          <cell r="B2544" t="str">
            <v>极地考察</v>
          </cell>
        </row>
        <row r="2545">
          <cell r="A2545">
            <v>2200212</v>
          </cell>
          <cell r="B2545" t="str">
            <v>海洋矿产资源勘探研究</v>
          </cell>
        </row>
        <row r="2546">
          <cell r="A2546">
            <v>2200213</v>
          </cell>
          <cell r="B2546" t="str">
            <v>海港航标维护</v>
          </cell>
        </row>
        <row r="2547">
          <cell r="A2547">
            <v>2200215</v>
          </cell>
          <cell r="B2547" t="str">
            <v>海水淡化</v>
          </cell>
        </row>
        <row r="2548">
          <cell r="A2548">
            <v>2200217</v>
          </cell>
          <cell r="B2548" t="str">
            <v>无居民海岛使用金支出</v>
          </cell>
        </row>
        <row r="2549">
          <cell r="A2549">
            <v>2200218</v>
          </cell>
          <cell r="B2549" t="str">
            <v>海岛和海域保护</v>
          </cell>
        </row>
        <row r="2550">
          <cell r="A2550">
            <v>2200250</v>
          </cell>
          <cell r="B2550" t="str">
            <v>事业运行</v>
          </cell>
        </row>
        <row r="2551">
          <cell r="A2551">
            <v>2200299</v>
          </cell>
          <cell r="B2551" t="str">
            <v>其他海洋管理事务支出</v>
          </cell>
        </row>
        <row r="2552">
          <cell r="A2552">
            <v>22003</v>
          </cell>
          <cell r="B2552" t="str">
            <v>测绘事务</v>
          </cell>
        </row>
        <row r="2553">
          <cell r="A2553">
            <v>2200301</v>
          </cell>
          <cell r="B2553" t="str">
            <v>行政运行</v>
          </cell>
        </row>
        <row r="2554">
          <cell r="A2554">
            <v>2200302</v>
          </cell>
          <cell r="B2554" t="str">
            <v>一般行政管理事务</v>
          </cell>
        </row>
        <row r="2555">
          <cell r="A2555">
            <v>2200303</v>
          </cell>
          <cell r="B2555" t="str">
            <v>机关服务</v>
          </cell>
        </row>
        <row r="2556">
          <cell r="A2556">
            <v>2200304</v>
          </cell>
          <cell r="B2556" t="str">
            <v>基础测绘</v>
          </cell>
        </row>
        <row r="2557">
          <cell r="A2557">
            <v>2200305</v>
          </cell>
          <cell r="B2557" t="str">
            <v>航空摄影</v>
          </cell>
        </row>
        <row r="2558">
          <cell r="A2558">
            <v>2200306</v>
          </cell>
          <cell r="B2558" t="str">
            <v>测绘工程建设</v>
          </cell>
        </row>
        <row r="2559">
          <cell r="A2559">
            <v>2200350</v>
          </cell>
          <cell r="B2559" t="str">
            <v>事业运行</v>
          </cell>
        </row>
        <row r="2560">
          <cell r="A2560">
            <v>2200399</v>
          </cell>
          <cell r="B2560" t="str">
            <v>其他测绘事务支出</v>
          </cell>
        </row>
        <row r="2561">
          <cell r="A2561">
            <v>22005</v>
          </cell>
          <cell r="B2561" t="str">
            <v>气象事务</v>
          </cell>
        </row>
        <row r="2562">
          <cell r="A2562">
            <v>2200501</v>
          </cell>
          <cell r="B2562" t="str">
            <v>行政运行</v>
          </cell>
        </row>
        <row r="2563">
          <cell r="A2563">
            <v>2200502</v>
          </cell>
          <cell r="B2563" t="str">
            <v>一般行政管理事务</v>
          </cell>
        </row>
        <row r="2564">
          <cell r="A2564">
            <v>2200503</v>
          </cell>
          <cell r="B2564" t="str">
            <v>机关服务</v>
          </cell>
        </row>
        <row r="2565">
          <cell r="A2565">
            <v>2200504</v>
          </cell>
          <cell r="B2565" t="str">
            <v>气象事业机构</v>
          </cell>
        </row>
        <row r="2566">
          <cell r="A2566">
            <v>2200506</v>
          </cell>
          <cell r="B2566" t="str">
            <v>气象探测</v>
          </cell>
        </row>
        <row r="2567">
          <cell r="A2567">
            <v>2200507</v>
          </cell>
          <cell r="B2567" t="str">
            <v>气象信息传输及管理</v>
          </cell>
        </row>
        <row r="2568">
          <cell r="A2568">
            <v>2200508</v>
          </cell>
          <cell r="B2568" t="str">
            <v>气象预报预测</v>
          </cell>
        </row>
        <row r="2569">
          <cell r="A2569">
            <v>2200509</v>
          </cell>
          <cell r="B2569" t="str">
            <v>气象服务</v>
          </cell>
        </row>
        <row r="2570">
          <cell r="A2570">
            <v>2200510</v>
          </cell>
          <cell r="B2570" t="str">
            <v>气象装备保障维护</v>
          </cell>
        </row>
        <row r="2571">
          <cell r="A2571">
            <v>2200511</v>
          </cell>
          <cell r="B2571" t="str">
            <v>气象基础设施建设与维修</v>
          </cell>
        </row>
        <row r="2572">
          <cell r="A2572">
            <v>2200512</v>
          </cell>
          <cell r="B2572" t="str">
            <v>气象卫星</v>
          </cell>
        </row>
        <row r="2573">
          <cell r="A2573">
            <v>2200513</v>
          </cell>
          <cell r="B2573" t="str">
            <v>气象法规与标准</v>
          </cell>
        </row>
        <row r="2574">
          <cell r="A2574">
            <v>2200514</v>
          </cell>
          <cell r="B2574" t="str">
            <v>气象资金审计稽查</v>
          </cell>
        </row>
        <row r="2575">
          <cell r="A2575">
            <v>2200599</v>
          </cell>
          <cell r="B2575" t="str">
            <v>其他气象事务支出</v>
          </cell>
        </row>
        <row r="2576">
          <cell r="A2576">
            <v>22099</v>
          </cell>
          <cell r="B2576" t="str">
            <v>其他自然资源海洋气象等支出</v>
          </cell>
        </row>
        <row r="2577">
          <cell r="A2577">
            <v>2209901</v>
          </cell>
          <cell r="B2577" t="str">
            <v>其他自然资源海洋气象等支出</v>
          </cell>
        </row>
        <row r="2578">
          <cell r="A2578">
            <v>221</v>
          </cell>
          <cell r="B2578" t="str">
            <v>住房保障支出</v>
          </cell>
        </row>
        <row r="2579">
          <cell r="A2579">
            <v>22101</v>
          </cell>
          <cell r="B2579" t="str">
            <v>保障性安居工程支出</v>
          </cell>
        </row>
        <row r="2580">
          <cell r="A2580">
            <v>2210101</v>
          </cell>
          <cell r="B2580" t="str">
            <v>廉租住房</v>
          </cell>
        </row>
        <row r="2581">
          <cell r="A2581">
            <v>2210102</v>
          </cell>
          <cell r="B2581" t="str">
            <v>沉陷区治理</v>
          </cell>
        </row>
        <row r="2582">
          <cell r="A2582">
            <v>2210103</v>
          </cell>
          <cell r="B2582" t="str">
            <v>棚户区改造</v>
          </cell>
        </row>
        <row r="2583">
          <cell r="A2583">
            <v>2210104</v>
          </cell>
          <cell r="B2583" t="str">
            <v>少数民族地区游牧民定居工程</v>
          </cell>
        </row>
        <row r="2584">
          <cell r="A2584">
            <v>2210105</v>
          </cell>
          <cell r="B2584" t="str">
            <v>农村危房改造</v>
          </cell>
        </row>
        <row r="2585">
          <cell r="A2585">
            <v>2210106</v>
          </cell>
          <cell r="B2585" t="str">
            <v>公共租赁住房</v>
          </cell>
        </row>
        <row r="2586">
          <cell r="A2586">
            <v>2210107</v>
          </cell>
          <cell r="B2586" t="str">
            <v>保障性住房租金补贴</v>
          </cell>
        </row>
        <row r="2587">
          <cell r="A2587">
            <v>2210199</v>
          </cell>
          <cell r="B2587" t="str">
            <v>其他保障性安居工程支出</v>
          </cell>
        </row>
        <row r="2588">
          <cell r="A2588">
            <v>22102</v>
          </cell>
          <cell r="B2588" t="str">
            <v>住房改革支出</v>
          </cell>
        </row>
        <row r="2589">
          <cell r="A2589">
            <v>2210201</v>
          </cell>
          <cell r="B2589" t="str">
            <v>住房公积金</v>
          </cell>
        </row>
        <row r="2590">
          <cell r="A2590">
            <v>2210202</v>
          </cell>
          <cell r="B2590" t="str">
            <v>提租补贴</v>
          </cell>
        </row>
        <row r="2591">
          <cell r="A2591">
            <v>2210203</v>
          </cell>
          <cell r="B2591" t="str">
            <v>购房补贴</v>
          </cell>
        </row>
        <row r="2592">
          <cell r="A2592">
            <v>22103</v>
          </cell>
          <cell r="B2592" t="str">
            <v>城乡社区住宅</v>
          </cell>
        </row>
        <row r="2593">
          <cell r="A2593">
            <v>2210301</v>
          </cell>
          <cell r="B2593" t="str">
            <v>公有住房建设和维修改造支出</v>
          </cell>
        </row>
        <row r="2594">
          <cell r="A2594">
            <v>2210302</v>
          </cell>
          <cell r="B2594" t="str">
            <v>住房公积金管理</v>
          </cell>
        </row>
        <row r="2595">
          <cell r="A2595">
            <v>2210399</v>
          </cell>
          <cell r="B2595" t="str">
            <v>其他城乡社区住宅支出</v>
          </cell>
        </row>
        <row r="2596">
          <cell r="A2596">
            <v>222</v>
          </cell>
          <cell r="B2596" t="str">
            <v>粮油物资储备支出</v>
          </cell>
        </row>
        <row r="2597">
          <cell r="A2597">
            <v>22201</v>
          </cell>
          <cell r="B2597" t="str">
            <v>粮油事务</v>
          </cell>
        </row>
        <row r="2598">
          <cell r="A2598">
            <v>2220101</v>
          </cell>
          <cell r="B2598" t="str">
            <v>行政运行</v>
          </cell>
        </row>
        <row r="2599">
          <cell r="A2599">
            <v>2220102</v>
          </cell>
          <cell r="B2599" t="str">
            <v>一般行政管理事务</v>
          </cell>
        </row>
        <row r="2600">
          <cell r="A2600">
            <v>2220103</v>
          </cell>
          <cell r="B2600" t="str">
            <v>机关服务</v>
          </cell>
        </row>
        <row r="2601">
          <cell r="A2601">
            <v>2220104</v>
          </cell>
          <cell r="B2601" t="str">
            <v>粮食财务与审计支出</v>
          </cell>
        </row>
        <row r="2602">
          <cell r="A2602">
            <v>2220105</v>
          </cell>
          <cell r="B2602" t="str">
            <v>粮食信息统计</v>
          </cell>
        </row>
        <row r="2603">
          <cell r="A2603">
            <v>2220106</v>
          </cell>
          <cell r="B2603" t="str">
            <v>粮食专项业务活动</v>
          </cell>
        </row>
        <row r="2604">
          <cell r="A2604">
            <v>2220107</v>
          </cell>
          <cell r="B2604" t="str">
            <v>国家粮油差价补贴</v>
          </cell>
        </row>
        <row r="2605">
          <cell r="A2605">
            <v>2220112</v>
          </cell>
          <cell r="B2605" t="str">
            <v>粮食财务挂账利息补贴</v>
          </cell>
        </row>
        <row r="2606">
          <cell r="A2606">
            <v>2220113</v>
          </cell>
          <cell r="B2606" t="str">
            <v>粮食财务挂账消化款</v>
          </cell>
        </row>
        <row r="2607">
          <cell r="A2607">
            <v>2220114</v>
          </cell>
          <cell r="B2607" t="str">
            <v>处理陈化粮补贴</v>
          </cell>
        </row>
        <row r="2608">
          <cell r="A2608">
            <v>2220115</v>
          </cell>
          <cell r="B2608" t="str">
            <v>粮食风险基金</v>
          </cell>
        </row>
        <row r="2609">
          <cell r="A2609">
            <v>2220118</v>
          </cell>
          <cell r="B2609" t="str">
            <v>粮油市场调控专项资金</v>
          </cell>
        </row>
        <row r="2610">
          <cell r="A2610">
            <v>2220150</v>
          </cell>
          <cell r="B2610" t="str">
            <v>事业运行</v>
          </cell>
        </row>
        <row r="2611">
          <cell r="A2611">
            <v>2220199</v>
          </cell>
          <cell r="B2611" t="str">
            <v>其他粮油事务支出</v>
          </cell>
        </row>
        <row r="2612">
          <cell r="A2612">
            <v>22202</v>
          </cell>
          <cell r="B2612" t="str">
            <v>物资事务</v>
          </cell>
        </row>
        <row r="2613">
          <cell r="A2613">
            <v>2220201</v>
          </cell>
          <cell r="B2613" t="str">
            <v>行政运行</v>
          </cell>
        </row>
        <row r="2614">
          <cell r="A2614">
            <v>2220202</v>
          </cell>
          <cell r="B2614" t="str">
            <v>一般行政管理事务</v>
          </cell>
        </row>
        <row r="2615">
          <cell r="A2615">
            <v>2220203</v>
          </cell>
          <cell r="B2615" t="str">
            <v>机关服务</v>
          </cell>
        </row>
        <row r="2616">
          <cell r="A2616">
            <v>2220204</v>
          </cell>
          <cell r="B2616" t="str">
            <v>铁路专用线</v>
          </cell>
        </row>
        <row r="2617">
          <cell r="A2617">
            <v>2220205</v>
          </cell>
          <cell r="B2617" t="str">
            <v>护库武警和民兵支出</v>
          </cell>
        </row>
        <row r="2618">
          <cell r="A2618">
            <v>2220206</v>
          </cell>
          <cell r="B2618" t="str">
            <v>物资保管与保养</v>
          </cell>
        </row>
        <row r="2619">
          <cell r="A2619">
            <v>2220207</v>
          </cell>
          <cell r="B2619" t="str">
            <v>专项贷款利息</v>
          </cell>
        </row>
        <row r="2620">
          <cell r="A2620">
            <v>2220209</v>
          </cell>
          <cell r="B2620" t="str">
            <v>物资转移</v>
          </cell>
        </row>
        <row r="2621">
          <cell r="A2621">
            <v>2220210</v>
          </cell>
          <cell r="B2621" t="str">
            <v>物资轮换</v>
          </cell>
        </row>
        <row r="2622">
          <cell r="A2622">
            <v>2220211</v>
          </cell>
          <cell r="B2622" t="str">
            <v>仓库建设</v>
          </cell>
        </row>
        <row r="2623">
          <cell r="A2623">
            <v>2220212</v>
          </cell>
          <cell r="B2623" t="str">
            <v>仓库安防</v>
          </cell>
        </row>
        <row r="2624">
          <cell r="A2624">
            <v>2220250</v>
          </cell>
          <cell r="B2624" t="str">
            <v>事业运行</v>
          </cell>
        </row>
        <row r="2625">
          <cell r="A2625">
            <v>2220299</v>
          </cell>
          <cell r="B2625" t="str">
            <v>其他物资事务支出</v>
          </cell>
        </row>
        <row r="2626">
          <cell r="A2626">
            <v>22203</v>
          </cell>
          <cell r="B2626" t="str">
            <v>能源储备</v>
          </cell>
        </row>
        <row r="2627">
          <cell r="A2627">
            <v>2220301</v>
          </cell>
          <cell r="B2627" t="str">
            <v>石油储备</v>
          </cell>
        </row>
        <row r="2628">
          <cell r="A2628">
            <v>2220303</v>
          </cell>
          <cell r="B2628" t="str">
            <v>天然铀能源储备</v>
          </cell>
        </row>
        <row r="2629">
          <cell r="A2629">
            <v>2220304</v>
          </cell>
          <cell r="B2629" t="str">
            <v>煤炭储备</v>
          </cell>
        </row>
        <row r="2630">
          <cell r="A2630">
            <v>2220399</v>
          </cell>
          <cell r="B2630" t="str">
            <v>其他能源储备支出</v>
          </cell>
        </row>
        <row r="2631">
          <cell r="A2631">
            <v>22204</v>
          </cell>
          <cell r="B2631" t="str">
            <v>粮油储备</v>
          </cell>
        </row>
        <row r="2632">
          <cell r="A2632">
            <v>2220401</v>
          </cell>
          <cell r="B2632" t="str">
            <v>储备粮油补贴</v>
          </cell>
        </row>
        <row r="2633">
          <cell r="A2633">
            <v>2220402</v>
          </cell>
          <cell r="B2633" t="str">
            <v>储备粮油差价补贴</v>
          </cell>
        </row>
        <row r="2634">
          <cell r="A2634">
            <v>2220403</v>
          </cell>
          <cell r="B2634" t="str">
            <v>储备粮（油）库建设</v>
          </cell>
        </row>
        <row r="2635">
          <cell r="A2635">
            <v>2220404</v>
          </cell>
          <cell r="B2635" t="str">
            <v>最低收购价政策支出</v>
          </cell>
        </row>
        <row r="2636">
          <cell r="A2636">
            <v>2220499</v>
          </cell>
          <cell r="B2636" t="str">
            <v>其他粮油储备支出</v>
          </cell>
        </row>
        <row r="2637">
          <cell r="A2637">
            <v>22205</v>
          </cell>
          <cell r="B2637" t="str">
            <v>重要商品储备</v>
          </cell>
        </row>
        <row r="2638">
          <cell r="A2638">
            <v>2220501</v>
          </cell>
          <cell r="B2638" t="str">
            <v>棉花储备</v>
          </cell>
        </row>
        <row r="2639">
          <cell r="A2639">
            <v>2220502</v>
          </cell>
          <cell r="B2639" t="str">
            <v>食糖储备</v>
          </cell>
        </row>
        <row r="2640">
          <cell r="A2640">
            <v>2220503</v>
          </cell>
          <cell r="B2640" t="str">
            <v>肉类储备</v>
          </cell>
        </row>
        <row r="2641">
          <cell r="A2641">
            <v>2220504</v>
          </cell>
          <cell r="B2641" t="str">
            <v>化肥储备</v>
          </cell>
        </row>
        <row r="2642">
          <cell r="A2642">
            <v>2220505</v>
          </cell>
          <cell r="B2642" t="str">
            <v>农药储备</v>
          </cell>
        </row>
        <row r="2643">
          <cell r="A2643">
            <v>2220506</v>
          </cell>
          <cell r="B2643" t="str">
            <v>边销茶储备</v>
          </cell>
        </row>
        <row r="2644">
          <cell r="A2644">
            <v>2220507</v>
          </cell>
          <cell r="B2644" t="str">
            <v>羊毛储备</v>
          </cell>
        </row>
        <row r="2645">
          <cell r="A2645">
            <v>2220508</v>
          </cell>
          <cell r="B2645" t="str">
            <v>医药储备</v>
          </cell>
        </row>
        <row r="2646">
          <cell r="A2646">
            <v>2220509</v>
          </cell>
          <cell r="B2646" t="str">
            <v>食盐储备</v>
          </cell>
        </row>
        <row r="2647">
          <cell r="A2647">
            <v>2220510</v>
          </cell>
          <cell r="B2647" t="str">
            <v>战略物资储备</v>
          </cell>
        </row>
        <row r="2648">
          <cell r="A2648">
            <v>2220599</v>
          </cell>
          <cell r="B2648" t="str">
            <v>其他重要商品储备支出</v>
          </cell>
        </row>
        <row r="2649">
          <cell r="A2649">
            <v>223</v>
          </cell>
          <cell r="B2649" t="str">
            <v>国有资本经营预算支出</v>
          </cell>
        </row>
        <row r="2650">
          <cell r="A2650">
            <v>22301</v>
          </cell>
          <cell r="B2650" t="str">
            <v>解决历史遗留问题及改革成本支出</v>
          </cell>
        </row>
        <row r="2651">
          <cell r="A2651">
            <v>2230101</v>
          </cell>
          <cell r="B2651" t="str">
            <v>厂办大集体改革支出</v>
          </cell>
        </row>
        <row r="2652">
          <cell r="A2652">
            <v>2230102</v>
          </cell>
          <cell r="B2652" t="str">
            <v>“三供一业”移交补助支出</v>
          </cell>
        </row>
        <row r="2653">
          <cell r="A2653">
            <v>2230103</v>
          </cell>
          <cell r="B2653" t="str">
            <v>国有企业办职教幼教补助支出</v>
          </cell>
        </row>
        <row r="2654">
          <cell r="A2654">
            <v>2230104</v>
          </cell>
          <cell r="B2654" t="str">
            <v>国有企业办公共服务机构移交补助支出</v>
          </cell>
        </row>
        <row r="2655">
          <cell r="A2655">
            <v>2230105</v>
          </cell>
          <cell r="B2655" t="str">
            <v>国有企业退休人员社会化管理补助支出</v>
          </cell>
        </row>
        <row r="2656">
          <cell r="A2656">
            <v>2230106</v>
          </cell>
          <cell r="B2656" t="str">
            <v>国有企业棚户区改造支出</v>
          </cell>
        </row>
        <row r="2657">
          <cell r="A2657">
            <v>2230107</v>
          </cell>
          <cell r="B2657" t="str">
            <v>国有企业改革成本支出</v>
          </cell>
        </row>
        <row r="2658">
          <cell r="A2658">
            <v>2230108</v>
          </cell>
          <cell r="B2658" t="str">
            <v>离休干部医药费补助支出</v>
          </cell>
        </row>
        <row r="2659">
          <cell r="A2659">
            <v>2230199</v>
          </cell>
          <cell r="B2659" t="str">
            <v>其他解决历史遗留问题及改革成本支出</v>
          </cell>
        </row>
        <row r="2660">
          <cell r="A2660">
            <v>22302</v>
          </cell>
          <cell r="B2660" t="str">
            <v>国有企业资本金注入</v>
          </cell>
        </row>
        <row r="2661">
          <cell r="A2661">
            <v>2230201</v>
          </cell>
          <cell r="B2661" t="str">
            <v>国有经济结构调整支出</v>
          </cell>
        </row>
        <row r="2662">
          <cell r="A2662">
            <v>2230202</v>
          </cell>
          <cell r="B2662" t="str">
            <v>公益性设施投资支出</v>
          </cell>
        </row>
        <row r="2663">
          <cell r="A2663">
            <v>2230203</v>
          </cell>
          <cell r="B2663" t="str">
            <v>前瞻性战略性产业发展支出</v>
          </cell>
        </row>
        <row r="2664">
          <cell r="A2664">
            <v>2230204</v>
          </cell>
          <cell r="B2664" t="str">
            <v>生态环境保护支出</v>
          </cell>
        </row>
        <row r="2665">
          <cell r="A2665">
            <v>2230205</v>
          </cell>
          <cell r="B2665" t="str">
            <v>支持科技进步支出</v>
          </cell>
        </row>
        <row r="2666">
          <cell r="A2666">
            <v>2230206</v>
          </cell>
          <cell r="B2666" t="str">
            <v>保障国家经济安全支出</v>
          </cell>
        </row>
        <row r="2667">
          <cell r="A2667">
            <v>2230207</v>
          </cell>
          <cell r="B2667" t="str">
            <v>对外投资合作支出</v>
          </cell>
        </row>
        <row r="2668">
          <cell r="A2668">
            <v>2230299</v>
          </cell>
          <cell r="B2668" t="str">
            <v>其他国有企业资本金注入</v>
          </cell>
        </row>
        <row r="2669">
          <cell r="A2669">
            <v>22303</v>
          </cell>
          <cell r="B2669" t="str">
            <v>国有企业政策性补贴</v>
          </cell>
        </row>
        <row r="2670">
          <cell r="A2670">
            <v>2230301</v>
          </cell>
          <cell r="B2670" t="str">
            <v>国有企业政策性补贴</v>
          </cell>
        </row>
        <row r="2671">
          <cell r="A2671">
            <v>22304</v>
          </cell>
          <cell r="B2671" t="str">
            <v>金融国有资本经营预算支出</v>
          </cell>
        </row>
        <row r="2672">
          <cell r="A2672">
            <v>2230401</v>
          </cell>
          <cell r="B2672" t="str">
            <v>资本性支出</v>
          </cell>
        </row>
        <row r="2673">
          <cell r="A2673">
            <v>2230402</v>
          </cell>
          <cell r="B2673" t="str">
            <v>改革性支出</v>
          </cell>
        </row>
        <row r="2674">
          <cell r="A2674">
            <v>2230499</v>
          </cell>
          <cell r="B2674" t="str">
            <v>其他金融国有资本经营预算支出</v>
          </cell>
        </row>
        <row r="2675">
          <cell r="A2675">
            <v>22399</v>
          </cell>
          <cell r="B2675" t="str">
            <v>其他国有资本经营预算支出</v>
          </cell>
        </row>
        <row r="2676">
          <cell r="A2676">
            <v>2239901</v>
          </cell>
          <cell r="B2676" t="str">
            <v>其他国有资本经营预算支出</v>
          </cell>
        </row>
        <row r="2677">
          <cell r="A2677">
            <v>224</v>
          </cell>
          <cell r="B2677" t="str">
            <v>灾害防治及应急管理支出</v>
          </cell>
        </row>
        <row r="2678">
          <cell r="A2678">
            <v>22401</v>
          </cell>
          <cell r="B2678" t="str">
            <v>应急管理事务</v>
          </cell>
        </row>
        <row r="2679">
          <cell r="A2679">
            <v>2240101</v>
          </cell>
          <cell r="B2679" t="str">
            <v>行政运行</v>
          </cell>
        </row>
        <row r="2680">
          <cell r="A2680">
            <v>2240102</v>
          </cell>
          <cell r="B2680" t="str">
            <v>一般行政管理事务</v>
          </cell>
        </row>
        <row r="2681">
          <cell r="A2681">
            <v>2240103</v>
          </cell>
          <cell r="B2681" t="str">
            <v>机关服务</v>
          </cell>
        </row>
        <row r="2682">
          <cell r="A2682">
            <v>2240104</v>
          </cell>
          <cell r="B2682" t="str">
            <v>灾害风险防治</v>
          </cell>
        </row>
        <row r="2683">
          <cell r="A2683">
            <v>2240106</v>
          </cell>
          <cell r="B2683" t="str">
            <v>安全监管</v>
          </cell>
        </row>
        <row r="2684">
          <cell r="A2684">
            <v>2240107</v>
          </cell>
          <cell r="B2684" t="str">
            <v>安全生产基础</v>
          </cell>
        </row>
        <row r="2685">
          <cell r="A2685">
            <v>2240108</v>
          </cell>
          <cell r="B2685" t="str">
            <v>应急救援</v>
          </cell>
        </row>
        <row r="2686">
          <cell r="A2686">
            <v>2240109</v>
          </cell>
          <cell r="B2686" t="str">
            <v>应急管理</v>
          </cell>
        </row>
        <row r="2687">
          <cell r="A2687">
            <v>2240150</v>
          </cell>
          <cell r="B2687" t="str">
            <v>事业运行</v>
          </cell>
        </row>
        <row r="2688">
          <cell r="A2688">
            <v>2240199</v>
          </cell>
          <cell r="B2688" t="str">
            <v>其他应急管理支出</v>
          </cell>
        </row>
        <row r="2689">
          <cell r="A2689">
            <v>22402</v>
          </cell>
          <cell r="B2689" t="str">
            <v>消防事务</v>
          </cell>
        </row>
        <row r="2690">
          <cell r="A2690">
            <v>2240201</v>
          </cell>
          <cell r="B2690" t="str">
            <v>行政运行</v>
          </cell>
        </row>
        <row r="2691">
          <cell r="A2691">
            <v>2240202</v>
          </cell>
          <cell r="B2691" t="str">
            <v>一般行政管理事务</v>
          </cell>
        </row>
        <row r="2692">
          <cell r="A2692">
            <v>2240203</v>
          </cell>
          <cell r="B2692" t="str">
            <v>机关服务</v>
          </cell>
        </row>
        <row r="2693">
          <cell r="A2693">
            <v>2240204</v>
          </cell>
          <cell r="B2693" t="str">
            <v>消防应急救援</v>
          </cell>
        </row>
        <row r="2694">
          <cell r="A2694">
            <v>2240299</v>
          </cell>
          <cell r="B2694" t="str">
            <v>其他消防事务支出</v>
          </cell>
        </row>
        <row r="2695">
          <cell r="A2695">
            <v>22403</v>
          </cell>
          <cell r="B2695" t="str">
            <v>森林消防事务</v>
          </cell>
        </row>
        <row r="2696">
          <cell r="A2696">
            <v>2240301</v>
          </cell>
          <cell r="B2696" t="str">
            <v>行政运行</v>
          </cell>
        </row>
        <row r="2697">
          <cell r="A2697">
            <v>2240302</v>
          </cell>
          <cell r="B2697" t="str">
            <v>一般行政管理事务</v>
          </cell>
        </row>
        <row r="2698">
          <cell r="A2698">
            <v>2240303</v>
          </cell>
          <cell r="B2698" t="str">
            <v>机关服务</v>
          </cell>
        </row>
        <row r="2699">
          <cell r="A2699">
            <v>2240304</v>
          </cell>
          <cell r="B2699" t="str">
            <v>森林消防应急救援</v>
          </cell>
        </row>
        <row r="2700">
          <cell r="A2700">
            <v>2240399</v>
          </cell>
          <cell r="B2700" t="str">
            <v>其他森林消防事务支出</v>
          </cell>
        </row>
        <row r="2701">
          <cell r="A2701">
            <v>22404</v>
          </cell>
          <cell r="B2701" t="str">
            <v>煤矿安全</v>
          </cell>
        </row>
        <row r="2702">
          <cell r="A2702">
            <v>2240401</v>
          </cell>
          <cell r="B2702" t="str">
            <v>行政运行</v>
          </cell>
        </row>
        <row r="2703">
          <cell r="A2703">
            <v>2240402</v>
          </cell>
          <cell r="B2703" t="str">
            <v>一般行政管理事务</v>
          </cell>
        </row>
        <row r="2704">
          <cell r="A2704">
            <v>2240403</v>
          </cell>
          <cell r="B2704" t="str">
            <v>机关服务</v>
          </cell>
        </row>
        <row r="2705">
          <cell r="A2705">
            <v>2240404</v>
          </cell>
          <cell r="B2705" t="str">
            <v>煤矿安全监察事务</v>
          </cell>
        </row>
        <row r="2706">
          <cell r="A2706">
            <v>2240405</v>
          </cell>
          <cell r="B2706" t="str">
            <v>煤矿应急救援事务</v>
          </cell>
        </row>
        <row r="2707">
          <cell r="A2707">
            <v>2240450</v>
          </cell>
          <cell r="B2707" t="str">
            <v>事业运行</v>
          </cell>
        </row>
        <row r="2708">
          <cell r="A2708">
            <v>2240499</v>
          </cell>
          <cell r="B2708" t="str">
            <v>其他煤矿安全支出</v>
          </cell>
        </row>
        <row r="2709">
          <cell r="A2709">
            <v>22405</v>
          </cell>
          <cell r="B2709" t="str">
            <v>地震事务</v>
          </cell>
        </row>
        <row r="2710">
          <cell r="A2710">
            <v>2240501</v>
          </cell>
          <cell r="B2710" t="str">
            <v>行政运行</v>
          </cell>
        </row>
        <row r="2711">
          <cell r="A2711">
            <v>2240502</v>
          </cell>
          <cell r="B2711" t="str">
            <v>一般行政管理事务</v>
          </cell>
        </row>
        <row r="2712">
          <cell r="A2712">
            <v>2240503</v>
          </cell>
          <cell r="B2712" t="str">
            <v>机关服务</v>
          </cell>
        </row>
        <row r="2713">
          <cell r="A2713">
            <v>2240504</v>
          </cell>
          <cell r="B2713" t="str">
            <v>地震监测</v>
          </cell>
        </row>
        <row r="2714">
          <cell r="A2714">
            <v>2240505</v>
          </cell>
          <cell r="B2714" t="str">
            <v>地震预测预报</v>
          </cell>
        </row>
        <row r="2715">
          <cell r="A2715">
            <v>2240506</v>
          </cell>
          <cell r="B2715" t="str">
            <v>地震灾害预防</v>
          </cell>
        </row>
        <row r="2716">
          <cell r="A2716">
            <v>2240507</v>
          </cell>
          <cell r="B2716" t="str">
            <v>地震应急救援</v>
          </cell>
        </row>
        <row r="2717">
          <cell r="A2717">
            <v>2240508</v>
          </cell>
          <cell r="B2717" t="str">
            <v>地震环境探察</v>
          </cell>
        </row>
        <row r="2718">
          <cell r="A2718">
            <v>2240509</v>
          </cell>
          <cell r="B2718" t="str">
            <v>防震减灾信息管理</v>
          </cell>
        </row>
        <row r="2719">
          <cell r="A2719">
            <v>2240510</v>
          </cell>
          <cell r="B2719" t="str">
            <v>防震减灾基础管理</v>
          </cell>
        </row>
        <row r="2720">
          <cell r="A2720">
            <v>2240550</v>
          </cell>
          <cell r="B2720" t="str">
            <v>地震事业机构</v>
          </cell>
        </row>
        <row r="2721">
          <cell r="A2721">
            <v>2240599</v>
          </cell>
          <cell r="B2721" t="str">
            <v>其他地震事务支出</v>
          </cell>
        </row>
        <row r="2722">
          <cell r="A2722">
            <v>22406</v>
          </cell>
          <cell r="B2722" t="str">
            <v>自然灾害防治</v>
          </cell>
        </row>
        <row r="2723">
          <cell r="A2723">
            <v>2240601</v>
          </cell>
          <cell r="B2723" t="str">
            <v>地质灾害防治</v>
          </cell>
        </row>
        <row r="2724">
          <cell r="A2724">
            <v>2240602</v>
          </cell>
          <cell r="B2724" t="str">
            <v>森林草原防灾减灾</v>
          </cell>
        </row>
        <row r="2725">
          <cell r="A2725">
            <v>2240699</v>
          </cell>
          <cell r="B2725" t="str">
            <v>其他自然灾害防治支出</v>
          </cell>
        </row>
        <row r="2726">
          <cell r="A2726">
            <v>22407</v>
          </cell>
          <cell r="B2726" t="str">
            <v>自然灾害救灾及恢复重建支出</v>
          </cell>
        </row>
        <row r="2727">
          <cell r="A2727">
            <v>2240701</v>
          </cell>
          <cell r="B2727" t="str">
            <v>中央自然灾害生活补助</v>
          </cell>
        </row>
        <row r="2728">
          <cell r="A2728">
            <v>2240702</v>
          </cell>
          <cell r="B2728" t="str">
            <v>地方自然灾害生活补助</v>
          </cell>
        </row>
        <row r="2729">
          <cell r="A2729">
            <v>2240703</v>
          </cell>
          <cell r="B2729" t="str">
            <v>自然灾害救灾补助</v>
          </cell>
        </row>
        <row r="2730">
          <cell r="A2730">
            <v>2240704</v>
          </cell>
          <cell r="B2730" t="str">
            <v>自然灾害灾后重建补助</v>
          </cell>
        </row>
        <row r="2731">
          <cell r="A2731">
            <v>2240799</v>
          </cell>
          <cell r="B2731" t="str">
            <v>其他自然灾害生活救助支出</v>
          </cell>
        </row>
        <row r="2732">
          <cell r="A2732">
            <v>22499</v>
          </cell>
          <cell r="B2732" t="str">
            <v>其他灾害防治及应急管理支出</v>
          </cell>
        </row>
        <row r="2733">
          <cell r="A2733">
            <v>227</v>
          </cell>
          <cell r="B2733" t="str">
            <v>预备费</v>
          </cell>
        </row>
        <row r="2734">
          <cell r="A2734">
            <v>229</v>
          </cell>
          <cell r="B2734" t="str">
            <v>其他支出</v>
          </cell>
        </row>
        <row r="2735">
          <cell r="A2735">
            <v>22902</v>
          </cell>
          <cell r="B2735" t="str">
            <v>年初预留</v>
          </cell>
        </row>
        <row r="2736">
          <cell r="A2736">
            <v>22904</v>
          </cell>
          <cell r="B2736" t="str">
            <v>其他政府性基金及对应专项债务收入安排的支出</v>
          </cell>
        </row>
        <row r="2737">
          <cell r="A2737">
            <v>2290401</v>
          </cell>
          <cell r="B2737" t="str">
            <v>其他政府性基金安排的支出</v>
          </cell>
        </row>
        <row r="2738">
          <cell r="A2738">
            <v>2290402</v>
          </cell>
          <cell r="B2738" t="str">
            <v>其他地方自行试点项目收益专项债券收入安排的支出</v>
          </cell>
        </row>
        <row r="2739">
          <cell r="A2739">
            <v>2290403</v>
          </cell>
          <cell r="B2739" t="str">
            <v>其他政府性基金债务收入安排的支出</v>
          </cell>
        </row>
        <row r="2740">
          <cell r="A2740">
            <v>22908</v>
          </cell>
          <cell r="B2740" t="str">
            <v>彩票发行销售机构业务费安排的支出</v>
          </cell>
        </row>
        <row r="2741">
          <cell r="A2741">
            <v>2290802</v>
          </cell>
          <cell r="B2741" t="str">
            <v>福利彩票发行机构的业务费支出</v>
          </cell>
        </row>
        <row r="2742">
          <cell r="A2742">
            <v>2290803</v>
          </cell>
          <cell r="B2742" t="str">
            <v>体育彩票发行机构的业务费支出</v>
          </cell>
        </row>
        <row r="2743">
          <cell r="A2743">
            <v>2290804</v>
          </cell>
          <cell r="B2743" t="str">
            <v>福利彩票销售机构的业务费支出</v>
          </cell>
        </row>
        <row r="2744">
          <cell r="A2744">
            <v>2290805</v>
          </cell>
          <cell r="B2744" t="str">
            <v>体育彩票销售机构的业务费支出</v>
          </cell>
        </row>
        <row r="2745">
          <cell r="A2745">
            <v>2290806</v>
          </cell>
          <cell r="B2745" t="str">
            <v>彩票兑奖周转金支出</v>
          </cell>
        </row>
        <row r="2746">
          <cell r="A2746">
            <v>2290807</v>
          </cell>
          <cell r="B2746" t="str">
            <v>彩票发行销售风险基金支出</v>
          </cell>
        </row>
        <row r="2747">
          <cell r="A2747">
            <v>2290808</v>
          </cell>
          <cell r="B2747" t="str">
            <v>彩票市场调控资金支出</v>
          </cell>
        </row>
        <row r="2748">
          <cell r="A2748">
            <v>2290899</v>
          </cell>
          <cell r="B2748" t="str">
            <v>其他彩票发行销售机构业务费安排的支出</v>
          </cell>
        </row>
        <row r="2749">
          <cell r="A2749">
            <v>22960</v>
          </cell>
          <cell r="B2749" t="str">
            <v>彩票公益金安排的支出</v>
          </cell>
        </row>
        <row r="2750">
          <cell r="A2750">
            <v>2296001</v>
          </cell>
          <cell r="B2750" t="str">
            <v>用于补充全国社会保障基金的彩票公益金支出</v>
          </cell>
        </row>
        <row r="2751">
          <cell r="A2751">
            <v>2296002</v>
          </cell>
          <cell r="B2751" t="str">
            <v>用于社会福利的彩票公益金支出</v>
          </cell>
        </row>
        <row r="2752">
          <cell r="A2752">
            <v>2296003</v>
          </cell>
          <cell r="B2752" t="str">
            <v>用于体育事业的彩票公益金支出</v>
          </cell>
        </row>
        <row r="2753">
          <cell r="A2753">
            <v>2296004</v>
          </cell>
          <cell r="B2753" t="str">
            <v>用于教育事业的彩票公益金支出</v>
          </cell>
        </row>
        <row r="2754">
          <cell r="A2754">
            <v>2296005</v>
          </cell>
          <cell r="B2754" t="str">
            <v>用于红十字事业的彩票公益金支出</v>
          </cell>
        </row>
        <row r="2755">
          <cell r="A2755">
            <v>2296006</v>
          </cell>
          <cell r="B2755" t="str">
            <v>用于残疾人事业的彩票公益金支出</v>
          </cell>
        </row>
        <row r="2756">
          <cell r="A2756">
            <v>2296010</v>
          </cell>
          <cell r="B2756" t="str">
            <v>用于文化事业的彩票公益金支出</v>
          </cell>
        </row>
        <row r="2757">
          <cell r="A2757">
            <v>2296011</v>
          </cell>
          <cell r="B2757" t="str">
            <v>用于扶贫的彩票公益金支出</v>
          </cell>
        </row>
        <row r="2758">
          <cell r="A2758">
            <v>2296012</v>
          </cell>
          <cell r="B2758" t="str">
            <v>用于法律援助的彩票公益金支出</v>
          </cell>
        </row>
        <row r="2759">
          <cell r="A2759">
            <v>2296013</v>
          </cell>
          <cell r="B2759" t="str">
            <v>用于城乡医疗救助的彩票公益金支出</v>
          </cell>
        </row>
        <row r="2760">
          <cell r="A2760">
            <v>2296099</v>
          </cell>
          <cell r="B2760" t="str">
            <v>用于其他社会公益事业的彩票公益金支出</v>
          </cell>
        </row>
        <row r="2761">
          <cell r="A2761">
            <v>22999</v>
          </cell>
          <cell r="B2761" t="str">
            <v>其他支出</v>
          </cell>
        </row>
        <row r="2762">
          <cell r="A2762">
            <v>2299901</v>
          </cell>
          <cell r="B2762" t="str">
            <v>其他支出</v>
          </cell>
        </row>
        <row r="2763">
          <cell r="A2763">
            <v>2299997</v>
          </cell>
          <cell r="B2763" t="str">
            <v>云南省预算外资金划出</v>
          </cell>
        </row>
        <row r="2764">
          <cell r="A2764">
            <v>2299998</v>
          </cell>
          <cell r="B2764" t="str">
            <v>云南省工会经费划出</v>
          </cell>
        </row>
        <row r="2765">
          <cell r="A2765">
            <v>230</v>
          </cell>
          <cell r="B2765" t="str">
            <v>转移性支出</v>
          </cell>
        </row>
        <row r="2766">
          <cell r="A2766">
            <v>23001</v>
          </cell>
          <cell r="B2766" t="str">
            <v>返还性支出</v>
          </cell>
        </row>
        <row r="2767">
          <cell r="A2767">
            <v>2300102</v>
          </cell>
          <cell r="B2767" t="str">
            <v>所得税基数返还支出</v>
          </cell>
        </row>
        <row r="2768">
          <cell r="A2768">
            <v>2300103</v>
          </cell>
          <cell r="B2768" t="str">
            <v>成品油税费改革税收返还支出</v>
          </cell>
        </row>
        <row r="2769">
          <cell r="A2769">
            <v>2300104</v>
          </cell>
          <cell r="B2769" t="str">
            <v>增值税税收返还支出</v>
          </cell>
        </row>
        <row r="2770">
          <cell r="A2770">
            <v>2300105</v>
          </cell>
          <cell r="B2770" t="str">
            <v>消费税税收返还支出</v>
          </cell>
        </row>
        <row r="2771">
          <cell r="A2771">
            <v>2300106</v>
          </cell>
          <cell r="B2771" t="str">
            <v>增值税“五五分享”税收返还支出</v>
          </cell>
        </row>
        <row r="2772">
          <cell r="A2772">
            <v>2300199</v>
          </cell>
          <cell r="B2772" t="str">
            <v>其他税收返还支出</v>
          </cell>
        </row>
        <row r="2773">
          <cell r="A2773">
            <v>23002</v>
          </cell>
          <cell r="B2773" t="str">
            <v>一般性转移支付</v>
          </cell>
        </row>
        <row r="2774">
          <cell r="A2774">
            <v>2300201</v>
          </cell>
          <cell r="B2774" t="str">
            <v>体制补助支出</v>
          </cell>
        </row>
        <row r="2775">
          <cell r="A2775">
            <v>2300202</v>
          </cell>
          <cell r="B2775" t="str">
            <v>均衡性转移支付支出</v>
          </cell>
        </row>
        <row r="2776">
          <cell r="A2776">
            <v>2300207</v>
          </cell>
          <cell r="B2776" t="str">
            <v>县级基本财力保障机制奖补资金支出</v>
          </cell>
        </row>
        <row r="2777">
          <cell r="A2777">
            <v>2300208</v>
          </cell>
          <cell r="B2777" t="str">
            <v>结算补助支出</v>
          </cell>
        </row>
        <row r="2778">
          <cell r="A2778">
            <v>2300212</v>
          </cell>
          <cell r="B2778" t="str">
            <v>资源枯竭型城市转移支付补助支出</v>
          </cell>
        </row>
        <row r="2779">
          <cell r="A2779">
            <v>2300214</v>
          </cell>
          <cell r="B2779" t="str">
            <v>企业事业单位划转补助支出</v>
          </cell>
        </row>
        <row r="2780">
          <cell r="A2780">
            <v>2300215</v>
          </cell>
          <cell r="B2780" t="str">
            <v>成品油税费改革转移支付补助支出</v>
          </cell>
        </row>
        <row r="2781">
          <cell r="A2781">
            <v>2300220</v>
          </cell>
          <cell r="B2781" t="str">
            <v>基层公检法司转移支付支出</v>
          </cell>
        </row>
        <row r="2782">
          <cell r="A2782">
            <v>2300221</v>
          </cell>
          <cell r="B2782" t="str">
            <v>城乡义务教育转移支付支出</v>
          </cell>
        </row>
        <row r="2783">
          <cell r="A2783">
            <v>2300222</v>
          </cell>
          <cell r="B2783" t="str">
            <v>基本养老金转移支付支出</v>
          </cell>
        </row>
        <row r="2784">
          <cell r="A2784">
            <v>2300223</v>
          </cell>
          <cell r="B2784" t="str">
            <v>城乡居民医疗保险转移支付支出</v>
          </cell>
        </row>
        <row r="2785">
          <cell r="A2785">
            <v>2300224</v>
          </cell>
          <cell r="B2785" t="str">
            <v>农村综合改革转移支付支出</v>
          </cell>
        </row>
        <row r="2786">
          <cell r="A2786">
            <v>2300225</v>
          </cell>
          <cell r="B2786" t="str">
            <v>产粮(油)大县奖励资金支出</v>
          </cell>
        </row>
        <row r="2787">
          <cell r="A2787">
            <v>2300226</v>
          </cell>
          <cell r="B2787" t="str">
            <v>重点生态功能区转移支付支出</v>
          </cell>
        </row>
        <row r="2788">
          <cell r="A2788">
            <v>2300227</v>
          </cell>
          <cell r="B2788" t="str">
            <v>固定数额补助支出</v>
          </cell>
        </row>
        <row r="2789">
          <cell r="A2789">
            <v>2300228</v>
          </cell>
          <cell r="B2789" t="str">
            <v>革命老区转移支付支出</v>
          </cell>
        </row>
        <row r="2790">
          <cell r="A2790">
            <v>2300229</v>
          </cell>
          <cell r="B2790" t="str">
            <v>民族地区转移支付支出</v>
          </cell>
        </row>
        <row r="2791">
          <cell r="A2791">
            <v>2300230</v>
          </cell>
          <cell r="B2791" t="str">
            <v>边境地区转移支付支出</v>
          </cell>
        </row>
        <row r="2792">
          <cell r="A2792">
            <v>2300231</v>
          </cell>
          <cell r="B2792" t="str">
            <v>贫困地区转移支付支出</v>
          </cell>
        </row>
        <row r="2793">
          <cell r="A2793">
            <v>2300241</v>
          </cell>
          <cell r="B2793" t="str">
            <v>一般公共服务共同财政事权转移支付支出</v>
          </cell>
        </row>
        <row r="2794">
          <cell r="A2794">
            <v>2300242</v>
          </cell>
          <cell r="B2794" t="str">
            <v>外交共同财政事权转移支付支出</v>
          </cell>
        </row>
        <row r="2795">
          <cell r="A2795">
            <v>2300243</v>
          </cell>
          <cell r="B2795" t="str">
            <v>国防共同财政事权转移支付支出</v>
          </cell>
        </row>
        <row r="2796">
          <cell r="A2796">
            <v>2300244</v>
          </cell>
          <cell r="B2796" t="str">
            <v>公共安全共同财政事权转移支付支出</v>
          </cell>
        </row>
        <row r="2797">
          <cell r="A2797">
            <v>2300245</v>
          </cell>
          <cell r="B2797" t="str">
            <v>教育共同财政事权转移支付支出</v>
          </cell>
        </row>
        <row r="2798">
          <cell r="A2798">
            <v>2300246</v>
          </cell>
          <cell r="B2798" t="str">
            <v>科学技术共同财政事权转移支付支出</v>
          </cell>
        </row>
        <row r="2799">
          <cell r="A2799">
            <v>2300247</v>
          </cell>
          <cell r="B2799" t="str">
            <v>文化旅游体育与传媒共同财政事权转移支付支出</v>
          </cell>
        </row>
        <row r="2800">
          <cell r="A2800">
            <v>2300248</v>
          </cell>
          <cell r="B2800" t="str">
            <v>社会保障和就业共同财政事权转移支付支出</v>
          </cell>
        </row>
        <row r="2801">
          <cell r="A2801">
            <v>2300249</v>
          </cell>
          <cell r="B2801" t="str">
            <v>卫生健康共同财政事权转移支付支出</v>
          </cell>
        </row>
        <row r="2802">
          <cell r="A2802">
            <v>2300250</v>
          </cell>
          <cell r="B2802" t="str">
            <v>节能环保共同财政事权转移支付支出</v>
          </cell>
        </row>
        <row r="2803">
          <cell r="A2803">
            <v>2300251</v>
          </cell>
          <cell r="B2803" t="str">
            <v>城乡社区共同财政事权转移支付支出</v>
          </cell>
        </row>
        <row r="2804">
          <cell r="A2804">
            <v>2300252</v>
          </cell>
          <cell r="B2804" t="str">
            <v>农林水共同财政事权转移支付支出</v>
          </cell>
        </row>
        <row r="2805">
          <cell r="A2805">
            <v>2300253</v>
          </cell>
          <cell r="B2805" t="str">
            <v>交通运输共同财政事权转移支付支出</v>
          </cell>
        </row>
        <row r="2806">
          <cell r="A2806">
            <v>2300254</v>
          </cell>
          <cell r="B2806" t="str">
            <v>资源勘探信息等共同财政事权转移支付支出</v>
          </cell>
        </row>
        <row r="2807">
          <cell r="A2807">
            <v>2300255</v>
          </cell>
          <cell r="B2807" t="str">
            <v>商业服务业等共同财政事权转移支付支出</v>
          </cell>
        </row>
        <row r="2808">
          <cell r="A2808">
            <v>2300256</v>
          </cell>
          <cell r="B2808" t="str">
            <v>金融共同财政事权转移支付支出</v>
          </cell>
        </row>
        <row r="2809">
          <cell r="A2809">
            <v>2300257</v>
          </cell>
          <cell r="B2809" t="str">
            <v>自然资源海洋气象等共同财政事权转移支付支出</v>
          </cell>
        </row>
        <row r="2810">
          <cell r="A2810">
            <v>2300258</v>
          </cell>
          <cell r="B2810" t="str">
            <v>住房保障共同财政事权转移支付支出</v>
          </cell>
        </row>
        <row r="2811">
          <cell r="A2811">
            <v>2300259</v>
          </cell>
          <cell r="B2811" t="str">
            <v>粮油物资储备共同财政事权转移支付支出</v>
          </cell>
        </row>
        <row r="2812">
          <cell r="A2812">
            <v>2300260</v>
          </cell>
          <cell r="B2812" t="str">
            <v>其他共同财政事权转移支付支出</v>
          </cell>
        </row>
        <row r="2813">
          <cell r="A2813">
            <v>2300299</v>
          </cell>
          <cell r="B2813" t="str">
            <v>其他一般性转移支付支出</v>
          </cell>
        </row>
        <row r="2814">
          <cell r="A2814">
            <v>230029902</v>
          </cell>
          <cell r="B2814" t="str">
            <v>云南省省拨付补助支出</v>
          </cell>
        </row>
        <row r="2815">
          <cell r="A2815">
            <v>230029903</v>
          </cell>
          <cell r="B2815" t="str">
            <v>云南省地市拨付补助支出</v>
          </cell>
        </row>
        <row r="2816">
          <cell r="A2816">
            <v>230029999</v>
          </cell>
          <cell r="B2816" t="str">
            <v>云南省其他转移支付（补助）支出</v>
          </cell>
        </row>
        <row r="2817">
          <cell r="A2817">
            <v>23003</v>
          </cell>
          <cell r="B2817" t="str">
            <v>专项转移支付</v>
          </cell>
        </row>
        <row r="2818">
          <cell r="A2818">
            <v>2300301</v>
          </cell>
          <cell r="B2818" t="str">
            <v>一般公共服务</v>
          </cell>
        </row>
        <row r="2819">
          <cell r="A2819">
            <v>2300302</v>
          </cell>
          <cell r="B2819" t="str">
            <v>外交</v>
          </cell>
        </row>
        <row r="2820">
          <cell r="A2820">
            <v>2300303</v>
          </cell>
          <cell r="B2820" t="str">
            <v>国防</v>
          </cell>
        </row>
        <row r="2821">
          <cell r="A2821">
            <v>2300304</v>
          </cell>
          <cell r="B2821" t="str">
            <v>公共安全</v>
          </cell>
        </row>
        <row r="2822">
          <cell r="A2822">
            <v>2300305</v>
          </cell>
          <cell r="B2822" t="str">
            <v>教育</v>
          </cell>
        </row>
        <row r="2823">
          <cell r="A2823">
            <v>2300306</v>
          </cell>
          <cell r="B2823" t="str">
            <v>科学技术</v>
          </cell>
        </row>
        <row r="2824">
          <cell r="A2824">
            <v>2300307</v>
          </cell>
          <cell r="B2824" t="str">
            <v>文化旅游体育与传媒</v>
          </cell>
        </row>
        <row r="2825">
          <cell r="A2825">
            <v>2300308</v>
          </cell>
          <cell r="B2825" t="str">
            <v>社会保障和就业</v>
          </cell>
        </row>
        <row r="2826">
          <cell r="A2826">
            <v>2300310</v>
          </cell>
          <cell r="B2826" t="str">
            <v>卫生健康</v>
          </cell>
        </row>
        <row r="2827">
          <cell r="A2827">
            <v>2300311</v>
          </cell>
          <cell r="B2827" t="str">
            <v>节能环保</v>
          </cell>
        </row>
        <row r="2828">
          <cell r="A2828">
            <v>2300312</v>
          </cell>
          <cell r="B2828" t="str">
            <v>城乡社区</v>
          </cell>
        </row>
        <row r="2829">
          <cell r="A2829">
            <v>2300313</v>
          </cell>
          <cell r="B2829" t="str">
            <v>农林水</v>
          </cell>
        </row>
        <row r="2830">
          <cell r="A2830">
            <v>2300314</v>
          </cell>
          <cell r="B2830" t="str">
            <v>交通运输</v>
          </cell>
        </row>
        <row r="2831">
          <cell r="A2831">
            <v>2300315</v>
          </cell>
          <cell r="B2831" t="str">
            <v>资源勘探信息等</v>
          </cell>
        </row>
        <row r="2832">
          <cell r="A2832">
            <v>2300316</v>
          </cell>
          <cell r="B2832" t="str">
            <v>商业服务业等</v>
          </cell>
        </row>
        <row r="2833">
          <cell r="A2833">
            <v>2300317</v>
          </cell>
          <cell r="B2833" t="str">
            <v>金融</v>
          </cell>
        </row>
        <row r="2834">
          <cell r="A2834">
            <v>2300320</v>
          </cell>
          <cell r="B2834" t="str">
            <v>自然资源海洋气象等</v>
          </cell>
        </row>
        <row r="2835">
          <cell r="A2835">
            <v>2300321</v>
          </cell>
          <cell r="B2835" t="str">
            <v>住房保障</v>
          </cell>
        </row>
        <row r="2836">
          <cell r="A2836">
            <v>2300322</v>
          </cell>
          <cell r="B2836" t="str">
            <v>粮油物资储备</v>
          </cell>
        </row>
        <row r="2837">
          <cell r="A2837">
            <v>2300399</v>
          </cell>
          <cell r="B2837" t="str">
            <v>其他支出</v>
          </cell>
        </row>
        <row r="2838">
          <cell r="A2838">
            <v>23004</v>
          </cell>
          <cell r="B2838" t="str">
            <v>政府性基金转移支付</v>
          </cell>
        </row>
        <row r="2839">
          <cell r="A2839">
            <v>2300401</v>
          </cell>
          <cell r="B2839" t="str">
            <v>政府性基金补助支出</v>
          </cell>
        </row>
        <row r="2840">
          <cell r="A2840">
            <v>2300402</v>
          </cell>
          <cell r="B2840" t="str">
            <v>政府性基金上解支出</v>
          </cell>
        </row>
        <row r="2841">
          <cell r="A2841">
            <v>23005</v>
          </cell>
          <cell r="B2841" t="str">
            <v>国有资本经营预算转移支付</v>
          </cell>
        </row>
        <row r="2842">
          <cell r="A2842">
            <v>2300501</v>
          </cell>
          <cell r="B2842" t="str">
            <v>国有资本经营预算转移支付支出</v>
          </cell>
        </row>
        <row r="2843">
          <cell r="A2843">
            <v>2300502</v>
          </cell>
          <cell r="B2843" t="str">
            <v>国有资本经营预算上解支出</v>
          </cell>
        </row>
        <row r="2844">
          <cell r="A2844">
            <v>23006</v>
          </cell>
          <cell r="B2844" t="str">
            <v>上解支出</v>
          </cell>
        </row>
        <row r="2845">
          <cell r="A2845">
            <v>2300601</v>
          </cell>
          <cell r="B2845" t="str">
            <v>体制上解支出</v>
          </cell>
        </row>
        <row r="2846">
          <cell r="A2846">
            <v>2300602</v>
          </cell>
          <cell r="B2846" t="str">
            <v>专项上解支出</v>
          </cell>
        </row>
        <row r="2847">
          <cell r="A2847">
            <v>23008</v>
          </cell>
          <cell r="B2847" t="str">
            <v>调出资金</v>
          </cell>
        </row>
        <row r="2848">
          <cell r="A2848">
            <v>2300802</v>
          </cell>
          <cell r="B2848" t="str">
            <v>政府性基金预算调出资金</v>
          </cell>
        </row>
        <row r="2849">
          <cell r="A2849">
            <v>2300803</v>
          </cell>
          <cell r="B2849" t="str">
            <v>国有资本经营预算调出资金</v>
          </cell>
        </row>
        <row r="2850">
          <cell r="A2850">
            <v>2300899</v>
          </cell>
          <cell r="B2850" t="str">
            <v>其他调出资金</v>
          </cell>
        </row>
        <row r="2851">
          <cell r="A2851">
            <v>23009</v>
          </cell>
          <cell r="B2851" t="str">
            <v>年终结余</v>
          </cell>
        </row>
        <row r="2852">
          <cell r="A2852">
            <v>2300901</v>
          </cell>
          <cell r="B2852" t="str">
            <v>一般公共预算年终结余</v>
          </cell>
        </row>
        <row r="2853">
          <cell r="A2853">
            <v>2300902</v>
          </cell>
          <cell r="B2853" t="str">
            <v>政府性基金年终结余</v>
          </cell>
        </row>
        <row r="2854">
          <cell r="A2854">
            <v>2300903</v>
          </cell>
          <cell r="B2854" t="str">
            <v>社会保险基金预算年终结余</v>
          </cell>
        </row>
        <row r="2855">
          <cell r="A2855">
            <v>2300999</v>
          </cell>
          <cell r="B2855" t="str">
            <v>其他年终结余</v>
          </cell>
        </row>
        <row r="2856">
          <cell r="A2856">
            <v>23011</v>
          </cell>
          <cell r="B2856" t="str">
            <v>债务转贷支出</v>
          </cell>
        </row>
        <row r="2857">
          <cell r="A2857">
            <v>2301101</v>
          </cell>
          <cell r="B2857" t="str">
            <v>地方政府一般债券转贷支出</v>
          </cell>
        </row>
        <row r="2858">
          <cell r="A2858">
            <v>2301102</v>
          </cell>
          <cell r="B2858" t="str">
            <v>地方政府向外国政府借款转贷支出</v>
          </cell>
        </row>
        <row r="2859">
          <cell r="A2859">
            <v>2301103</v>
          </cell>
          <cell r="B2859" t="str">
            <v>地方政府向国际组织借款转贷支出</v>
          </cell>
        </row>
        <row r="2860">
          <cell r="A2860">
            <v>2301104</v>
          </cell>
          <cell r="B2860" t="str">
            <v>地方政府其他一般债务转贷支出</v>
          </cell>
        </row>
        <row r="2861">
          <cell r="A2861">
            <v>2301105</v>
          </cell>
          <cell r="B2861" t="str">
            <v>海南省高等级公路车辆通行附加费债务转贷支出</v>
          </cell>
        </row>
        <row r="2862">
          <cell r="A2862">
            <v>2301106</v>
          </cell>
          <cell r="B2862" t="str">
            <v>港口建设费债务转贷支出</v>
          </cell>
        </row>
        <row r="2863">
          <cell r="A2863">
            <v>2301109</v>
          </cell>
          <cell r="B2863" t="str">
            <v>国家电影事业发展专项资金债务转贷支出</v>
          </cell>
        </row>
        <row r="2864">
          <cell r="A2864">
            <v>2301115</v>
          </cell>
          <cell r="B2864" t="str">
            <v>国有土地使用权出让金债务转贷支出</v>
          </cell>
        </row>
        <row r="2865">
          <cell r="A2865">
            <v>2301116</v>
          </cell>
          <cell r="B2865" t="str">
            <v>国有土地收益基金债务转贷支出</v>
          </cell>
        </row>
        <row r="2866">
          <cell r="A2866">
            <v>2301117</v>
          </cell>
          <cell r="B2866" t="str">
            <v>农业土地开发资金债务转贷支出</v>
          </cell>
        </row>
        <row r="2867">
          <cell r="A2867">
            <v>2301118</v>
          </cell>
          <cell r="B2867" t="str">
            <v>大中型水库库区基金债务转贷支出</v>
          </cell>
        </row>
        <row r="2868">
          <cell r="A2868">
            <v>2301120</v>
          </cell>
          <cell r="B2868" t="str">
            <v>城市基础设施配套费债务转贷支出</v>
          </cell>
        </row>
        <row r="2869">
          <cell r="A2869">
            <v>2301121</v>
          </cell>
          <cell r="B2869" t="str">
            <v>小型水库移民扶助基金债务转贷支出</v>
          </cell>
        </row>
        <row r="2870">
          <cell r="A2870">
            <v>2301122</v>
          </cell>
          <cell r="B2870" t="str">
            <v>国家重大水利工程建设基金债务转贷支出</v>
          </cell>
        </row>
        <row r="2871">
          <cell r="A2871">
            <v>2301123</v>
          </cell>
          <cell r="B2871" t="str">
            <v>车辆通行费债务转贷支出</v>
          </cell>
        </row>
        <row r="2872">
          <cell r="A2872">
            <v>2301124</v>
          </cell>
          <cell r="B2872" t="str">
            <v>污水处理费债务转贷支出</v>
          </cell>
        </row>
        <row r="2873">
          <cell r="A2873">
            <v>2301131</v>
          </cell>
          <cell r="B2873" t="str">
            <v>土地储备专项债券转贷支出</v>
          </cell>
        </row>
        <row r="2874">
          <cell r="A2874">
            <v>2301132</v>
          </cell>
          <cell r="B2874" t="str">
            <v>政府收费公路专项债券转贷支出</v>
          </cell>
        </row>
        <row r="2875">
          <cell r="A2875">
            <v>2301133</v>
          </cell>
          <cell r="B2875" t="str">
            <v>棚户区改造专项债券转贷支出</v>
          </cell>
        </row>
        <row r="2876">
          <cell r="A2876">
            <v>2301198</v>
          </cell>
          <cell r="B2876" t="str">
            <v>其他地方自行试点项目收益专项债券转贷支出</v>
          </cell>
        </row>
        <row r="2877">
          <cell r="A2877">
            <v>2301199</v>
          </cell>
          <cell r="B2877" t="str">
            <v>其他地方政府债务转贷支出</v>
          </cell>
        </row>
        <row r="2878">
          <cell r="A2878">
            <v>23013</v>
          </cell>
          <cell r="B2878" t="str">
            <v>援助其他地区支出</v>
          </cell>
        </row>
        <row r="2879">
          <cell r="A2879">
            <v>23014</v>
          </cell>
          <cell r="B2879" t="str">
            <v>社会保险基金上解下拨支出</v>
          </cell>
        </row>
        <row r="2880">
          <cell r="A2880">
            <v>2301401</v>
          </cell>
          <cell r="B2880" t="str">
            <v>社会保险基金补助下级支出</v>
          </cell>
        </row>
        <row r="2881">
          <cell r="A2881">
            <v>2301402</v>
          </cell>
          <cell r="B2881" t="str">
            <v>社会保险基金上解上级支出</v>
          </cell>
        </row>
        <row r="2882">
          <cell r="A2882">
            <v>23015</v>
          </cell>
          <cell r="B2882" t="str">
            <v>安排预算稳定调节基金</v>
          </cell>
        </row>
        <row r="2883">
          <cell r="A2883">
            <v>23016</v>
          </cell>
          <cell r="B2883" t="str">
            <v>补充预算周转金</v>
          </cell>
        </row>
        <row r="2884">
          <cell r="A2884">
            <v>23017</v>
          </cell>
          <cell r="B2884" t="str">
            <v>社会保险基金转移支出</v>
          </cell>
        </row>
        <row r="2885">
          <cell r="A2885">
            <v>23099</v>
          </cell>
          <cell r="B2885" t="str">
            <v>一般预算其他调拨支出</v>
          </cell>
        </row>
        <row r="2886">
          <cell r="A2886">
            <v>231</v>
          </cell>
          <cell r="B2886" t="str">
            <v>债务还本支出</v>
          </cell>
        </row>
        <row r="2887">
          <cell r="A2887">
            <v>23101</v>
          </cell>
          <cell r="B2887" t="str">
            <v>中央政府国内债务还本支出</v>
          </cell>
        </row>
        <row r="2888">
          <cell r="A2888">
            <v>23102</v>
          </cell>
          <cell r="B2888" t="str">
            <v>中央政府国外债务还本支出</v>
          </cell>
        </row>
        <row r="2889">
          <cell r="A2889">
            <v>23103</v>
          </cell>
          <cell r="B2889" t="str">
            <v>地方政府一般债务还本支出</v>
          </cell>
        </row>
        <row r="2890">
          <cell r="A2890">
            <v>2310301</v>
          </cell>
          <cell r="B2890" t="str">
            <v>地方政府一般债券还本支出</v>
          </cell>
        </row>
        <row r="2891">
          <cell r="A2891">
            <v>2310302</v>
          </cell>
          <cell r="B2891" t="str">
            <v>地方政府向外国政府借款还本支出</v>
          </cell>
        </row>
        <row r="2892">
          <cell r="A2892">
            <v>2310303</v>
          </cell>
          <cell r="B2892" t="str">
            <v>地方政府向国际组织借款还本支出</v>
          </cell>
        </row>
        <row r="2893">
          <cell r="A2893">
            <v>2310399</v>
          </cell>
          <cell r="B2893" t="str">
            <v>地方政府其他一般债务还本支出</v>
          </cell>
        </row>
        <row r="2894">
          <cell r="A2894">
            <v>23104</v>
          </cell>
          <cell r="B2894" t="str">
            <v>地方政府专项债务还本支出</v>
          </cell>
        </row>
        <row r="2895">
          <cell r="A2895">
            <v>2310402</v>
          </cell>
          <cell r="B2895" t="str">
            <v>港口建设费债务还本支出</v>
          </cell>
        </row>
        <row r="2896">
          <cell r="A2896">
            <v>2310405</v>
          </cell>
          <cell r="B2896" t="str">
            <v>国家电影事业发展专项资金债务还本支出</v>
          </cell>
        </row>
        <row r="2897">
          <cell r="A2897">
            <v>2310411</v>
          </cell>
          <cell r="B2897" t="str">
            <v>国有土地使用权出让金债务还本支出</v>
          </cell>
        </row>
        <row r="2898">
          <cell r="A2898">
            <v>2310412</v>
          </cell>
          <cell r="B2898" t="str">
            <v>国有土地收益基金债务还本支出</v>
          </cell>
        </row>
        <row r="2899">
          <cell r="A2899">
            <v>2310413</v>
          </cell>
          <cell r="B2899" t="str">
            <v>农业土地开发资金债务还本支出</v>
          </cell>
        </row>
        <row r="2900">
          <cell r="A2900">
            <v>2310414</v>
          </cell>
          <cell r="B2900" t="str">
            <v>大中型水库库区基金债务还本支出</v>
          </cell>
        </row>
        <row r="2901">
          <cell r="A2901">
            <v>2310416</v>
          </cell>
          <cell r="B2901" t="str">
            <v>城市基础设施配套费债务还本支出</v>
          </cell>
        </row>
        <row r="2902">
          <cell r="A2902">
            <v>2310417</v>
          </cell>
          <cell r="B2902" t="str">
            <v>小型水库移民扶助基金债务还本支出</v>
          </cell>
        </row>
        <row r="2903">
          <cell r="A2903">
            <v>2310418</v>
          </cell>
          <cell r="B2903" t="str">
            <v>国家重大水利工程建设基金债务还本支出</v>
          </cell>
        </row>
        <row r="2904">
          <cell r="A2904">
            <v>2310419</v>
          </cell>
          <cell r="B2904" t="str">
            <v>车辆通行费债务还本支出</v>
          </cell>
        </row>
        <row r="2905">
          <cell r="A2905">
            <v>2310420</v>
          </cell>
          <cell r="B2905" t="str">
            <v>污水处理费债务还本支出</v>
          </cell>
        </row>
        <row r="2906">
          <cell r="A2906">
            <v>2310431</v>
          </cell>
          <cell r="B2906" t="str">
            <v>土地储备专项债券还本支出</v>
          </cell>
        </row>
        <row r="2907">
          <cell r="A2907">
            <v>2310432</v>
          </cell>
          <cell r="B2907" t="str">
            <v>政府收费公路专项债券还本支出</v>
          </cell>
        </row>
        <row r="2908">
          <cell r="A2908">
            <v>2310433</v>
          </cell>
          <cell r="B2908" t="str">
            <v>棚户区改造专项债券还本支出</v>
          </cell>
        </row>
        <row r="2909">
          <cell r="A2909">
            <v>2310498</v>
          </cell>
          <cell r="B2909" t="str">
            <v>其他地方自行试点项目收益专项债券还本支出</v>
          </cell>
        </row>
        <row r="2910">
          <cell r="A2910">
            <v>2310499</v>
          </cell>
          <cell r="B2910" t="str">
            <v>其他政府性基金债务还本支出</v>
          </cell>
        </row>
        <row r="2911">
          <cell r="A2911">
            <v>232</v>
          </cell>
          <cell r="B2911" t="str">
            <v>债务付息支出</v>
          </cell>
        </row>
        <row r="2912">
          <cell r="A2912">
            <v>23201</v>
          </cell>
          <cell r="B2912" t="str">
            <v>中央政府国内债务付息支出</v>
          </cell>
        </row>
        <row r="2913">
          <cell r="A2913">
            <v>23202</v>
          </cell>
          <cell r="B2913" t="str">
            <v>中央政府国外债务付息支出</v>
          </cell>
        </row>
        <row r="2914">
          <cell r="A2914">
            <v>23203</v>
          </cell>
          <cell r="B2914" t="str">
            <v>地方政府一般债务付息支出</v>
          </cell>
        </row>
        <row r="2915">
          <cell r="A2915">
            <v>2320301</v>
          </cell>
          <cell r="B2915" t="str">
            <v>地方政府一般债券付息支出</v>
          </cell>
        </row>
        <row r="2916">
          <cell r="A2916">
            <v>2320302</v>
          </cell>
          <cell r="B2916" t="str">
            <v>地方政府向外国政府借款付息支出</v>
          </cell>
        </row>
        <row r="2917">
          <cell r="A2917">
            <v>2320303</v>
          </cell>
          <cell r="B2917" t="str">
            <v>地方政府向国际组织借款付息支出</v>
          </cell>
        </row>
        <row r="2918">
          <cell r="A2918">
            <v>2320304</v>
          </cell>
          <cell r="B2918" t="str">
            <v>地方政府其他一般债务付息支出</v>
          </cell>
        </row>
        <row r="2919">
          <cell r="A2919">
            <v>23204</v>
          </cell>
          <cell r="B2919" t="str">
            <v>地方政府专项债务付息支出</v>
          </cell>
        </row>
        <row r="2920">
          <cell r="A2920">
            <v>2320401</v>
          </cell>
          <cell r="B2920" t="str">
            <v>海南省高等级公路车辆通行附加费债务付息支出</v>
          </cell>
        </row>
        <row r="2921">
          <cell r="A2921">
            <v>2320402</v>
          </cell>
          <cell r="B2921" t="str">
            <v>港口建设费债务付息支出</v>
          </cell>
        </row>
        <row r="2922">
          <cell r="A2922">
            <v>2320405</v>
          </cell>
          <cell r="B2922" t="str">
            <v>国家电影事业发展专项资金债务付息支出</v>
          </cell>
        </row>
        <row r="2923">
          <cell r="A2923">
            <v>2320411</v>
          </cell>
          <cell r="B2923" t="str">
            <v>国有土地使用权出让金债务付息支出</v>
          </cell>
        </row>
        <row r="2924">
          <cell r="A2924">
            <v>2320412</v>
          </cell>
          <cell r="B2924" t="str">
            <v>国有土地收益基金债务付息支出</v>
          </cell>
        </row>
        <row r="2925">
          <cell r="A2925">
            <v>2320413</v>
          </cell>
          <cell r="B2925" t="str">
            <v>农业土地开发资金债务付息支出</v>
          </cell>
        </row>
        <row r="2926">
          <cell r="A2926">
            <v>2320414</v>
          </cell>
          <cell r="B2926" t="str">
            <v>大中型水库库区基金债务付息支出</v>
          </cell>
        </row>
        <row r="2927">
          <cell r="A2927">
            <v>2320416</v>
          </cell>
          <cell r="B2927" t="str">
            <v>城市基础设施配套费债务付息支出</v>
          </cell>
        </row>
        <row r="2928">
          <cell r="A2928">
            <v>2320417</v>
          </cell>
          <cell r="B2928" t="str">
            <v>小型水库移民扶助基金债务付息支出</v>
          </cell>
        </row>
        <row r="2929">
          <cell r="A2929">
            <v>2320418</v>
          </cell>
          <cell r="B2929" t="str">
            <v>国家重大水利工程建设基金债务付息支出</v>
          </cell>
        </row>
        <row r="2930">
          <cell r="A2930">
            <v>2320419</v>
          </cell>
          <cell r="B2930" t="str">
            <v>车辆通行费债务付息支出</v>
          </cell>
        </row>
        <row r="2931">
          <cell r="A2931">
            <v>2320420</v>
          </cell>
          <cell r="B2931" t="str">
            <v>污水处理费债务付息支出</v>
          </cell>
        </row>
        <row r="2932">
          <cell r="A2932">
            <v>2320431</v>
          </cell>
          <cell r="B2932" t="str">
            <v>土地储备专项债券付息支出</v>
          </cell>
        </row>
        <row r="2933">
          <cell r="A2933">
            <v>2320432</v>
          </cell>
          <cell r="B2933" t="str">
            <v>政府收费公路专项债券付息支出</v>
          </cell>
        </row>
        <row r="2934">
          <cell r="A2934">
            <v>2320433</v>
          </cell>
          <cell r="B2934" t="str">
            <v>棚户区改造专项债券付息支出</v>
          </cell>
        </row>
        <row r="2935">
          <cell r="A2935">
            <v>2320498</v>
          </cell>
          <cell r="B2935" t="str">
            <v>其他地方自行试点项目收益专项债券付息支出</v>
          </cell>
        </row>
        <row r="2936">
          <cell r="A2936">
            <v>2320499</v>
          </cell>
          <cell r="B2936" t="str">
            <v>其他政府性基金债务付息支出</v>
          </cell>
        </row>
        <row r="2937">
          <cell r="A2937">
            <v>233</v>
          </cell>
          <cell r="B2937" t="str">
            <v>债务发行费用支出</v>
          </cell>
        </row>
        <row r="2938">
          <cell r="A2938">
            <v>23301</v>
          </cell>
          <cell r="B2938" t="str">
            <v>中央政府国内债务发行费用支出</v>
          </cell>
        </row>
        <row r="2939">
          <cell r="A2939">
            <v>23302</v>
          </cell>
          <cell r="B2939" t="str">
            <v>中央政府国外债务发行费用支出</v>
          </cell>
        </row>
        <row r="2940">
          <cell r="A2940">
            <v>23303</v>
          </cell>
          <cell r="B2940" t="str">
            <v>地方政府一般债务发行费用支出</v>
          </cell>
        </row>
        <row r="2941">
          <cell r="A2941">
            <v>23304</v>
          </cell>
          <cell r="B2941" t="str">
            <v>地方政府专项债务发行费用支出</v>
          </cell>
        </row>
        <row r="2942">
          <cell r="A2942">
            <v>2330402</v>
          </cell>
          <cell r="B2942" t="str">
            <v>港口建设费债务发行费用支出</v>
          </cell>
        </row>
        <row r="2943">
          <cell r="A2943">
            <v>2330405</v>
          </cell>
          <cell r="B2943" t="str">
            <v>国家电影事业发展专项资金债务发行费用支出</v>
          </cell>
        </row>
        <row r="2944">
          <cell r="A2944">
            <v>2330411</v>
          </cell>
          <cell r="B2944" t="str">
            <v>国有土地使用权出让金债务发行费用支出</v>
          </cell>
        </row>
        <row r="2945">
          <cell r="A2945">
            <v>2330412</v>
          </cell>
          <cell r="B2945" t="str">
            <v>国有土地收益基金债务发行费用支出</v>
          </cell>
        </row>
        <row r="2946">
          <cell r="A2946">
            <v>2330413</v>
          </cell>
          <cell r="B2946" t="str">
            <v>农业土地开发资金债务发行费用支出</v>
          </cell>
        </row>
        <row r="2947">
          <cell r="A2947">
            <v>2330414</v>
          </cell>
          <cell r="B2947" t="str">
            <v>大中型水库库区基金债务发行费用支出</v>
          </cell>
        </row>
        <row r="2948">
          <cell r="A2948">
            <v>2330416</v>
          </cell>
          <cell r="B2948" t="str">
            <v>城市基础设施配套费债务发行费用支出</v>
          </cell>
        </row>
        <row r="2949">
          <cell r="A2949">
            <v>2330417</v>
          </cell>
          <cell r="B2949" t="str">
            <v>小型水库移民扶助基金债务发行费用支出</v>
          </cell>
        </row>
        <row r="2950">
          <cell r="A2950">
            <v>2330418</v>
          </cell>
          <cell r="B2950" t="str">
            <v>国家重大水利工程建设基金债务发行费用支出</v>
          </cell>
        </row>
        <row r="2951">
          <cell r="A2951">
            <v>2330419</v>
          </cell>
          <cell r="B2951" t="str">
            <v>车辆通行费债务发行费用支出</v>
          </cell>
        </row>
        <row r="2952">
          <cell r="A2952">
            <v>2330420</v>
          </cell>
          <cell r="B2952" t="str">
            <v>污水处理费债务发行费用支出</v>
          </cell>
        </row>
        <row r="2953">
          <cell r="A2953">
            <v>2330431</v>
          </cell>
          <cell r="B2953" t="str">
            <v>土地储备专项债券发行费用支出</v>
          </cell>
        </row>
        <row r="2954">
          <cell r="A2954">
            <v>2330432</v>
          </cell>
          <cell r="B2954" t="str">
            <v>政府收费公路专项债券发行费用支出</v>
          </cell>
        </row>
        <row r="2955">
          <cell r="A2955">
            <v>2330433</v>
          </cell>
          <cell r="B2955" t="str">
            <v>棚户区改造专项债券发行费用支出</v>
          </cell>
        </row>
        <row r="2956">
          <cell r="A2956">
            <v>2330498</v>
          </cell>
          <cell r="B2956" t="str">
            <v>其他地方自行试点项目收益专项债券发行费用支出</v>
          </cell>
        </row>
        <row r="2957">
          <cell r="A2957">
            <v>2330499</v>
          </cell>
          <cell r="B2957" t="str">
            <v>其他政府性基金债务发行费用支出</v>
          </cell>
        </row>
        <row r="2958">
          <cell r="A2958">
            <v>301</v>
          </cell>
          <cell r="B2958" t="str">
            <v>工资福利支出</v>
          </cell>
        </row>
        <row r="2959">
          <cell r="A2959">
            <v>30101</v>
          </cell>
          <cell r="B2959" t="str">
            <v>基本工资</v>
          </cell>
        </row>
        <row r="2960">
          <cell r="A2960">
            <v>30102</v>
          </cell>
          <cell r="B2960" t="str">
            <v>津贴补贴</v>
          </cell>
        </row>
        <row r="2961">
          <cell r="A2961">
            <v>30103</v>
          </cell>
          <cell r="B2961" t="str">
            <v>奖金</v>
          </cell>
        </row>
        <row r="2962">
          <cell r="A2962">
            <v>30104</v>
          </cell>
          <cell r="B2962" t="str">
            <v>社会保障缴费</v>
          </cell>
        </row>
        <row r="2963">
          <cell r="A2963">
            <v>30106</v>
          </cell>
          <cell r="B2963" t="str">
            <v>伙食补助费</v>
          </cell>
        </row>
        <row r="2964">
          <cell r="A2964">
            <v>30107</v>
          </cell>
          <cell r="B2964" t="str">
            <v>绩效工资</v>
          </cell>
        </row>
        <row r="2965">
          <cell r="A2965">
            <v>30199</v>
          </cell>
          <cell r="B2965" t="str">
            <v>其他工资福利支出</v>
          </cell>
        </row>
        <row r="2966">
          <cell r="A2966">
            <v>302</v>
          </cell>
          <cell r="B2966" t="str">
            <v>商品和服务支出</v>
          </cell>
        </row>
        <row r="2967">
          <cell r="A2967">
            <v>30201</v>
          </cell>
          <cell r="B2967" t="str">
            <v>办公费</v>
          </cell>
        </row>
        <row r="2968">
          <cell r="A2968">
            <v>30202</v>
          </cell>
          <cell r="B2968" t="str">
            <v>印刷费</v>
          </cell>
        </row>
        <row r="2969">
          <cell r="A2969">
            <v>30203</v>
          </cell>
          <cell r="B2969" t="str">
            <v>咨询费</v>
          </cell>
        </row>
        <row r="2970">
          <cell r="A2970">
            <v>30204</v>
          </cell>
          <cell r="B2970" t="str">
            <v>手续费</v>
          </cell>
        </row>
        <row r="2971">
          <cell r="A2971">
            <v>30205</v>
          </cell>
          <cell r="B2971" t="str">
            <v>水费</v>
          </cell>
        </row>
        <row r="2972">
          <cell r="A2972">
            <v>30206</v>
          </cell>
          <cell r="B2972" t="str">
            <v>电费</v>
          </cell>
        </row>
        <row r="2973">
          <cell r="A2973">
            <v>30207</v>
          </cell>
          <cell r="B2973" t="str">
            <v>邮电费</v>
          </cell>
        </row>
        <row r="2974">
          <cell r="A2974">
            <v>30208</v>
          </cell>
          <cell r="B2974" t="str">
            <v>取暖费</v>
          </cell>
        </row>
        <row r="2975">
          <cell r="A2975">
            <v>30209</v>
          </cell>
          <cell r="B2975" t="str">
            <v>物业管理费</v>
          </cell>
        </row>
        <row r="2976">
          <cell r="A2976">
            <v>30211</v>
          </cell>
          <cell r="B2976" t="str">
            <v>差旅费</v>
          </cell>
        </row>
        <row r="2977">
          <cell r="A2977">
            <v>30212</v>
          </cell>
          <cell r="B2977" t="str">
            <v>因公出国（境）费</v>
          </cell>
        </row>
        <row r="2978">
          <cell r="A2978">
            <v>30213</v>
          </cell>
          <cell r="B2978" t="str">
            <v>维修(护)费</v>
          </cell>
        </row>
        <row r="2979">
          <cell r="A2979">
            <v>30214</v>
          </cell>
          <cell r="B2979" t="str">
            <v>租赁费</v>
          </cell>
        </row>
        <row r="2980">
          <cell r="A2980">
            <v>30215</v>
          </cell>
          <cell r="B2980" t="str">
            <v>会议费</v>
          </cell>
        </row>
        <row r="2981">
          <cell r="A2981">
            <v>30216</v>
          </cell>
          <cell r="B2981" t="str">
            <v>培训费</v>
          </cell>
        </row>
        <row r="2982">
          <cell r="A2982">
            <v>30218</v>
          </cell>
          <cell r="B2982" t="str">
            <v>专用材料费</v>
          </cell>
        </row>
        <row r="2983">
          <cell r="A2983">
            <v>30224</v>
          </cell>
          <cell r="B2983" t="str">
            <v>被装购置费</v>
          </cell>
        </row>
        <row r="2984">
          <cell r="A2984">
            <v>30225</v>
          </cell>
          <cell r="B2984" t="str">
            <v>专用燃料费</v>
          </cell>
        </row>
        <row r="2985">
          <cell r="A2985">
            <v>30226</v>
          </cell>
          <cell r="B2985" t="str">
            <v>劳务费</v>
          </cell>
        </row>
        <row r="2986">
          <cell r="A2986">
            <v>30227</v>
          </cell>
          <cell r="B2986" t="str">
            <v>委托业务费</v>
          </cell>
        </row>
        <row r="2987">
          <cell r="A2987">
            <v>30228</v>
          </cell>
          <cell r="B2987" t="str">
            <v>工会经费</v>
          </cell>
        </row>
        <row r="2988">
          <cell r="A2988">
            <v>30229</v>
          </cell>
          <cell r="B2988" t="str">
            <v>福利费</v>
          </cell>
        </row>
        <row r="2989">
          <cell r="A2989">
            <v>30231</v>
          </cell>
          <cell r="B2989" t="str">
            <v>公务用车运行维护费</v>
          </cell>
        </row>
        <row r="2990">
          <cell r="A2990">
            <v>30239</v>
          </cell>
          <cell r="B2990" t="str">
            <v>其他交通费用</v>
          </cell>
        </row>
        <row r="2991">
          <cell r="A2991">
            <v>30299</v>
          </cell>
          <cell r="B2991" t="str">
            <v>其他商品和服务支出</v>
          </cell>
        </row>
        <row r="2992">
          <cell r="A2992">
            <v>303</v>
          </cell>
          <cell r="B2992" t="str">
            <v>对个人和家庭的补助</v>
          </cell>
        </row>
        <row r="2993">
          <cell r="A2993">
            <v>30301</v>
          </cell>
          <cell r="B2993" t="str">
            <v>离休费</v>
          </cell>
        </row>
        <row r="2994">
          <cell r="A2994">
            <v>30302</v>
          </cell>
          <cell r="B2994" t="str">
            <v>退休费</v>
          </cell>
        </row>
        <row r="2995">
          <cell r="A2995">
            <v>30303</v>
          </cell>
          <cell r="B2995" t="str">
            <v>退职（役）费</v>
          </cell>
        </row>
        <row r="2996">
          <cell r="A2996">
            <v>30304</v>
          </cell>
          <cell r="B2996" t="str">
            <v>抚恤金</v>
          </cell>
        </row>
        <row r="2997">
          <cell r="A2997">
            <v>30305</v>
          </cell>
          <cell r="B2997" t="str">
            <v>生活补助</v>
          </cell>
        </row>
        <row r="2998">
          <cell r="A2998">
            <v>30306</v>
          </cell>
          <cell r="B2998" t="str">
            <v>救济费</v>
          </cell>
        </row>
        <row r="2999">
          <cell r="A2999">
            <v>30307</v>
          </cell>
          <cell r="B2999" t="str">
            <v>医疗费</v>
          </cell>
        </row>
        <row r="3000">
          <cell r="A3000">
            <v>30308</v>
          </cell>
          <cell r="B3000" t="str">
            <v>助学金</v>
          </cell>
        </row>
        <row r="3001">
          <cell r="A3001">
            <v>30309</v>
          </cell>
          <cell r="B3001" t="str">
            <v>奖励金</v>
          </cell>
        </row>
        <row r="3002">
          <cell r="A3002">
            <v>30310</v>
          </cell>
          <cell r="B3002" t="str">
            <v>生产补贴</v>
          </cell>
        </row>
        <row r="3003">
          <cell r="A3003">
            <v>30311</v>
          </cell>
          <cell r="B3003" t="str">
            <v>住房公积金</v>
          </cell>
        </row>
        <row r="3004">
          <cell r="A3004">
            <v>30312</v>
          </cell>
          <cell r="B3004" t="str">
            <v>提租补贴</v>
          </cell>
        </row>
        <row r="3005">
          <cell r="A3005">
            <v>30313</v>
          </cell>
          <cell r="B3005" t="str">
            <v>购房补贴</v>
          </cell>
        </row>
        <row r="3006">
          <cell r="A3006">
            <v>30314</v>
          </cell>
          <cell r="B3006" t="str">
            <v>采暖补贴</v>
          </cell>
        </row>
        <row r="3007">
          <cell r="A3007">
            <v>30315</v>
          </cell>
          <cell r="B3007" t="str">
            <v>物业服务补贴</v>
          </cell>
        </row>
        <row r="3008">
          <cell r="A3008">
            <v>30399</v>
          </cell>
          <cell r="B3008" t="str">
            <v>其他对个人和家庭的补助支出</v>
          </cell>
        </row>
        <row r="3009">
          <cell r="A3009">
            <v>304</v>
          </cell>
          <cell r="B3009" t="str">
            <v>对企事业单位的补贴</v>
          </cell>
        </row>
        <row r="3010">
          <cell r="A3010">
            <v>30401</v>
          </cell>
          <cell r="B3010" t="str">
            <v>企业政策性补贴</v>
          </cell>
        </row>
        <row r="3011">
          <cell r="A3011">
            <v>30402</v>
          </cell>
          <cell r="B3011" t="str">
            <v>事业单位补贴</v>
          </cell>
        </row>
        <row r="3012">
          <cell r="A3012">
            <v>30403</v>
          </cell>
          <cell r="B3012" t="str">
            <v>财政贴息</v>
          </cell>
        </row>
        <row r="3013">
          <cell r="A3013">
            <v>30499</v>
          </cell>
          <cell r="B3013" t="str">
            <v>其他对企事业单位的补贴</v>
          </cell>
        </row>
        <row r="3014">
          <cell r="A3014">
            <v>305</v>
          </cell>
          <cell r="B3014" t="str">
            <v>转移性支出</v>
          </cell>
        </row>
        <row r="3015">
          <cell r="A3015">
            <v>30501</v>
          </cell>
          <cell r="B3015" t="str">
            <v>不同级政府间转移性支出</v>
          </cell>
        </row>
        <row r="3016">
          <cell r="A3016">
            <v>30502</v>
          </cell>
          <cell r="B3016" t="str">
            <v>同级政府间转移性支出</v>
          </cell>
        </row>
        <row r="3017">
          <cell r="A3017">
            <v>307</v>
          </cell>
          <cell r="B3017" t="str">
            <v>债务利息支出</v>
          </cell>
        </row>
        <row r="3018">
          <cell r="A3018">
            <v>30701</v>
          </cell>
          <cell r="B3018" t="str">
            <v>国内债务付息</v>
          </cell>
        </row>
        <row r="3019">
          <cell r="A3019">
            <v>309</v>
          </cell>
          <cell r="B3019" t="str">
            <v>基本建设支出</v>
          </cell>
        </row>
        <row r="3020">
          <cell r="A3020">
            <v>30901</v>
          </cell>
          <cell r="B3020" t="str">
            <v>房屋建筑物购建</v>
          </cell>
        </row>
        <row r="3021">
          <cell r="A3021">
            <v>30902</v>
          </cell>
          <cell r="B3021" t="str">
            <v>办公设备购置</v>
          </cell>
        </row>
        <row r="3022">
          <cell r="A3022">
            <v>30903</v>
          </cell>
          <cell r="B3022" t="str">
            <v>专用设备购置</v>
          </cell>
        </row>
        <row r="3023">
          <cell r="A3023">
            <v>30905</v>
          </cell>
          <cell r="B3023" t="str">
            <v>基础设施建设</v>
          </cell>
        </row>
        <row r="3024">
          <cell r="A3024">
            <v>30906</v>
          </cell>
          <cell r="B3024" t="str">
            <v>大型修缮</v>
          </cell>
        </row>
        <row r="3025">
          <cell r="A3025">
            <v>30907</v>
          </cell>
          <cell r="B3025" t="str">
            <v>信息网络及软件购置更新</v>
          </cell>
        </row>
        <row r="3026">
          <cell r="A3026">
            <v>30908</v>
          </cell>
          <cell r="B3026" t="str">
            <v>物资储备</v>
          </cell>
        </row>
        <row r="3027">
          <cell r="A3027">
            <v>30913</v>
          </cell>
          <cell r="B3027" t="str">
            <v>公务用车购置</v>
          </cell>
        </row>
        <row r="3028">
          <cell r="A3028">
            <v>30919</v>
          </cell>
          <cell r="B3028" t="str">
            <v>其他交通工具购置</v>
          </cell>
        </row>
        <row r="3029">
          <cell r="A3029">
            <v>30999</v>
          </cell>
          <cell r="B3029" t="str">
            <v>其他基本建设支出</v>
          </cell>
        </row>
        <row r="3030">
          <cell r="A3030">
            <v>310</v>
          </cell>
          <cell r="B3030" t="str">
            <v>其他资本性支出</v>
          </cell>
        </row>
        <row r="3031">
          <cell r="A3031">
            <v>31001</v>
          </cell>
          <cell r="B3031" t="str">
            <v>房屋建筑物购建</v>
          </cell>
        </row>
        <row r="3032">
          <cell r="A3032">
            <v>31002</v>
          </cell>
          <cell r="B3032" t="str">
            <v>办公设备购置</v>
          </cell>
        </row>
        <row r="3033">
          <cell r="A3033">
            <v>31003</v>
          </cell>
          <cell r="B3033" t="str">
            <v>专用设备购置</v>
          </cell>
        </row>
        <row r="3034">
          <cell r="A3034">
            <v>31005</v>
          </cell>
          <cell r="B3034" t="str">
            <v>基础设施建设</v>
          </cell>
        </row>
        <row r="3035">
          <cell r="A3035">
            <v>31006</v>
          </cell>
          <cell r="B3035" t="str">
            <v>大型修缮</v>
          </cell>
        </row>
        <row r="3036">
          <cell r="A3036">
            <v>31007</v>
          </cell>
          <cell r="B3036" t="str">
            <v>信息网络及软件购置更新</v>
          </cell>
        </row>
        <row r="3037">
          <cell r="A3037">
            <v>31008</v>
          </cell>
          <cell r="B3037" t="str">
            <v>物资储备</v>
          </cell>
        </row>
        <row r="3038">
          <cell r="A3038">
            <v>31009</v>
          </cell>
          <cell r="B3038" t="str">
            <v>土地补偿</v>
          </cell>
        </row>
        <row r="3039">
          <cell r="A3039">
            <v>31010</v>
          </cell>
          <cell r="B3039" t="str">
            <v>安置补助</v>
          </cell>
        </row>
        <row r="3040">
          <cell r="A3040">
            <v>31011</v>
          </cell>
          <cell r="B3040" t="str">
            <v>地上附着物和青苗补偿</v>
          </cell>
        </row>
        <row r="3041">
          <cell r="A3041">
            <v>31012</v>
          </cell>
          <cell r="B3041" t="str">
            <v>拆迁补偿</v>
          </cell>
        </row>
        <row r="3042">
          <cell r="A3042">
            <v>31013</v>
          </cell>
          <cell r="B3042" t="str">
            <v>公务用车购置</v>
          </cell>
        </row>
        <row r="3043">
          <cell r="A3043">
            <v>31019</v>
          </cell>
          <cell r="B3043" t="str">
            <v>其他交通工具购置</v>
          </cell>
        </row>
        <row r="3044">
          <cell r="A3044">
            <v>31099</v>
          </cell>
          <cell r="B3044" t="str">
            <v>其他资本性支出</v>
          </cell>
        </row>
        <row r="3045">
          <cell r="A3045">
            <v>399</v>
          </cell>
          <cell r="B3045" t="str">
            <v>其他支出</v>
          </cell>
        </row>
        <row r="3046">
          <cell r="A3046">
            <v>39901</v>
          </cell>
          <cell r="B3046" t="str">
            <v>预备费</v>
          </cell>
        </row>
        <row r="3047">
          <cell r="A3047">
            <v>39902</v>
          </cell>
          <cell r="B3047" t="str">
            <v>预留</v>
          </cell>
        </row>
        <row r="3048">
          <cell r="A3048">
            <v>39903</v>
          </cell>
          <cell r="B3048" t="str">
            <v>补充全国社会保障基金</v>
          </cell>
        </row>
        <row r="3049">
          <cell r="A3049">
            <v>39999</v>
          </cell>
          <cell r="B3049" t="str">
            <v>其他支出</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2"/>
  <sheetViews>
    <sheetView showZeros="0" tabSelected="1" workbookViewId="0">
      <pane ySplit="1" topLeftCell="A2" activePane="bottomLeft" state="frozen"/>
      <selection/>
      <selection pane="bottomLeft" activeCell="F18" sqref="F1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5" t="s">
        <v>0</v>
      </c>
    </row>
    <row r="3" ht="36" customHeight="1" spans="1:4">
      <c r="A3" s="44" t="s">
        <v>1</v>
      </c>
      <c r="B3" s="207"/>
      <c r="C3" s="207"/>
      <c r="D3" s="207"/>
    </row>
    <row r="4" ht="20.95" customHeight="1" spans="1:4">
      <c r="A4" s="93" t="s">
        <v>2</v>
      </c>
      <c r="B4" s="167"/>
      <c r="C4" s="167"/>
      <c r="D4" s="104" t="s">
        <v>3</v>
      </c>
    </row>
    <row r="5" ht="25.4"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77" t="s">
        <v>9</v>
      </c>
      <c r="B8" s="153">
        <v>6904855.82</v>
      </c>
      <c r="C8" s="171" t="s">
        <v>10</v>
      </c>
      <c r="D8" s="153">
        <v>144960</v>
      </c>
    </row>
    <row r="9" ht="25.4" customHeight="1" spans="1:4">
      <c r="A9" s="177" t="s">
        <v>11</v>
      </c>
      <c r="B9" s="153">
        <v>1000000</v>
      </c>
      <c r="C9" s="171" t="s">
        <v>12</v>
      </c>
      <c r="D9" s="153">
        <v>708660</v>
      </c>
    </row>
    <row r="10" ht="25.4" customHeight="1" spans="1:4">
      <c r="A10" s="177" t="s">
        <v>13</v>
      </c>
      <c r="B10" s="153"/>
      <c r="C10" s="171" t="s">
        <v>14</v>
      </c>
      <c r="D10" s="153">
        <v>459125.7</v>
      </c>
    </row>
    <row r="11" ht="25.4" customHeight="1" spans="1:4">
      <c r="A11" s="177" t="s">
        <v>15</v>
      </c>
      <c r="B11" s="92"/>
      <c r="C11" s="171" t="s">
        <v>16</v>
      </c>
      <c r="D11" s="153">
        <v>1000000</v>
      </c>
    </row>
    <row r="12" ht="25.4" customHeight="1" spans="1:4">
      <c r="A12" s="177" t="s">
        <v>17</v>
      </c>
      <c r="B12" s="153"/>
      <c r="C12" s="171" t="s">
        <v>18</v>
      </c>
      <c r="D12" s="153">
        <v>4393212.12</v>
      </c>
    </row>
    <row r="13" ht="25.4" customHeight="1" spans="1:4">
      <c r="A13" s="177" t="s">
        <v>19</v>
      </c>
      <c r="B13" s="92"/>
      <c r="C13" s="171" t="s">
        <v>20</v>
      </c>
      <c r="D13" s="153">
        <v>405800</v>
      </c>
    </row>
    <row r="14" ht="25.4" customHeight="1" spans="1:4">
      <c r="A14" s="177" t="s">
        <v>21</v>
      </c>
      <c r="B14" s="92"/>
      <c r="C14" s="171" t="s">
        <v>22</v>
      </c>
      <c r="D14" s="153">
        <v>793098</v>
      </c>
    </row>
    <row r="15" ht="25.4" customHeight="1" spans="1:4">
      <c r="A15" s="177" t="s">
        <v>23</v>
      </c>
      <c r="B15" s="92"/>
      <c r="C15" s="171"/>
      <c r="D15" s="153"/>
    </row>
    <row r="16" ht="25.4" customHeight="1" spans="1:4">
      <c r="A16" s="208" t="s">
        <v>24</v>
      </c>
      <c r="B16" s="92"/>
      <c r="C16" s="171"/>
      <c r="D16" s="153"/>
    </row>
    <row r="17" ht="25.4" customHeight="1" spans="1:4">
      <c r="A17" s="208" t="s">
        <v>25</v>
      </c>
      <c r="B17" s="153"/>
      <c r="C17" s="171"/>
      <c r="D17" s="153"/>
    </row>
    <row r="18" ht="25.4" customHeight="1" spans="1:4">
      <c r="A18" s="209" t="s">
        <v>26</v>
      </c>
      <c r="B18" s="170">
        <v>7904855.82</v>
      </c>
      <c r="C18" s="175" t="s">
        <v>27</v>
      </c>
      <c r="D18" s="170">
        <v>7904855.82</v>
      </c>
    </row>
    <row r="19" ht="25.4" customHeight="1" spans="1:4">
      <c r="A19" s="210" t="s">
        <v>28</v>
      </c>
      <c r="B19" s="170"/>
      <c r="C19" s="211" t="s">
        <v>29</v>
      </c>
      <c r="D19" s="212"/>
    </row>
    <row r="20" ht="25.4" customHeight="1" spans="1:4">
      <c r="A20" s="213" t="s">
        <v>30</v>
      </c>
      <c r="B20" s="153"/>
      <c r="C20" s="174" t="s">
        <v>30</v>
      </c>
      <c r="D20" s="92"/>
    </row>
    <row r="21" ht="25.4" customHeight="1" spans="1:4">
      <c r="A21" s="213" t="s">
        <v>31</v>
      </c>
      <c r="B21" s="153"/>
      <c r="C21" s="174" t="s">
        <v>32</v>
      </c>
      <c r="D21" s="92"/>
    </row>
    <row r="22" ht="25.4" customHeight="1" spans="1:4">
      <c r="A22" s="214" t="s">
        <v>33</v>
      </c>
      <c r="B22" s="170">
        <v>7904855.82</v>
      </c>
      <c r="C22" s="175" t="s">
        <v>34</v>
      </c>
      <c r="D22" s="215">
        <v>7904855.82</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0"/>
  <sheetViews>
    <sheetView showZeros="0" workbookViewId="0">
      <pane ySplit="1" topLeftCell="A2" activePane="bottomLeft" state="frozen"/>
      <selection/>
      <selection pane="bottomLeft" activeCell="C21" sqref="C21"/>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4" t="s">
        <v>427</v>
      </c>
    </row>
    <row r="3" ht="28.5" customHeight="1" spans="1:6">
      <c r="A3" s="27" t="s">
        <v>428</v>
      </c>
      <c r="B3" s="27"/>
      <c r="C3" s="27"/>
      <c r="D3" s="27"/>
      <c r="E3" s="27"/>
      <c r="F3" s="27"/>
    </row>
    <row r="4" ht="15.05" customHeight="1" spans="1:6">
      <c r="A4" s="106" t="str">
        <f>'部门财务收支预算总表01-1'!A4</f>
        <v>单位名称：云南新平产业园区管理委员会</v>
      </c>
      <c r="B4" s="107"/>
      <c r="C4" s="107"/>
      <c r="D4" s="57"/>
      <c r="E4" s="57"/>
      <c r="F4" s="108" t="s">
        <v>3</v>
      </c>
    </row>
    <row r="5" ht="25" customHeight="1" spans="1:6">
      <c r="A5" s="10" t="s">
        <v>148</v>
      </c>
      <c r="B5" s="10" t="s">
        <v>58</v>
      </c>
      <c r="C5" s="10" t="s">
        <v>59</v>
      </c>
      <c r="D5" s="16" t="s">
        <v>429</v>
      </c>
      <c r="E5" s="62"/>
      <c r="F5" s="62"/>
    </row>
    <row r="6" ht="25" customHeight="1" spans="1:6">
      <c r="A6" s="19"/>
      <c r="B6" s="19"/>
      <c r="C6" s="19"/>
      <c r="D6" s="16" t="s">
        <v>39</v>
      </c>
      <c r="E6" s="62" t="s">
        <v>67</v>
      </c>
      <c r="F6" s="62" t="s">
        <v>68</v>
      </c>
    </row>
    <row r="7" ht="25" customHeight="1" spans="1:6">
      <c r="A7" s="62">
        <v>1</v>
      </c>
      <c r="B7" s="62">
        <v>2</v>
      </c>
      <c r="C7" s="62">
        <v>3</v>
      </c>
      <c r="D7" s="62">
        <v>4</v>
      </c>
      <c r="E7" s="62">
        <v>5</v>
      </c>
      <c r="F7" s="62">
        <v>6</v>
      </c>
    </row>
    <row r="8" ht="25" customHeight="1" spans="1:6">
      <c r="A8" s="29" t="s">
        <v>54</v>
      </c>
      <c r="B8" s="29">
        <v>2120802</v>
      </c>
      <c r="C8" s="29" t="s">
        <v>430</v>
      </c>
      <c r="D8" s="23">
        <v>1000000</v>
      </c>
      <c r="E8" s="23"/>
      <c r="F8" s="23">
        <v>1000000</v>
      </c>
    </row>
    <row r="9" ht="25" customHeight="1" spans="1:6">
      <c r="A9" s="109" t="s">
        <v>109</v>
      </c>
      <c r="B9" s="110"/>
      <c r="C9" s="110"/>
      <c r="D9" s="23">
        <v>1000000</v>
      </c>
      <c r="E9" s="23"/>
      <c r="F9" s="23">
        <v>1000000</v>
      </c>
    </row>
    <row r="10" ht="25" customHeight="1"/>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16"/>
  <sheetViews>
    <sheetView showZeros="0" workbookViewId="0">
      <pane ySplit="1" topLeftCell="A2" activePane="bottomLeft" state="frozen"/>
      <selection/>
      <selection pane="bottomLeft" activeCell="A9" sqref="A9"/>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3"/>
      <c r="P2" s="53"/>
      <c r="Q2" s="104" t="s">
        <v>431</v>
      </c>
    </row>
    <row r="3" ht="27.85" customHeight="1" spans="1:17">
      <c r="A3" s="55" t="s">
        <v>432</v>
      </c>
      <c r="B3" s="27"/>
      <c r="C3" s="27"/>
      <c r="D3" s="27"/>
      <c r="E3" s="27"/>
      <c r="F3" s="27"/>
      <c r="G3" s="27"/>
      <c r="H3" s="27"/>
      <c r="I3" s="27"/>
      <c r="J3" s="27"/>
      <c r="K3" s="45"/>
      <c r="L3" s="27"/>
      <c r="M3" s="27"/>
      <c r="N3" s="27"/>
      <c r="O3" s="45"/>
      <c r="P3" s="45"/>
      <c r="Q3" s="27"/>
    </row>
    <row r="4" ht="18.85" customHeight="1" spans="1:17">
      <c r="A4" s="93" t="str">
        <f>'部门财务收支预算总表01-1'!A4</f>
        <v>单位名称：云南新平产业园区管理委员会</v>
      </c>
      <c r="B4" s="7"/>
      <c r="C4" s="7"/>
      <c r="D4" s="7"/>
      <c r="E4" s="7"/>
      <c r="F4" s="7"/>
      <c r="G4" s="7"/>
      <c r="H4" s="7"/>
      <c r="I4" s="7"/>
      <c r="J4" s="7"/>
      <c r="O4" s="63"/>
      <c r="P4" s="63"/>
      <c r="Q4" s="105" t="s">
        <v>139</v>
      </c>
    </row>
    <row r="5" ht="15.75" customHeight="1" spans="1:17">
      <c r="A5" s="10" t="s">
        <v>433</v>
      </c>
      <c r="B5" s="69" t="s">
        <v>434</v>
      </c>
      <c r="C5" s="69" t="s">
        <v>435</v>
      </c>
      <c r="D5" s="69" t="s">
        <v>436</v>
      </c>
      <c r="E5" s="69" t="s">
        <v>437</v>
      </c>
      <c r="F5" s="69" t="s">
        <v>438</v>
      </c>
      <c r="G5" s="70" t="s">
        <v>155</v>
      </c>
      <c r="H5" s="70"/>
      <c r="I5" s="70"/>
      <c r="J5" s="70"/>
      <c r="K5" s="71"/>
      <c r="L5" s="70"/>
      <c r="M5" s="70"/>
      <c r="N5" s="70"/>
      <c r="O5" s="86"/>
      <c r="P5" s="71"/>
      <c r="Q5" s="87"/>
    </row>
    <row r="6" ht="17.2" customHeight="1" spans="1:17">
      <c r="A6" s="15"/>
      <c r="B6" s="72"/>
      <c r="C6" s="72"/>
      <c r="D6" s="72"/>
      <c r="E6" s="72"/>
      <c r="F6" s="72"/>
      <c r="G6" s="72" t="s">
        <v>39</v>
      </c>
      <c r="H6" s="72" t="s">
        <v>42</v>
      </c>
      <c r="I6" s="72" t="s">
        <v>439</v>
      </c>
      <c r="J6" s="72" t="s">
        <v>440</v>
      </c>
      <c r="K6" s="73" t="s">
        <v>441</v>
      </c>
      <c r="L6" s="88" t="s">
        <v>442</v>
      </c>
      <c r="M6" s="88"/>
      <c r="N6" s="88"/>
      <c r="O6" s="89"/>
      <c r="P6" s="90"/>
      <c r="Q6" s="74"/>
    </row>
    <row r="7" ht="54" customHeight="1" spans="1:17">
      <c r="A7" s="18"/>
      <c r="B7" s="74"/>
      <c r="C7" s="74"/>
      <c r="D7" s="74"/>
      <c r="E7" s="74"/>
      <c r="F7" s="74"/>
      <c r="G7" s="74"/>
      <c r="H7" s="74" t="s">
        <v>41</v>
      </c>
      <c r="I7" s="74"/>
      <c r="J7" s="74"/>
      <c r="K7" s="75"/>
      <c r="L7" s="74" t="s">
        <v>41</v>
      </c>
      <c r="M7" s="74" t="s">
        <v>52</v>
      </c>
      <c r="N7" s="74" t="s">
        <v>162</v>
      </c>
      <c r="O7" s="91" t="s">
        <v>48</v>
      </c>
      <c r="P7" s="75" t="s">
        <v>49</v>
      </c>
      <c r="Q7" s="74" t="s">
        <v>50</v>
      </c>
    </row>
    <row r="8" ht="25" customHeight="1" spans="1:17">
      <c r="A8" s="19">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20.95" customHeight="1" spans="1:17">
      <c r="A9" s="96" t="s">
        <v>172</v>
      </c>
      <c r="B9" s="77"/>
      <c r="C9" s="77"/>
      <c r="D9" s="77"/>
      <c r="E9" s="97"/>
      <c r="F9" s="98"/>
      <c r="G9" s="23">
        <v>18800</v>
      </c>
      <c r="H9" s="23">
        <v>18800</v>
      </c>
      <c r="I9" s="23"/>
      <c r="J9" s="23"/>
      <c r="K9" s="23"/>
      <c r="L9" s="23"/>
      <c r="M9" s="23"/>
      <c r="N9" s="23"/>
      <c r="O9" s="23"/>
      <c r="P9" s="23"/>
      <c r="Q9" s="23"/>
    </row>
    <row r="10" ht="20.95" customHeight="1" spans="1:17">
      <c r="A10" s="96"/>
      <c r="B10" s="96" t="s">
        <v>443</v>
      </c>
      <c r="C10" s="77" t="s">
        <v>444</v>
      </c>
      <c r="D10" s="99" t="s">
        <v>323</v>
      </c>
      <c r="E10" s="99">
        <v>2</v>
      </c>
      <c r="F10" s="98"/>
      <c r="G10" s="100">
        <v>6800</v>
      </c>
      <c r="H10" s="100">
        <v>6800</v>
      </c>
      <c r="I10" s="23"/>
      <c r="J10" s="23"/>
      <c r="K10" s="23"/>
      <c r="L10" s="23"/>
      <c r="M10" s="23"/>
      <c r="N10" s="23"/>
      <c r="O10" s="23"/>
      <c r="P10" s="23"/>
      <c r="Q10" s="23"/>
    </row>
    <row r="11" ht="20.95" customHeight="1" spans="1:17">
      <c r="A11" s="96"/>
      <c r="B11" s="96" t="s">
        <v>445</v>
      </c>
      <c r="C11" s="77" t="s">
        <v>446</v>
      </c>
      <c r="D11" s="99" t="s">
        <v>447</v>
      </c>
      <c r="E11" s="99">
        <v>1</v>
      </c>
      <c r="F11" s="98"/>
      <c r="G11" s="100">
        <v>12000</v>
      </c>
      <c r="H11" s="100">
        <v>12000</v>
      </c>
      <c r="I11" s="23"/>
      <c r="J11" s="23"/>
      <c r="K11" s="23"/>
      <c r="L11" s="23"/>
      <c r="M11" s="23"/>
      <c r="N11" s="23"/>
      <c r="O11" s="23"/>
      <c r="P11" s="23"/>
      <c r="Q11" s="23"/>
    </row>
    <row r="12" ht="20.95" customHeight="1" spans="1:17">
      <c r="A12" s="96" t="s">
        <v>219</v>
      </c>
      <c r="B12" s="77"/>
      <c r="C12" s="77"/>
      <c r="D12" s="77"/>
      <c r="E12" s="97"/>
      <c r="F12" s="98"/>
      <c r="G12" s="23">
        <v>25000</v>
      </c>
      <c r="H12" s="23">
        <v>25000</v>
      </c>
      <c r="I12" s="23"/>
      <c r="J12" s="23"/>
      <c r="K12" s="23"/>
      <c r="L12" s="23"/>
      <c r="M12" s="23"/>
      <c r="N12" s="23"/>
      <c r="O12" s="23"/>
      <c r="P12" s="23"/>
      <c r="Q12" s="23"/>
    </row>
    <row r="13" ht="20.95" customHeight="1" spans="1:17">
      <c r="A13" s="96"/>
      <c r="B13" s="96" t="s">
        <v>325</v>
      </c>
      <c r="C13" s="77" t="s">
        <v>448</v>
      </c>
      <c r="D13" s="101" t="s">
        <v>447</v>
      </c>
      <c r="E13" s="102">
        <v>1</v>
      </c>
      <c r="F13" s="98"/>
      <c r="G13" s="100">
        <v>5800</v>
      </c>
      <c r="H13" s="100">
        <v>5800</v>
      </c>
      <c r="I13" s="23"/>
      <c r="J13" s="23"/>
      <c r="K13" s="23"/>
      <c r="L13" s="23"/>
      <c r="M13" s="23"/>
      <c r="N13" s="23"/>
      <c r="O13" s="23"/>
      <c r="P13" s="23"/>
      <c r="Q13" s="23"/>
    </row>
    <row r="14" ht="20.95" customHeight="1" spans="1:17">
      <c r="A14" s="96"/>
      <c r="B14" s="96" t="s">
        <v>449</v>
      </c>
      <c r="C14" s="77" t="s">
        <v>450</v>
      </c>
      <c r="D14" s="101" t="s">
        <v>403</v>
      </c>
      <c r="E14" s="102">
        <v>40</v>
      </c>
      <c r="F14" s="98"/>
      <c r="G14" s="100">
        <v>6400</v>
      </c>
      <c r="H14" s="100">
        <v>6400</v>
      </c>
      <c r="I14" s="23"/>
      <c r="J14" s="23"/>
      <c r="K14" s="23"/>
      <c r="L14" s="23"/>
      <c r="M14" s="23"/>
      <c r="N14" s="23"/>
      <c r="O14" s="23"/>
      <c r="P14" s="23"/>
      <c r="Q14" s="23"/>
    </row>
    <row r="15" ht="20.95" customHeight="1" spans="1:17">
      <c r="A15" s="76"/>
      <c r="B15" s="76" t="s">
        <v>451</v>
      </c>
      <c r="C15" s="77" t="s">
        <v>450</v>
      </c>
      <c r="D15" s="101" t="s">
        <v>403</v>
      </c>
      <c r="E15" s="102">
        <v>80</v>
      </c>
      <c r="F15" s="98"/>
      <c r="G15" s="100">
        <v>12800</v>
      </c>
      <c r="H15" s="100">
        <v>12800</v>
      </c>
      <c r="I15" s="23"/>
      <c r="J15" s="23"/>
      <c r="K15" s="23"/>
      <c r="L15" s="23"/>
      <c r="M15" s="23"/>
      <c r="N15" s="23"/>
      <c r="O15" s="23"/>
      <c r="P15" s="23"/>
      <c r="Q15" s="23"/>
    </row>
    <row r="16" ht="20.95" customHeight="1" spans="1:17">
      <c r="A16" s="79" t="s">
        <v>109</v>
      </c>
      <c r="B16" s="80"/>
      <c r="C16" s="80"/>
      <c r="D16" s="80"/>
      <c r="E16" s="103"/>
      <c r="F16" s="23"/>
      <c r="G16" s="23">
        <f>G9+G12</f>
        <v>43800</v>
      </c>
      <c r="H16" s="23">
        <f>H9+H12</f>
        <v>43800</v>
      </c>
      <c r="I16" s="23"/>
      <c r="J16" s="23"/>
      <c r="K16" s="23"/>
      <c r="L16" s="23"/>
      <c r="M16" s="23"/>
      <c r="N16" s="23"/>
      <c r="O16" s="23"/>
      <c r="P16" s="23"/>
      <c r="Q16" s="23"/>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pane ySplit="1" topLeftCell="A2" activePane="bottomLeft" state="frozen"/>
      <selection/>
      <selection pane="bottomLeft" activeCell="A3" sqref="A3:N3"/>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5"/>
      <c r="B2" s="65"/>
      <c r="C2" s="65"/>
      <c r="D2" s="65"/>
      <c r="E2" s="65"/>
      <c r="F2" s="65"/>
      <c r="G2" s="65"/>
      <c r="H2" s="66"/>
      <c r="I2" s="65"/>
      <c r="J2" s="65"/>
      <c r="K2" s="65"/>
      <c r="L2" s="53"/>
      <c r="M2" s="82"/>
      <c r="N2" s="83" t="s">
        <v>452</v>
      </c>
    </row>
    <row r="3" ht="27.85" customHeight="1" spans="1:14">
      <c r="A3" s="55" t="s">
        <v>453</v>
      </c>
      <c r="B3" s="67"/>
      <c r="C3" s="67"/>
      <c r="D3" s="67"/>
      <c r="E3" s="67"/>
      <c r="F3" s="67"/>
      <c r="G3" s="67"/>
      <c r="H3" s="68"/>
      <c r="I3" s="67"/>
      <c r="J3" s="67"/>
      <c r="K3" s="67"/>
      <c r="L3" s="45"/>
      <c r="M3" s="68"/>
      <c r="N3" s="67"/>
    </row>
    <row r="4" ht="18.85" customHeight="1" spans="1:14">
      <c r="A4" s="56" t="str">
        <f>'部门财务收支预算总表01-1'!A4</f>
        <v>单位名称：云南新平产业园区管理委员会</v>
      </c>
      <c r="B4" s="57"/>
      <c r="C4" s="57"/>
      <c r="D4" s="57"/>
      <c r="E4" s="57"/>
      <c r="F4" s="57"/>
      <c r="G4" s="57"/>
      <c r="H4" s="66"/>
      <c r="I4" s="65"/>
      <c r="J4" s="65"/>
      <c r="K4" s="65"/>
      <c r="L4" s="63"/>
      <c r="M4" s="84"/>
      <c r="N4" s="85" t="s">
        <v>139</v>
      </c>
    </row>
    <row r="5" ht="25" customHeight="1" spans="1:14">
      <c r="A5" s="10" t="s">
        <v>433</v>
      </c>
      <c r="B5" s="69" t="s">
        <v>454</v>
      </c>
      <c r="C5" s="69" t="s">
        <v>455</v>
      </c>
      <c r="D5" s="70" t="s">
        <v>155</v>
      </c>
      <c r="E5" s="70"/>
      <c r="F5" s="70"/>
      <c r="G5" s="70"/>
      <c r="H5" s="71"/>
      <c r="I5" s="70"/>
      <c r="J5" s="70"/>
      <c r="K5" s="70"/>
      <c r="L5" s="86"/>
      <c r="M5" s="71"/>
      <c r="N5" s="87"/>
    </row>
    <row r="6" ht="25" customHeight="1" spans="1:14">
      <c r="A6" s="15"/>
      <c r="B6" s="72"/>
      <c r="C6" s="72"/>
      <c r="D6" s="72" t="s">
        <v>39</v>
      </c>
      <c r="E6" s="72" t="s">
        <v>42</v>
      </c>
      <c r="F6" s="72" t="s">
        <v>439</v>
      </c>
      <c r="G6" s="72" t="s">
        <v>440</v>
      </c>
      <c r="H6" s="73" t="s">
        <v>441</v>
      </c>
      <c r="I6" s="88" t="s">
        <v>442</v>
      </c>
      <c r="J6" s="88"/>
      <c r="K6" s="88"/>
      <c r="L6" s="89"/>
      <c r="M6" s="90"/>
      <c r="N6" s="74"/>
    </row>
    <row r="7" ht="54" customHeight="1" spans="1:14">
      <c r="A7" s="18"/>
      <c r="B7" s="74"/>
      <c r="C7" s="74"/>
      <c r="D7" s="74"/>
      <c r="E7" s="74"/>
      <c r="F7" s="74"/>
      <c r="G7" s="74"/>
      <c r="H7" s="75"/>
      <c r="I7" s="74" t="s">
        <v>41</v>
      </c>
      <c r="J7" s="74" t="s">
        <v>52</v>
      </c>
      <c r="K7" s="74" t="s">
        <v>162</v>
      </c>
      <c r="L7" s="91" t="s">
        <v>48</v>
      </c>
      <c r="M7" s="75" t="s">
        <v>49</v>
      </c>
      <c r="N7" s="74" t="s">
        <v>50</v>
      </c>
    </row>
    <row r="8" ht="25" customHeight="1" spans="1:14">
      <c r="A8" s="18">
        <v>1</v>
      </c>
      <c r="B8" s="74">
        <v>2</v>
      </c>
      <c r="C8" s="74">
        <v>3</v>
      </c>
      <c r="D8" s="75">
        <v>4</v>
      </c>
      <c r="E8" s="75">
        <v>5</v>
      </c>
      <c r="F8" s="75">
        <v>6</v>
      </c>
      <c r="G8" s="75">
        <v>7</v>
      </c>
      <c r="H8" s="75">
        <v>8</v>
      </c>
      <c r="I8" s="75">
        <v>9</v>
      </c>
      <c r="J8" s="75">
        <v>10</v>
      </c>
      <c r="K8" s="75">
        <v>11</v>
      </c>
      <c r="L8" s="75">
        <v>12</v>
      </c>
      <c r="M8" s="75">
        <v>13</v>
      </c>
      <c r="N8" s="75">
        <v>14</v>
      </c>
    </row>
    <row r="9" ht="25" customHeight="1" spans="1:14">
      <c r="A9" s="76"/>
      <c r="B9" s="77"/>
      <c r="C9" s="77"/>
      <c r="D9" s="78"/>
      <c r="E9" s="78"/>
      <c r="F9" s="78"/>
      <c r="G9" s="78"/>
      <c r="H9" s="78"/>
      <c r="I9" s="78"/>
      <c r="J9" s="78"/>
      <c r="K9" s="78"/>
      <c r="L9" s="92"/>
      <c r="M9" s="78"/>
      <c r="N9" s="78"/>
    </row>
    <row r="10" ht="25" customHeight="1" spans="1:14">
      <c r="A10" s="76"/>
      <c r="B10" s="77"/>
      <c r="C10" s="77"/>
      <c r="D10" s="78"/>
      <c r="E10" s="78"/>
      <c r="F10" s="78"/>
      <c r="G10" s="78"/>
      <c r="H10" s="78"/>
      <c r="I10" s="78"/>
      <c r="J10" s="78"/>
      <c r="K10" s="78"/>
      <c r="L10" s="92"/>
      <c r="M10" s="78"/>
      <c r="N10" s="78"/>
    </row>
    <row r="11" ht="25" customHeight="1" spans="1:14">
      <c r="A11" s="79" t="s">
        <v>109</v>
      </c>
      <c r="B11" s="80"/>
      <c r="C11" s="81"/>
      <c r="D11" s="78"/>
      <c r="E11" s="78"/>
      <c r="F11" s="78"/>
      <c r="G11" s="78"/>
      <c r="H11" s="78"/>
      <c r="I11" s="78"/>
      <c r="J11" s="78"/>
      <c r="K11" s="78"/>
      <c r="L11" s="92"/>
      <c r="M11" s="78"/>
      <c r="N11" s="78"/>
    </row>
    <row r="12" customHeight="1" spans="1:1">
      <c r="A12" t="s">
        <v>456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P10"/>
  <sheetViews>
    <sheetView showZeros="0" workbookViewId="0">
      <pane ySplit="1" topLeftCell="A2" activePane="bottomLeft" state="frozen"/>
      <selection/>
      <selection pane="bottomLeft" activeCell="F29" sqref="F29"/>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4"/>
      <c r="P2" s="53" t="s">
        <v>457</v>
      </c>
    </row>
    <row r="3" ht="27.85" customHeight="1" spans="1:16">
      <c r="A3" s="55" t="s">
        <v>458</v>
      </c>
      <c r="B3" s="27"/>
      <c r="C3" s="27"/>
      <c r="D3" s="27"/>
      <c r="E3" s="27"/>
      <c r="F3" s="27"/>
      <c r="G3" s="27"/>
      <c r="H3" s="27"/>
      <c r="I3" s="27"/>
      <c r="J3" s="27"/>
      <c r="K3" s="27"/>
      <c r="L3" s="27"/>
      <c r="M3" s="27"/>
      <c r="N3" s="27"/>
      <c r="O3" s="27"/>
      <c r="P3" s="27"/>
    </row>
    <row r="4" ht="18" customHeight="1" spans="1:16">
      <c r="A4" s="56" t="str">
        <f>'部门财务收支预算总表01-1'!A4</f>
        <v>单位名称：云南新平产业园区管理委员会</v>
      </c>
      <c r="B4" s="57"/>
      <c r="C4" s="57"/>
      <c r="D4" s="58"/>
      <c r="P4" s="63" t="s">
        <v>139</v>
      </c>
    </row>
    <row r="5" ht="19.5" customHeight="1" spans="1:16">
      <c r="A5" s="16" t="s">
        <v>459</v>
      </c>
      <c r="B5" s="11" t="s">
        <v>155</v>
      </c>
      <c r="C5" s="12"/>
      <c r="D5" s="12"/>
      <c r="E5" s="59" t="s">
        <v>460</v>
      </c>
      <c r="F5" s="59"/>
      <c r="G5" s="59"/>
      <c r="H5" s="59"/>
      <c r="I5" s="59"/>
      <c r="J5" s="59"/>
      <c r="K5" s="59"/>
      <c r="L5" s="59"/>
      <c r="M5" s="59"/>
      <c r="N5" s="59"/>
      <c r="O5" s="59"/>
      <c r="P5" s="59"/>
    </row>
    <row r="6" ht="40.6" customHeight="1" spans="1:16">
      <c r="A6" s="19"/>
      <c r="B6" s="28" t="s">
        <v>39</v>
      </c>
      <c r="C6" s="10" t="s">
        <v>42</v>
      </c>
      <c r="D6" s="60" t="s">
        <v>461</v>
      </c>
      <c r="E6" s="61" t="s">
        <v>462</v>
      </c>
      <c r="F6" s="61" t="s">
        <v>463</v>
      </c>
      <c r="G6" s="61" t="s">
        <v>464</v>
      </c>
      <c r="H6" s="61" t="s">
        <v>465</v>
      </c>
      <c r="I6" s="61" t="s">
        <v>466</v>
      </c>
      <c r="J6" s="61" t="s">
        <v>467</v>
      </c>
      <c r="K6" s="61" t="s">
        <v>468</v>
      </c>
      <c r="L6" s="61" t="s">
        <v>469</v>
      </c>
      <c r="M6" s="61" t="s">
        <v>470</v>
      </c>
      <c r="N6" s="61" t="s">
        <v>471</v>
      </c>
      <c r="O6" s="61" t="s">
        <v>472</v>
      </c>
      <c r="P6" s="61" t="s">
        <v>473</v>
      </c>
    </row>
    <row r="7" ht="25" customHeight="1" spans="1:16">
      <c r="A7" s="62">
        <v>1</v>
      </c>
      <c r="B7" s="62">
        <v>2</v>
      </c>
      <c r="C7" s="62">
        <v>3</v>
      </c>
      <c r="D7" s="11">
        <v>4</v>
      </c>
      <c r="E7" s="62">
        <v>5</v>
      </c>
      <c r="F7" s="11">
        <v>6</v>
      </c>
      <c r="G7" s="62">
        <v>7</v>
      </c>
      <c r="H7" s="11">
        <v>8</v>
      </c>
      <c r="I7" s="62">
        <v>9</v>
      </c>
      <c r="J7" s="11">
        <v>10</v>
      </c>
      <c r="K7" s="62">
        <v>11</v>
      </c>
      <c r="L7" s="11">
        <v>12</v>
      </c>
      <c r="M7" s="62">
        <v>13</v>
      </c>
      <c r="N7" s="11">
        <v>14</v>
      </c>
      <c r="O7" s="62">
        <v>15</v>
      </c>
      <c r="P7" s="64">
        <v>16</v>
      </c>
    </row>
    <row r="8" ht="25" customHeight="1" spans="1:16">
      <c r="A8" s="29"/>
      <c r="B8" s="23"/>
      <c r="C8" s="23"/>
      <c r="D8" s="23"/>
      <c r="E8" s="23"/>
      <c r="F8" s="23"/>
      <c r="G8" s="23"/>
      <c r="H8" s="23"/>
      <c r="I8" s="23"/>
      <c r="J8" s="23"/>
      <c r="K8" s="23"/>
      <c r="L8" s="23"/>
      <c r="M8" s="23"/>
      <c r="N8" s="23"/>
      <c r="O8" s="23"/>
      <c r="P8" s="23"/>
    </row>
    <row r="9" ht="25" customHeight="1" spans="1:16">
      <c r="A9" s="29"/>
      <c r="B9" s="23"/>
      <c r="C9" s="23"/>
      <c r="D9" s="23"/>
      <c r="E9" s="23"/>
      <c r="F9" s="23"/>
      <c r="G9" s="23"/>
      <c r="H9" s="23"/>
      <c r="I9" s="23"/>
      <c r="J9" s="23"/>
      <c r="K9" s="23"/>
      <c r="L9" s="23"/>
      <c r="M9" s="23"/>
      <c r="N9" s="23"/>
      <c r="O9" s="23"/>
      <c r="P9" s="23"/>
    </row>
    <row r="10" customHeight="1" spans="1:1">
      <c r="A10" t="s">
        <v>456</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pane ySplit="1" topLeftCell="A2" activePane="bottomLeft" state="frozen"/>
      <selection/>
      <selection pane="bottomLeft" activeCell="A3" sqref="A3:J3"/>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3" t="s">
        <v>474</v>
      </c>
    </row>
    <row r="3" ht="28.5" customHeight="1" spans="1:10">
      <c r="A3" s="44" t="s">
        <v>475</v>
      </c>
      <c r="B3" s="27"/>
      <c r="C3" s="27"/>
      <c r="D3" s="27"/>
      <c r="E3" s="27"/>
      <c r="F3" s="45"/>
      <c r="G3" s="27"/>
      <c r="H3" s="45"/>
      <c r="I3" s="45"/>
      <c r="J3" s="27"/>
    </row>
    <row r="4" ht="17.2" customHeight="1" spans="1:1">
      <c r="A4" s="5" t="str">
        <f>'部门财务收支预算总表01-1'!A4</f>
        <v>单位名称：云南新平产业园区管理委员会</v>
      </c>
    </row>
    <row r="5" ht="44.2" customHeight="1" spans="1:10">
      <c r="A5" s="46" t="s">
        <v>239</v>
      </c>
      <c r="B5" s="46" t="s">
        <v>240</v>
      </c>
      <c r="C5" s="46" t="s">
        <v>241</v>
      </c>
      <c r="D5" s="46" t="s">
        <v>242</v>
      </c>
      <c r="E5" s="46" t="s">
        <v>243</v>
      </c>
      <c r="F5" s="47" t="s">
        <v>244</v>
      </c>
      <c r="G5" s="46" t="s">
        <v>245</v>
      </c>
      <c r="H5" s="47" t="s">
        <v>246</v>
      </c>
      <c r="I5" s="47" t="s">
        <v>247</v>
      </c>
      <c r="J5" s="46" t="s">
        <v>248</v>
      </c>
    </row>
    <row r="6" ht="25" customHeight="1" spans="1:10">
      <c r="A6" s="46">
        <v>1</v>
      </c>
      <c r="B6" s="46">
        <v>2</v>
      </c>
      <c r="C6" s="46">
        <v>3</v>
      </c>
      <c r="D6" s="46">
        <v>4</v>
      </c>
      <c r="E6" s="46">
        <v>5</v>
      </c>
      <c r="F6" s="47">
        <v>6</v>
      </c>
      <c r="G6" s="46">
        <v>7</v>
      </c>
      <c r="H6" s="47">
        <v>8</v>
      </c>
      <c r="I6" s="47">
        <v>9</v>
      </c>
      <c r="J6" s="46">
        <v>10</v>
      </c>
    </row>
    <row r="7" ht="25" customHeight="1" spans="1:10">
      <c r="A7" s="48"/>
      <c r="B7" s="49"/>
      <c r="C7" s="49"/>
      <c r="D7" s="49"/>
      <c r="E7" s="50"/>
      <c r="F7" s="51"/>
      <c r="G7" s="50"/>
      <c r="H7" s="51"/>
      <c r="I7" s="51"/>
      <c r="J7" s="50"/>
    </row>
    <row r="8" ht="25" customHeight="1" spans="1:10">
      <c r="A8" s="48"/>
      <c r="B8" s="52"/>
      <c r="C8" s="52"/>
      <c r="D8" s="52"/>
      <c r="E8" s="48"/>
      <c r="F8" s="52"/>
      <c r="G8" s="48"/>
      <c r="H8" s="52"/>
      <c r="I8" s="52"/>
      <c r="J8" s="48"/>
    </row>
    <row r="9" ht="20" customHeight="1" spans="1:1">
      <c r="A9" t="s">
        <v>456</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10"/>
  <sheetViews>
    <sheetView showZeros="0" workbookViewId="0">
      <pane ySplit="1" topLeftCell="A2" activePane="bottomLeft" state="frozen"/>
      <selection/>
      <selection pane="bottomLeft" activeCell="A3" sqref="A3:H3"/>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4"/>
      <c r="B1" s="34"/>
      <c r="C1" s="34"/>
      <c r="D1" s="34"/>
      <c r="E1" s="34"/>
      <c r="F1" s="34"/>
      <c r="G1" s="34"/>
      <c r="H1" s="34"/>
    </row>
    <row r="2" ht="18.85" customHeight="1" spans="1:8">
      <c r="A2" s="35"/>
      <c r="B2" s="35"/>
      <c r="C2" s="35"/>
      <c r="D2" s="35"/>
      <c r="E2" s="35"/>
      <c r="F2" s="35"/>
      <c r="G2" s="35"/>
      <c r="H2" s="36" t="s">
        <v>476</v>
      </c>
    </row>
    <row r="3" ht="30.6" customHeight="1" spans="1:8">
      <c r="A3" s="37" t="s">
        <v>477</v>
      </c>
      <c r="B3" s="37"/>
      <c r="C3" s="37"/>
      <c r="D3" s="37"/>
      <c r="E3" s="37"/>
      <c r="F3" s="37"/>
      <c r="G3" s="37"/>
      <c r="H3" s="37"/>
    </row>
    <row r="4" ht="18.85" customHeight="1" spans="1:8">
      <c r="A4" s="38" t="str">
        <f>'部门财务收支预算总表01-1'!A4</f>
        <v>单位名称：云南新平产业园区管理委员会</v>
      </c>
      <c r="B4" s="35"/>
      <c r="C4" s="35"/>
      <c r="D4" s="35"/>
      <c r="E4" s="35"/>
      <c r="F4" s="35"/>
      <c r="G4" s="35"/>
      <c r="H4" s="35"/>
    </row>
    <row r="5" ht="18.85" customHeight="1" spans="1:8">
      <c r="A5" s="39" t="s">
        <v>148</v>
      </c>
      <c r="B5" s="39" t="s">
        <v>478</v>
      </c>
      <c r="C5" s="39" t="s">
        <v>479</v>
      </c>
      <c r="D5" s="39" t="s">
        <v>480</v>
      </c>
      <c r="E5" s="39" t="s">
        <v>481</v>
      </c>
      <c r="F5" s="39" t="s">
        <v>482</v>
      </c>
      <c r="G5" s="39"/>
      <c r="H5" s="39"/>
    </row>
    <row r="6" ht="18.85" customHeight="1" spans="1:8">
      <c r="A6" s="39"/>
      <c r="B6" s="39"/>
      <c r="C6" s="39"/>
      <c r="D6" s="39"/>
      <c r="E6" s="39"/>
      <c r="F6" s="39" t="s">
        <v>437</v>
      </c>
      <c r="G6" s="39" t="s">
        <v>483</v>
      </c>
      <c r="H6" s="39" t="s">
        <v>484</v>
      </c>
    </row>
    <row r="7" ht="25" customHeight="1" spans="1:8">
      <c r="A7" s="40" t="s">
        <v>125</v>
      </c>
      <c r="B7" s="40" t="s">
        <v>126</v>
      </c>
      <c r="C7" s="40" t="s">
        <v>127</v>
      </c>
      <c r="D7" s="40" t="s">
        <v>128</v>
      </c>
      <c r="E7" s="40" t="s">
        <v>129</v>
      </c>
      <c r="F7" s="40" t="s">
        <v>130</v>
      </c>
      <c r="G7" s="40" t="s">
        <v>400</v>
      </c>
      <c r="H7" s="40" t="s">
        <v>485</v>
      </c>
    </row>
    <row r="8" ht="25" customHeight="1" spans="1:8">
      <c r="A8" s="41"/>
      <c r="B8" s="41"/>
      <c r="C8" s="41"/>
      <c r="D8" s="41"/>
      <c r="E8" s="39"/>
      <c r="F8" s="42"/>
      <c r="G8" s="43"/>
      <c r="H8" s="43"/>
    </row>
    <row r="9" ht="25" customHeight="1" spans="1:8">
      <c r="A9" s="39" t="s">
        <v>39</v>
      </c>
      <c r="B9" s="39"/>
      <c r="C9" s="39"/>
      <c r="D9" s="39"/>
      <c r="E9" s="39"/>
      <c r="F9" s="42"/>
      <c r="G9" s="43"/>
      <c r="H9" s="43"/>
    </row>
    <row r="10" customHeight="1" spans="1:1">
      <c r="A10" t="s">
        <v>456</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486</v>
      </c>
    </row>
    <row r="3" ht="27.85" customHeight="1" spans="1:11">
      <c r="A3" s="27" t="s">
        <v>487</v>
      </c>
      <c r="B3" s="27"/>
      <c r="C3" s="27"/>
      <c r="D3" s="27"/>
      <c r="E3" s="27"/>
      <c r="F3" s="27"/>
      <c r="G3" s="27"/>
      <c r="H3" s="27"/>
      <c r="I3" s="27"/>
      <c r="J3" s="27"/>
      <c r="K3" s="27"/>
    </row>
    <row r="4" ht="13.6" customHeight="1" spans="1:11">
      <c r="A4" s="5" t="str">
        <f>'部门财务收支预算总表01-1'!A4</f>
        <v>单位名称：云南新平产业园区管理委员会</v>
      </c>
      <c r="B4" s="6"/>
      <c r="C4" s="6"/>
      <c r="D4" s="6"/>
      <c r="E4" s="6"/>
      <c r="F4" s="6"/>
      <c r="G4" s="6"/>
      <c r="H4" s="7"/>
      <c r="I4" s="7"/>
      <c r="J4" s="7"/>
      <c r="K4" s="8" t="s">
        <v>139</v>
      </c>
    </row>
    <row r="5" ht="25" customHeight="1" spans="1:11">
      <c r="A5" s="9" t="s">
        <v>204</v>
      </c>
      <c r="B5" s="9" t="s">
        <v>150</v>
      </c>
      <c r="C5" s="9" t="s">
        <v>205</v>
      </c>
      <c r="D5" s="10" t="s">
        <v>151</v>
      </c>
      <c r="E5" s="10" t="s">
        <v>152</v>
      </c>
      <c r="F5" s="10" t="s">
        <v>153</v>
      </c>
      <c r="G5" s="10" t="s">
        <v>154</v>
      </c>
      <c r="H5" s="16" t="s">
        <v>39</v>
      </c>
      <c r="I5" s="11" t="s">
        <v>488</v>
      </c>
      <c r="J5" s="12"/>
      <c r="K5" s="13"/>
    </row>
    <row r="6" ht="21.8" customHeight="1" spans="1:11">
      <c r="A6" s="14"/>
      <c r="B6" s="14"/>
      <c r="C6" s="14"/>
      <c r="D6" s="15"/>
      <c r="E6" s="15"/>
      <c r="F6" s="15"/>
      <c r="G6" s="15"/>
      <c r="H6" s="28"/>
      <c r="I6" s="10" t="s">
        <v>42</v>
      </c>
      <c r="J6" s="10" t="s">
        <v>43</v>
      </c>
      <c r="K6" s="10" t="s">
        <v>44</v>
      </c>
    </row>
    <row r="7" ht="40.6" customHeight="1" spans="1:11">
      <c r="A7" s="17"/>
      <c r="B7" s="17"/>
      <c r="C7" s="17"/>
      <c r="D7" s="18"/>
      <c r="E7" s="18"/>
      <c r="F7" s="18"/>
      <c r="G7" s="18"/>
      <c r="H7" s="19"/>
      <c r="I7" s="18" t="s">
        <v>41</v>
      </c>
      <c r="J7" s="18"/>
      <c r="K7" s="18"/>
    </row>
    <row r="8" ht="25" customHeight="1" spans="1:11">
      <c r="A8" s="20">
        <v>1</v>
      </c>
      <c r="B8" s="20">
        <v>2</v>
      </c>
      <c r="C8" s="20">
        <v>3</v>
      </c>
      <c r="D8" s="20">
        <v>4</v>
      </c>
      <c r="E8" s="20">
        <v>5</v>
      </c>
      <c r="F8" s="20">
        <v>6</v>
      </c>
      <c r="G8" s="20">
        <v>7</v>
      </c>
      <c r="H8" s="20">
        <v>8</v>
      </c>
      <c r="I8" s="20">
        <v>9</v>
      </c>
      <c r="J8" s="33">
        <v>10</v>
      </c>
      <c r="K8" s="33">
        <v>11</v>
      </c>
    </row>
    <row r="9" ht="25" customHeight="1" spans="1:11">
      <c r="A9" s="29"/>
      <c r="B9" s="21"/>
      <c r="C9" s="29"/>
      <c r="D9" s="29"/>
      <c r="E9" s="29"/>
      <c r="F9" s="29"/>
      <c r="G9" s="29"/>
      <c r="H9" s="30"/>
      <c r="I9" s="30"/>
      <c r="J9" s="30"/>
      <c r="K9" s="30"/>
    </row>
    <row r="10" ht="25" customHeight="1" spans="1:11">
      <c r="A10" s="21"/>
      <c r="B10" s="21"/>
      <c r="C10" s="21"/>
      <c r="D10" s="21"/>
      <c r="E10" s="21"/>
      <c r="F10" s="21"/>
      <c r="G10" s="21"/>
      <c r="H10" s="30"/>
      <c r="I10" s="30"/>
      <c r="J10" s="30"/>
      <c r="K10" s="30"/>
    </row>
    <row r="11" ht="25" customHeight="1" spans="1:11">
      <c r="A11" s="24" t="s">
        <v>109</v>
      </c>
      <c r="B11" s="31"/>
      <c r="C11" s="31"/>
      <c r="D11" s="31"/>
      <c r="E11" s="31"/>
      <c r="F11" s="31"/>
      <c r="G11" s="32"/>
      <c r="H11" s="30"/>
      <c r="I11" s="30"/>
      <c r="J11" s="30"/>
      <c r="K11" s="30"/>
    </row>
    <row r="12" customHeight="1" spans="2:2">
      <c r="B12" t="s">
        <v>456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2"/>
  <sheetViews>
    <sheetView showZeros="0" workbookViewId="0">
      <pane ySplit="1" topLeftCell="A2" activePane="bottomLeft" state="frozen"/>
      <selection/>
      <selection pane="bottomLeft" activeCell="A3" sqref="A3:G3"/>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489</v>
      </c>
    </row>
    <row r="3" ht="27.85" customHeight="1" spans="1:7">
      <c r="A3" s="4" t="s">
        <v>490</v>
      </c>
      <c r="B3" s="4"/>
      <c r="C3" s="4"/>
      <c r="D3" s="4"/>
      <c r="E3" s="4"/>
      <c r="F3" s="4"/>
      <c r="G3" s="4"/>
    </row>
    <row r="4" ht="13.6" customHeight="1" spans="1:7">
      <c r="A4" s="5" t="str">
        <f>'部门财务收支预算总表01-1'!A4</f>
        <v>单位名称：云南新平产业园区管理委员会</v>
      </c>
      <c r="B4" s="6"/>
      <c r="C4" s="6"/>
      <c r="D4" s="6"/>
      <c r="E4" s="7"/>
      <c r="F4" s="7"/>
      <c r="G4" s="8" t="s">
        <v>139</v>
      </c>
    </row>
    <row r="5" ht="25" customHeight="1" spans="1:7">
      <c r="A5" s="9" t="s">
        <v>205</v>
      </c>
      <c r="B5" s="9" t="s">
        <v>204</v>
      </c>
      <c r="C5" s="9" t="s">
        <v>150</v>
      </c>
      <c r="D5" s="10" t="s">
        <v>491</v>
      </c>
      <c r="E5" s="11" t="s">
        <v>42</v>
      </c>
      <c r="F5" s="12"/>
      <c r="G5" s="13"/>
    </row>
    <row r="6" ht="21.8" customHeight="1" spans="1:7">
      <c r="A6" s="14"/>
      <c r="B6" s="14"/>
      <c r="C6" s="14"/>
      <c r="D6" s="15"/>
      <c r="E6" s="16" t="s">
        <v>492</v>
      </c>
      <c r="F6" s="10" t="s">
        <v>493</v>
      </c>
      <c r="G6" s="10" t="s">
        <v>494</v>
      </c>
    </row>
    <row r="7" ht="40.6" customHeight="1" spans="1:7">
      <c r="A7" s="17"/>
      <c r="B7" s="17"/>
      <c r="C7" s="17"/>
      <c r="D7" s="18"/>
      <c r="E7" s="19"/>
      <c r="F7" s="18" t="s">
        <v>41</v>
      </c>
      <c r="G7" s="18"/>
    </row>
    <row r="8" ht="25" customHeight="1" spans="1:7">
      <c r="A8" s="20">
        <v>1</v>
      </c>
      <c r="B8" s="20">
        <v>2</v>
      </c>
      <c r="C8" s="20">
        <v>3</v>
      </c>
      <c r="D8" s="20">
        <v>4</v>
      </c>
      <c r="E8" s="20">
        <v>5</v>
      </c>
      <c r="F8" s="20">
        <v>6</v>
      </c>
      <c r="G8" s="20">
        <v>7</v>
      </c>
    </row>
    <row r="9" ht="25" customHeight="1" spans="1:7">
      <c r="A9" s="21"/>
      <c r="B9" s="22"/>
      <c r="C9" s="22"/>
      <c r="D9" s="21"/>
      <c r="E9" s="23"/>
      <c r="F9" s="23"/>
      <c r="G9" s="23"/>
    </row>
    <row r="10" ht="25" customHeight="1" spans="1:7">
      <c r="A10" s="21"/>
      <c r="B10" s="21"/>
      <c r="C10" s="21"/>
      <c r="D10" s="21"/>
      <c r="E10" s="23"/>
      <c r="F10" s="23"/>
      <c r="G10" s="23"/>
    </row>
    <row r="11" ht="25" customHeight="1" spans="1:7">
      <c r="A11" s="24" t="s">
        <v>39</v>
      </c>
      <c r="B11" s="25" t="s">
        <v>423</v>
      </c>
      <c r="C11" s="25"/>
      <c r="D11" s="26"/>
      <c r="E11" s="23"/>
      <c r="F11" s="23"/>
      <c r="G11" s="23"/>
    </row>
    <row r="12" customHeight="1" spans="1:1">
      <c r="A12" t="s">
        <v>456</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1"/>
  <sheetViews>
    <sheetView showZeros="0" workbookViewId="0">
      <pane ySplit="1" topLeftCell="A2" activePane="bottomLeft" state="frozen"/>
      <selection/>
      <selection pane="bottomLeft" activeCell="B34" sqref="B34"/>
    </sheetView>
  </sheetViews>
  <sheetFormatPr defaultColWidth="8" defaultRowHeight="14.25" customHeight="1"/>
  <cols>
    <col min="1" max="1" width="21.1083333333333" customWidth="1"/>
    <col min="2" max="2" width="26.2583333333333"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80"/>
      <c r="J2" s="191"/>
      <c r="R2" s="3" t="s">
        <v>35</v>
      </c>
    </row>
    <row r="3" ht="36" customHeight="1" spans="1:19">
      <c r="A3" s="181" t="s">
        <v>36</v>
      </c>
      <c r="B3" s="27"/>
      <c r="C3" s="27"/>
      <c r="D3" s="27"/>
      <c r="E3" s="27"/>
      <c r="F3" s="27"/>
      <c r="G3" s="27"/>
      <c r="H3" s="27"/>
      <c r="I3" s="27"/>
      <c r="J3" s="45"/>
      <c r="K3" s="27"/>
      <c r="L3" s="27"/>
      <c r="M3" s="27"/>
      <c r="N3" s="27"/>
      <c r="O3" s="27"/>
      <c r="P3" s="27"/>
      <c r="Q3" s="27"/>
      <c r="R3" s="27"/>
      <c r="S3" s="27"/>
    </row>
    <row r="4" ht="20.3" customHeight="1" spans="1:19">
      <c r="A4" s="93" t="str">
        <f>'部门财务收支预算总表01-1'!A4</f>
        <v>单位名称：云南新平产业园区管理委员会</v>
      </c>
      <c r="B4" s="7"/>
      <c r="C4" s="7"/>
      <c r="D4" s="7"/>
      <c r="E4" s="7"/>
      <c r="F4" s="7"/>
      <c r="G4" s="7"/>
      <c r="H4" s="7"/>
      <c r="I4" s="7"/>
      <c r="J4" s="192"/>
      <c r="K4" s="7"/>
      <c r="L4" s="7"/>
      <c r="M4" s="7"/>
      <c r="N4" s="8"/>
      <c r="O4" s="8"/>
      <c r="P4" s="8"/>
      <c r="Q4" s="8"/>
      <c r="R4" s="8" t="s">
        <v>3</v>
      </c>
      <c r="S4" s="8" t="s">
        <v>3</v>
      </c>
    </row>
    <row r="5" ht="20" customHeight="1" spans="1:19">
      <c r="A5" s="182" t="s">
        <v>37</v>
      </c>
      <c r="B5" s="183" t="s">
        <v>38</v>
      </c>
      <c r="C5" s="183" t="s">
        <v>39</v>
      </c>
      <c r="D5" s="184" t="s">
        <v>40</v>
      </c>
      <c r="E5" s="185"/>
      <c r="F5" s="185"/>
      <c r="G5" s="185"/>
      <c r="H5" s="185"/>
      <c r="I5" s="185"/>
      <c r="J5" s="193"/>
      <c r="K5" s="185"/>
      <c r="L5" s="185"/>
      <c r="M5" s="185"/>
      <c r="N5" s="194"/>
      <c r="O5" s="194" t="s">
        <v>28</v>
      </c>
      <c r="P5" s="194"/>
      <c r="Q5" s="194"/>
      <c r="R5" s="194"/>
      <c r="S5" s="194"/>
    </row>
    <row r="6" ht="20" customHeight="1" spans="1:19">
      <c r="A6" s="186"/>
      <c r="B6" s="187"/>
      <c r="C6" s="187"/>
      <c r="D6" s="187" t="s">
        <v>41</v>
      </c>
      <c r="E6" s="187" t="s">
        <v>42</v>
      </c>
      <c r="F6" s="187" t="s">
        <v>43</v>
      </c>
      <c r="G6" s="187" t="s">
        <v>44</v>
      </c>
      <c r="H6" s="187" t="s">
        <v>45</v>
      </c>
      <c r="I6" s="195" t="s">
        <v>46</v>
      </c>
      <c r="J6" s="196"/>
      <c r="K6" s="195" t="s">
        <v>47</v>
      </c>
      <c r="L6" s="195" t="s">
        <v>48</v>
      </c>
      <c r="M6" s="195" t="s">
        <v>49</v>
      </c>
      <c r="N6" s="197" t="s">
        <v>50</v>
      </c>
      <c r="O6" s="198" t="s">
        <v>41</v>
      </c>
      <c r="P6" s="198" t="s">
        <v>42</v>
      </c>
      <c r="Q6" s="198" t="s">
        <v>43</v>
      </c>
      <c r="R6" s="198" t="s">
        <v>44</v>
      </c>
      <c r="S6" s="198" t="s">
        <v>51</v>
      </c>
    </row>
    <row r="7" ht="20" customHeight="1" spans="1:19">
      <c r="A7" s="188"/>
      <c r="B7" s="189"/>
      <c r="C7" s="189"/>
      <c r="D7" s="189"/>
      <c r="E7" s="189"/>
      <c r="F7" s="189"/>
      <c r="G7" s="189"/>
      <c r="H7" s="189"/>
      <c r="I7" s="199" t="s">
        <v>41</v>
      </c>
      <c r="J7" s="199" t="s">
        <v>52</v>
      </c>
      <c r="K7" s="199" t="s">
        <v>47</v>
      </c>
      <c r="L7" s="199" t="s">
        <v>48</v>
      </c>
      <c r="M7" s="199" t="s">
        <v>49</v>
      </c>
      <c r="N7" s="199" t="s">
        <v>50</v>
      </c>
      <c r="O7" s="199"/>
      <c r="P7" s="199"/>
      <c r="Q7" s="199"/>
      <c r="R7" s="199"/>
      <c r="S7" s="199"/>
    </row>
    <row r="8" ht="20" customHeight="1" spans="1:19">
      <c r="A8" s="164">
        <v>1</v>
      </c>
      <c r="B8" s="20">
        <v>2</v>
      </c>
      <c r="C8" s="20">
        <v>3</v>
      </c>
      <c r="D8" s="20">
        <v>4</v>
      </c>
      <c r="E8" s="164">
        <v>5</v>
      </c>
      <c r="F8" s="20">
        <v>6</v>
      </c>
      <c r="G8" s="20">
        <v>7</v>
      </c>
      <c r="H8" s="164">
        <v>8</v>
      </c>
      <c r="I8" s="20">
        <v>9</v>
      </c>
      <c r="J8" s="33">
        <v>10</v>
      </c>
      <c r="K8" s="33">
        <v>11</v>
      </c>
      <c r="L8" s="200">
        <v>12</v>
      </c>
      <c r="M8" s="33">
        <v>13</v>
      </c>
      <c r="N8" s="33">
        <v>14</v>
      </c>
      <c r="O8" s="33">
        <v>15</v>
      </c>
      <c r="P8" s="33">
        <v>16</v>
      </c>
      <c r="Q8" s="33">
        <v>17</v>
      </c>
      <c r="R8" s="33">
        <v>18</v>
      </c>
      <c r="S8" s="33">
        <v>19</v>
      </c>
    </row>
    <row r="9" s="179" customFormat="1" ht="20" customHeight="1" spans="1:19">
      <c r="A9" s="126" t="s">
        <v>53</v>
      </c>
      <c r="B9" s="126" t="s">
        <v>54</v>
      </c>
      <c r="C9" s="43">
        <v>7904855.82</v>
      </c>
      <c r="D9" s="43">
        <v>7904855.82</v>
      </c>
      <c r="E9" s="43">
        <v>6904855.82</v>
      </c>
      <c r="F9" s="43">
        <v>1000000</v>
      </c>
      <c r="G9" s="43"/>
      <c r="H9" s="43"/>
      <c r="I9" s="201"/>
      <c r="J9" s="202"/>
      <c r="K9" s="202"/>
      <c r="L9" s="202"/>
      <c r="M9" s="202"/>
      <c r="N9" s="202"/>
      <c r="O9" s="43"/>
      <c r="P9" s="43"/>
      <c r="Q9" s="202"/>
      <c r="R9" s="202"/>
      <c r="S9" s="205"/>
    </row>
    <row r="10" s="179" customFormat="1" ht="20" customHeight="1" spans="1:19">
      <c r="A10" s="160" t="s">
        <v>55</v>
      </c>
      <c r="B10" s="160" t="s">
        <v>54</v>
      </c>
      <c r="C10" s="43">
        <v>7904855.82</v>
      </c>
      <c r="D10" s="43">
        <v>7904855.82</v>
      </c>
      <c r="E10" s="43">
        <v>6904855.82</v>
      </c>
      <c r="F10" s="43">
        <v>1000000</v>
      </c>
      <c r="G10" s="43"/>
      <c r="H10" s="43"/>
      <c r="I10" s="203"/>
      <c r="J10" s="204"/>
      <c r="K10" s="204"/>
      <c r="L10" s="204"/>
      <c r="M10" s="204"/>
      <c r="N10" s="204"/>
      <c r="O10" s="43"/>
      <c r="P10" s="43"/>
      <c r="Q10" s="204"/>
      <c r="R10" s="204"/>
      <c r="S10" s="206"/>
    </row>
    <row r="11" s="179" customFormat="1" ht="20" customHeight="1" spans="1:19">
      <c r="A11" s="190" t="s">
        <v>39</v>
      </c>
      <c r="B11" s="190"/>
      <c r="C11" s="43">
        <v>7904855.82</v>
      </c>
      <c r="D11" s="43">
        <v>7904855.82</v>
      </c>
      <c r="E11" s="43">
        <v>6904855.82</v>
      </c>
      <c r="F11" s="43">
        <v>1000000</v>
      </c>
      <c r="G11" s="43"/>
      <c r="H11" s="43"/>
      <c r="I11" s="203"/>
      <c r="J11" s="204"/>
      <c r="K11" s="204"/>
      <c r="L11" s="204"/>
      <c r="M11" s="204"/>
      <c r="N11" s="204"/>
      <c r="O11" s="43"/>
      <c r="P11" s="43"/>
      <c r="Q11" s="204"/>
      <c r="R11" s="204"/>
      <c r="S11" s="206"/>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34"/>
  <sheetViews>
    <sheetView showZeros="0" workbookViewId="0">
      <pane ySplit="1" topLeftCell="A4" activePane="bottomLeft" state="frozen"/>
      <selection/>
      <selection pane="bottomLeft" activeCell="B33" sqref="B33"/>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4" t="s">
        <v>56</v>
      </c>
    </row>
    <row r="3" ht="28.5" customHeight="1" spans="1:15">
      <c r="A3" s="27" t="s">
        <v>57</v>
      </c>
      <c r="B3" s="27"/>
      <c r="C3" s="27"/>
      <c r="D3" s="27"/>
      <c r="E3" s="27"/>
      <c r="F3" s="27"/>
      <c r="G3" s="27"/>
      <c r="H3" s="27"/>
      <c r="I3" s="27"/>
      <c r="J3" s="27"/>
      <c r="K3" s="27"/>
      <c r="L3" s="27"/>
      <c r="M3" s="27"/>
      <c r="N3" s="27"/>
      <c r="O3" s="27"/>
    </row>
    <row r="4" ht="15.05" customHeight="1" spans="1:15">
      <c r="A4" s="106" t="str">
        <f>'部门财务收支预算总表01-1'!A4</f>
        <v>单位名称：云南新平产业园区管理委员会</v>
      </c>
      <c r="B4" s="107"/>
      <c r="C4" s="57"/>
      <c r="D4" s="57"/>
      <c r="E4" s="57"/>
      <c r="F4" s="57"/>
      <c r="G4" s="7"/>
      <c r="H4" s="57"/>
      <c r="I4" s="57"/>
      <c r="J4" s="7"/>
      <c r="K4" s="57"/>
      <c r="L4" s="57"/>
      <c r="M4" s="7"/>
      <c r="N4" s="7"/>
      <c r="O4" s="108" t="s">
        <v>3</v>
      </c>
    </row>
    <row r="5" ht="20" customHeight="1" spans="1:15">
      <c r="A5" s="10" t="s">
        <v>58</v>
      </c>
      <c r="B5" s="10" t="s">
        <v>59</v>
      </c>
      <c r="C5" s="16" t="s">
        <v>39</v>
      </c>
      <c r="D5" s="62" t="s">
        <v>42</v>
      </c>
      <c r="E5" s="62"/>
      <c r="F5" s="62"/>
      <c r="G5" s="178" t="s">
        <v>43</v>
      </c>
      <c r="H5" s="10" t="s">
        <v>44</v>
      </c>
      <c r="I5" s="10" t="s">
        <v>60</v>
      </c>
      <c r="J5" s="11" t="s">
        <v>61</v>
      </c>
      <c r="K5" s="70" t="s">
        <v>62</v>
      </c>
      <c r="L5" s="70" t="s">
        <v>63</v>
      </c>
      <c r="M5" s="70" t="s">
        <v>64</v>
      </c>
      <c r="N5" s="70" t="s">
        <v>65</v>
      </c>
      <c r="O5" s="87" t="s">
        <v>66</v>
      </c>
    </row>
    <row r="6" ht="20" customHeight="1" spans="1:15">
      <c r="A6" s="19"/>
      <c r="B6" s="19"/>
      <c r="C6" s="19"/>
      <c r="D6" s="62" t="s">
        <v>41</v>
      </c>
      <c r="E6" s="62" t="s">
        <v>67</v>
      </c>
      <c r="F6" s="62" t="s">
        <v>68</v>
      </c>
      <c r="G6" s="19"/>
      <c r="H6" s="19"/>
      <c r="I6" s="19"/>
      <c r="J6" s="62" t="s">
        <v>41</v>
      </c>
      <c r="K6" s="91" t="s">
        <v>62</v>
      </c>
      <c r="L6" s="91" t="s">
        <v>63</v>
      </c>
      <c r="M6" s="91" t="s">
        <v>64</v>
      </c>
      <c r="N6" s="91" t="s">
        <v>65</v>
      </c>
      <c r="O6" s="91" t="s">
        <v>66</v>
      </c>
    </row>
    <row r="7" ht="20" customHeight="1" spans="1:15">
      <c r="A7" s="62">
        <v>1</v>
      </c>
      <c r="B7" s="62">
        <v>2</v>
      </c>
      <c r="C7" s="62">
        <v>3</v>
      </c>
      <c r="D7" s="62">
        <v>4</v>
      </c>
      <c r="E7" s="62">
        <v>5</v>
      </c>
      <c r="F7" s="62">
        <v>6</v>
      </c>
      <c r="G7" s="62">
        <v>7</v>
      </c>
      <c r="H7" s="47">
        <v>8</v>
      </c>
      <c r="I7" s="47">
        <v>9</v>
      </c>
      <c r="J7" s="47">
        <v>10</v>
      </c>
      <c r="K7" s="47">
        <v>11</v>
      </c>
      <c r="L7" s="47">
        <v>12</v>
      </c>
      <c r="M7" s="47">
        <v>13</v>
      </c>
      <c r="N7" s="47">
        <v>14</v>
      </c>
      <c r="O7" s="62">
        <v>15</v>
      </c>
    </row>
    <row r="8" ht="20" customHeight="1" spans="1:15">
      <c r="A8" s="126" t="s">
        <v>69</v>
      </c>
      <c r="B8" s="126" t="s">
        <v>70</v>
      </c>
      <c r="C8" s="43">
        <v>144960</v>
      </c>
      <c r="D8" s="62"/>
      <c r="E8" s="43"/>
      <c r="F8" s="43">
        <v>144960</v>
      </c>
      <c r="G8" s="62"/>
      <c r="H8" s="47"/>
      <c r="I8" s="47"/>
      <c r="J8" s="47"/>
      <c r="K8" s="47"/>
      <c r="L8" s="47"/>
      <c r="M8" s="47"/>
      <c r="N8" s="47"/>
      <c r="O8" s="62"/>
    </row>
    <row r="9" ht="20" customHeight="1" spans="1:15">
      <c r="A9" s="160" t="s">
        <v>71</v>
      </c>
      <c r="B9" s="160" t="s">
        <v>72</v>
      </c>
      <c r="C9" s="43">
        <v>75600</v>
      </c>
      <c r="D9" s="62"/>
      <c r="E9" s="43"/>
      <c r="F9" s="43">
        <v>75600</v>
      </c>
      <c r="G9" s="62"/>
      <c r="H9" s="47"/>
      <c r="I9" s="47"/>
      <c r="J9" s="47"/>
      <c r="K9" s="47"/>
      <c r="L9" s="47"/>
      <c r="M9" s="47"/>
      <c r="N9" s="47"/>
      <c r="O9" s="62"/>
    </row>
    <row r="10" ht="20" customHeight="1" spans="1:15">
      <c r="A10" s="161">
        <v>2011308</v>
      </c>
      <c r="B10" s="161" t="s">
        <v>73</v>
      </c>
      <c r="C10" s="43">
        <v>75600</v>
      </c>
      <c r="D10" s="62"/>
      <c r="E10" s="43"/>
      <c r="F10" s="43">
        <v>75600</v>
      </c>
      <c r="G10" s="62"/>
      <c r="H10" s="47"/>
      <c r="I10" s="47"/>
      <c r="J10" s="47"/>
      <c r="K10" s="47"/>
      <c r="L10" s="47"/>
      <c r="M10" s="47"/>
      <c r="N10" s="47"/>
      <c r="O10" s="62"/>
    </row>
    <row r="11" ht="20" customHeight="1" spans="1:15">
      <c r="A11" s="160" t="s">
        <v>74</v>
      </c>
      <c r="B11" s="160" t="s">
        <v>75</v>
      </c>
      <c r="C11" s="43">
        <v>69360</v>
      </c>
      <c r="D11" s="62"/>
      <c r="E11" s="43"/>
      <c r="F11" s="43">
        <v>69360</v>
      </c>
      <c r="G11" s="62"/>
      <c r="H11" s="47"/>
      <c r="I11" s="47"/>
      <c r="J11" s="47"/>
      <c r="K11" s="47"/>
      <c r="L11" s="47"/>
      <c r="M11" s="47"/>
      <c r="N11" s="47"/>
      <c r="O11" s="62"/>
    </row>
    <row r="12" ht="20" customHeight="1" spans="1:15">
      <c r="A12" s="161" t="s">
        <v>76</v>
      </c>
      <c r="B12" s="161" t="s">
        <v>77</v>
      </c>
      <c r="C12" s="43">
        <v>69360</v>
      </c>
      <c r="D12" s="62"/>
      <c r="E12" s="43"/>
      <c r="F12" s="43">
        <v>69360</v>
      </c>
      <c r="G12" s="62"/>
      <c r="H12" s="47"/>
      <c r="I12" s="47"/>
      <c r="J12" s="47"/>
      <c r="K12" s="47"/>
      <c r="L12" s="47"/>
      <c r="M12" s="47"/>
      <c r="N12" s="47"/>
      <c r="O12" s="62"/>
    </row>
    <row r="13" ht="20" customHeight="1" spans="1:15">
      <c r="A13" s="126" t="s">
        <v>78</v>
      </c>
      <c r="B13" s="126" t="s">
        <v>79</v>
      </c>
      <c r="C13" s="43">
        <v>708660</v>
      </c>
      <c r="D13" s="62"/>
      <c r="E13" s="43">
        <v>708660</v>
      </c>
      <c r="F13" s="43"/>
      <c r="G13" s="62"/>
      <c r="H13" s="47"/>
      <c r="I13" s="47"/>
      <c r="J13" s="47"/>
      <c r="K13" s="47"/>
      <c r="L13" s="47"/>
      <c r="M13" s="47"/>
      <c r="N13" s="47"/>
      <c r="O13" s="62"/>
    </row>
    <row r="14" ht="20" customHeight="1" spans="1:15">
      <c r="A14" s="160" t="s">
        <v>80</v>
      </c>
      <c r="B14" s="160" t="s">
        <v>81</v>
      </c>
      <c r="C14" s="43">
        <v>708660</v>
      </c>
      <c r="D14" s="62"/>
      <c r="E14" s="43">
        <v>708660</v>
      </c>
      <c r="F14" s="43"/>
      <c r="G14" s="62"/>
      <c r="H14" s="47"/>
      <c r="I14" s="47"/>
      <c r="J14" s="47"/>
      <c r="K14" s="47"/>
      <c r="L14" s="47"/>
      <c r="M14" s="47"/>
      <c r="N14" s="47"/>
      <c r="O14" s="62"/>
    </row>
    <row r="15" ht="20" customHeight="1" spans="1:15">
      <c r="A15" s="161" t="s">
        <v>82</v>
      </c>
      <c r="B15" s="161" t="s">
        <v>83</v>
      </c>
      <c r="C15" s="43">
        <v>708660</v>
      </c>
      <c r="D15" s="62"/>
      <c r="E15" s="43">
        <v>708660</v>
      </c>
      <c r="F15" s="43"/>
      <c r="G15" s="62"/>
      <c r="H15" s="47"/>
      <c r="I15" s="47"/>
      <c r="J15" s="47"/>
      <c r="K15" s="47"/>
      <c r="L15" s="47"/>
      <c r="M15" s="47"/>
      <c r="N15" s="47"/>
      <c r="O15" s="62"/>
    </row>
    <row r="16" ht="20" customHeight="1" spans="1:15">
      <c r="A16" s="126" t="s">
        <v>84</v>
      </c>
      <c r="B16" s="126" t="s">
        <v>85</v>
      </c>
      <c r="C16" s="43">
        <v>459125.7</v>
      </c>
      <c r="D16" s="62"/>
      <c r="E16" s="43">
        <v>459125.7</v>
      </c>
      <c r="F16" s="43"/>
      <c r="G16" s="62"/>
      <c r="H16" s="47"/>
      <c r="I16" s="47"/>
      <c r="J16" s="47"/>
      <c r="K16" s="47"/>
      <c r="L16" s="47"/>
      <c r="M16" s="47"/>
      <c r="N16" s="47"/>
      <c r="O16" s="62"/>
    </row>
    <row r="17" ht="20" customHeight="1" spans="1:15">
      <c r="A17" s="160" t="s">
        <v>86</v>
      </c>
      <c r="B17" s="160" t="s">
        <v>87</v>
      </c>
      <c r="C17" s="43">
        <v>459125.7</v>
      </c>
      <c r="D17" s="62"/>
      <c r="E17" s="43">
        <v>459125.7</v>
      </c>
      <c r="F17" s="43"/>
      <c r="G17" s="62"/>
      <c r="H17" s="47"/>
      <c r="I17" s="47"/>
      <c r="J17" s="47"/>
      <c r="K17" s="47"/>
      <c r="L17" s="47"/>
      <c r="M17" s="47"/>
      <c r="N17" s="47"/>
      <c r="O17" s="62"/>
    </row>
    <row r="18" ht="20" customHeight="1" spans="1:15">
      <c r="A18" s="161" t="s">
        <v>88</v>
      </c>
      <c r="B18" s="161" t="s">
        <v>89</v>
      </c>
      <c r="C18" s="43">
        <v>170607.51</v>
      </c>
      <c r="D18" s="62"/>
      <c r="E18" s="43">
        <v>133590.76</v>
      </c>
      <c r="F18" s="43"/>
      <c r="G18" s="62"/>
      <c r="H18" s="47"/>
      <c r="I18" s="47"/>
      <c r="J18" s="47"/>
      <c r="K18" s="47"/>
      <c r="L18" s="47"/>
      <c r="M18" s="47"/>
      <c r="N18" s="47"/>
      <c r="O18" s="62"/>
    </row>
    <row r="19" ht="20" customHeight="1" spans="1:15">
      <c r="A19" s="161">
        <v>2101102</v>
      </c>
      <c r="B19" s="161" t="s">
        <v>90</v>
      </c>
      <c r="C19" s="43">
        <v>133590.76</v>
      </c>
      <c r="D19" s="62"/>
      <c r="E19" s="43">
        <v>170607.51</v>
      </c>
      <c r="F19" s="43"/>
      <c r="G19" s="62"/>
      <c r="H19" s="47"/>
      <c r="I19" s="47"/>
      <c r="J19" s="47"/>
      <c r="K19" s="47"/>
      <c r="L19" s="47"/>
      <c r="M19" s="47"/>
      <c r="N19" s="47"/>
      <c r="O19" s="62"/>
    </row>
    <row r="20" ht="20" customHeight="1" spans="1:15">
      <c r="A20" s="161">
        <v>2101103</v>
      </c>
      <c r="B20" s="161" t="s">
        <v>91</v>
      </c>
      <c r="C20" s="43">
        <v>141486.24</v>
      </c>
      <c r="D20" s="62"/>
      <c r="E20" s="43">
        <v>141486.24</v>
      </c>
      <c r="F20" s="43"/>
      <c r="G20" s="62"/>
      <c r="H20" s="47"/>
      <c r="I20" s="47"/>
      <c r="J20" s="47"/>
      <c r="K20" s="47"/>
      <c r="L20" s="47"/>
      <c r="M20" s="47"/>
      <c r="N20" s="47"/>
      <c r="O20" s="62"/>
    </row>
    <row r="21" ht="20" customHeight="1" spans="1:15">
      <c r="A21" s="161">
        <v>2101199</v>
      </c>
      <c r="B21" s="161" t="s">
        <v>92</v>
      </c>
      <c r="C21" s="43">
        <v>13441.19</v>
      </c>
      <c r="D21" s="62"/>
      <c r="E21" s="43">
        <v>13441.19</v>
      </c>
      <c r="F21" s="43"/>
      <c r="G21" s="62"/>
      <c r="H21" s="47"/>
      <c r="I21" s="47"/>
      <c r="J21" s="47"/>
      <c r="K21" s="47"/>
      <c r="L21" s="47"/>
      <c r="M21" s="47"/>
      <c r="N21" s="47"/>
      <c r="O21" s="62"/>
    </row>
    <row r="22" ht="20" customHeight="1" spans="1:15">
      <c r="A22" s="126" t="s">
        <v>93</v>
      </c>
      <c r="B22" s="126" t="s">
        <v>94</v>
      </c>
      <c r="C22" s="43">
        <v>1000000</v>
      </c>
      <c r="D22" s="62"/>
      <c r="E22" s="43"/>
      <c r="F22" s="43"/>
      <c r="G22" s="43">
        <v>1000000</v>
      </c>
      <c r="H22" s="47"/>
      <c r="I22" s="47"/>
      <c r="J22" s="47"/>
      <c r="K22" s="47"/>
      <c r="L22" s="47"/>
      <c r="M22" s="47"/>
      <c r="N22" s="47"/>
      <c r="O22" s="62"/>
    </row>
    <row r="23" ht="20" customHeight="1" spans="1:15">
      <c r="A23" s="160" t="s">
        <v>95</v>
      </c>
      <c r="B23" s="160" t="s">
        <v>96</v>
      </c>
      <c r="C23" s="43">
        <v>1000000</v>
      </c>
      <c r="D23" s="62"/>
      <c r="E23" s="43"/>
      <c r="F23" s="43"/>
      <c r="G23" s="43">
        <v>1000000</v>
      </c>
      <c r="H23" s="47"/>
      <c r="I23" s="47"/>
      <c r="J23" s="47"/>
      <c r="K23" s="47"/>
      <c r="L23" s="47"/>
      <c r="M23" s="47"/>
      <c r="N23" s="47"/>
      <c r="O23" s="62"/>
    </row>
    <row r="24" ht="20" customHeight="1" spans="1:15">
      <c r="A24" s="161">
        <v>2120802</v>
      </c>
      <c r="B24" s="161" t="s">
        <v>97</v>
      </c>
      <c r="C24" s="43">
        <v>1000000</v>
      </c>
      <c r="D24" s="62"/>
      <c r="E24" s="43"/>
      <c r="F24" s="43"/>
      <c r="G24" s="43">
        <v>1000000</v>
      </c>
      <c r="H24" s="47"/>
      <c r="I24" s="47"/>
      <c r="J24" s="47"/>
      <c r="K24" s="47"/>
      <c r="L24" s="47"/>
      <c r="M24" s="47"/>
      <c r="N24" s="47"/>
      <c r="O24" s="62"/>
    </row>
    <row r="25" ht="20" customHeight="1" spans="1:15">
      <c r="A25" s="126" t="s">
        <v>98</v>
      </c>
      <c r="B25" s="126" t="s">
        <v>99</v>
      </c>
      <c r="C25" s="43">
        <v>4393212.12</v>
      </c>
      <c r="D25" s="62"/>
      <c r="E25" s="43">
        <v>4285252.12</v>
      </c>
      <c r="F25" s="43">
        <v>107960</v>
      </c>
      <c r="G25" s="62"/>
      <c r="H25" s="47"/>
      <c r="I25" s="47"/>
      <c r="J25" s="47"/>
      <c r="K25" s="47"/>
      <c r="L25" s="47"/>
      <c r="M25" s="47"/>
      <c r="N25" s="47"/>
      <c r="O25" s="62"/>
    </row>
    <row r="26" ht="20" customHeight="1" spans="1:15">
      <c r="A26" s="160" t="s">
        <v>100</v>
      </c>
      <c r="B26" s="160" t="s">
        <v>101</v>
      </c>
      <c r="C26" s="43">
        <v>4393212.12</v>
      </c>
      <c r="D26" s="62"/>
      <c r="E26" s="43">
        <v>4285252.12</v>
      </c>
      <c r="F26" s="43">
        <v>107960</v>
      </c>
      <c r="G26" s="62"/>
      <c r="H26" s="47"/>
      <c r="I26" s="47"/>
      <c r="J26" s="47"/>
      <c r="K26" s="47"/>
      <c r="L26" s="47"/>
      <c r="M26" s="47"/>
      <c r="N26" s="47"/>
      <c r="O26" s="62"/>
    </row>
    <row r="27" ht="20" customHeight="1" spans="1:15">
      <c r="A27" s="161" t="s">
        <v>102</v>
      </c>
      <c r="B27" s="161" t="s">
        <v>103</v>
      </c>
      <c r="C27" s="43">
        <v>4393212.12</v>
      </c>
      <c r="D27" s="62"/>
      <c r="E27" s="43">
        <v>4285252.12</v>
      </c>
      <c r="F27" s="43">
        <v>107960</v>
      </c>
      <c r="G27" s="62"/>
      <c r="H27" s="47"/>
      <c r="I27" s="47"/>
      <c r="J27" s="47"/>
      <c r="K27" s="47"/>
      <c r="L27" s="47"/>
      <c r="M27" s="47"/>
      <c r="N27" s="47"/>
      <c r="O27" s="62"/>
    </row>
    <row r="28" ht="20" customHeight="1" spans="1:15">
      <c r="A28" s="126" t="s">
        <v>104</v>
      </c>
      <c r="B28" s="126" t="s">
        <v>105</v>
      </c>
      <c r="C28" s="43">
        <v>793098</v>
      </c>
      <c r="D28" s="62"/>
      <c r="E28" s="43">
        <v>793098</v>
      </c>
      <c r="F28" s="43"/>
      <c r="G28" s="62"/>
      <c r="H28" s="47"/>
      <c r="I28" s="47"/>
      <c r="J28" s="47"/>
      <c r="K28" s="47"/>
      <c r="L28" s="47"/>
      <c r="M28" s="47"/>
      <c r="N28" s="47"/>
      <c r="O28" s="62"/>
    </row>
    <row r="29" ht="20" customHeight="1" spans="1:15">
      <c r="A29" s="160" t="s">
        <v>106</v>
      </c>
      <c r="B29" s="160" t="s">
        <v>107</v>
      </c>
      <c r="C29" s="43">
        <v>793098</v>
      </c>
      <c r="D29" s="62"/>
      <c r="E29" s="43">
        <v>793098</v>
      </c>
      <c r="F29" s="43"/>
      <c r="G29" s="62"/>
      <c r="H29" s="47"/>
      <c r="I29" s="47"/>
      <c r="J29" s="47"/>
      <c r="K29" s="47"/>
      <c r="L29" s="47"/>
      <c r="M29" s="47"/>
      <c r="N29" s="47"/>
      <c r="O29" s="62"/>
    </row>
    <row r="30" ht="20" customHeight="1" spans="1:15">
      <c r="A30" s="161">
        <v>2210201</v>
      </c>
      <c r="B30" s="161" t="s">
        <v>108</v>
      </c>
      <c r="C30" s="43">
        <v>793098</v>
      </c>
      <c r="D30" s="62"/>
      <c r="E30" s="43">
        <v>793098</v>
      </c>
      <c r="F30" s="43"/>
      <c r="G30" s="62"/>
      <c r="H30" s="47"/>
      <c r="I30" s="47"/>
      <c r="J30" s="47"/>
      <c r="K30" s="47"/>
      <c r="L30" s="47"/>
      <c r="M30" s="47"/>
      <c r="N30" s="47"/>
      <c r="O30" s="62"/>
    </row>
    <row r="31" ht="20" customHeight="1" spans="1:15">
      <c r="A31" s="162">
        <v>217</v>
      </c>
      <c r="B31" s="163" t="str">
        <f>IFERROR(VLOOKUP(A31,[1]km!A$1:B$65536,2,FALSE),"")</f>
        <v>金融支出</v>
      </c>
      <c r="C31" s="43">
        <v>405800</v>
      </c>
      <c r="D31" s="62"/>
      <c r="E31" s="43"/>
      <c r="F31" s="43">
        <v>405800</v>
      </c>
      <c r="G31" s="62"/>
      <c r="H31" s="47"/>
      <c r="I31" s="47"/>
      <c r="J31" s="47"/>
      <c r="K31" s="47"/>
      <c r="L31" s="47"/>
      <c r="M31" s="47"/>
      <c r="N31" s="47"/>
      <c r="O31" s="62"/>
    </row>
    <row r="32" ht="20" customHeight="1" spans="1:15">
      <c r="A32" s="160">
        <v>21703</v>
      </c>
      <c r="B32" s="160" t="str">
        <f>IFERROR(VLOOKUP(A32,[1]km!A$1:B$65536,2,FALSE),"")</f>
        <v>金融发展支出</v>
      </c>
      <c r="C32" s="43">
        <v>405800</v>
      </c>
      <c r="D32" s="62"/>
      <c r="E32" s="43"/>
      <c r="F32" s="43">
        <v>405800</v>
      </c>
      <c r="G32" s="62"/>
      <c r="H32" s="47"/>
      <c r="I32" s="47"/>
      <c r="J32" s="47"/>
      <c r="K32" s="47"/>
      <c r="L32" s="47"/>
      <c r="M32" s="47"/>
      <c r="N32" s="47"/>
      <c r="O32" s="62"/>
    </row>
    <row r="33" ht="20" customHeight="1" spans="1:15">
      <c r="A33" s="161">
        <v>2170302</v>
      </c>
      <c r="B33" s="161" t="str">
        <f>IFERROR(VLOOKUP(A33,[1]km!A$1:B$65536,2,FALSE),"")</f>
        <v>利息费用补贴支出</v>
      </c>
      <c r="C33" s="43">
        <v>405800</v>
      </c>
      <c r="D33" s="62"/>
      <c r="E33" s="43"/>
      <c r="F33" s="43">
        <v>405800</v>
      </c>
      <c r="G33" s="62"/>
      <c r="H33" s="47"/>
      <c r="I33" s="47"/>
      <c r="J33" s="47"/>
      <c r="K33" s="47"/>
      <c r="L33" s="47"/>
      <c r="M33" s="47"/>
      <c r="N33" s="47"/>
      <c r="O33" s="62"/>
    </row>
    <row r="34" ht="20" customHeight="1" spans="1:15">
      <c r="A34" s="109" t="s">
        <v>109</v>
      </c>
      <c r="B34" s="110" t="s">
        <v>109</v>
      </c>
      <c r="C34" s="153">
        <f>C8+C13+C16+C22+C25+C28+C31</f>
        <v>7904855.82</v>
      </c>
      <c r="D34" s="153">
        <f>D8+D13+D16+D22+D25+D28+D31</f>
        <v>0</v>
      </c>
      <c r="E34" s="153">
        <f>E8+E13+E16+E22+E25+E28+E31</f>
        <v>6246135.82</v>
      </c>
      <c r="F34" s="153">
        <f>F8+F13+F16+F22+F25+F28+F31</f>
        <v>658720</v>
      </c>
      <c r="G34" s="153">
        <f>G8+G13+G16+G22+G25+G28+G31</f>
        <v>1000000</v>
      </c>
      <c r="H34" s="153"/>
      <c r="I34" s="153"/>
      <c r="J34" s="153"/>
      <c r="K34" s="153"/>
      <c r="L34" s="153"/>
      <c r="M34" s="92"/>
      <c r="N34" s="153"/>
      <c r="O34" s="153"/>
    </row>
  </sheetData>
  <mergeCells count="11">
    <mergeCell ref="A3:O3"/>
    <mergeCell ref="A4:L4"/>
    <mergeCell ref="D5:F5"/>
    <mergeCell ref="J5:O5"/>
    <mergeCell ref="A34:B34"/>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17"/>
  <sheetViews>
    <sheetView showZeros="0" workbookViewId="0">
      <pane ySplit="1" topLeftCell="A2" activePane="bottomLeft" state="frozen"/>
      <selection/>
      <selection pane="bottomLeft" activeCell="C23" sqref="C23"/>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4" t="s">
        <v>110</v>
      </c>
    </row>
    <row r="3" ht="31.6" customHeight="1" spans="1:4">
      <c r="A3" s="44" t="s">
        <v>111</v>
      </c>
      <c r="B3" s="166"/>
      <c r="C3" s="166"/>
      <c r="D3" s="166"/>
    </row>
    <row r="4" ht="17.2" customHeight="1" spans="1:4">
      <c r="A4" s="5" t="str">
        <f>'部门财务收支预算总表01-1'!A4</f>
        <v>单位名称：云南新平产业园区管理委员会</v>
      </c>
      <c r="B4" s="167"/>
      <c r="C4" s="167"/>
      <c r="D4" s="105" t="s">
        <v>3</v>
      </c>
    </row>
    <row r="5" ht="24.75" customHeight="1" spans="1:4">
      <c r="A5" s="11" t="s">
        <v>4</v>
      </c>
      <c r="B5" s="13"/>
      <c r="C5" s="11" t="s">
        <v>5</v>
      </c>
      <c r="D5" s="13"/>
    </row>
    <row r="6" ht="15.75" customHeight="1" spans="1:4">
      <c r="A6" s="16" t="s">
        <v>6</v>
      </c>
      <c r="B6" s="168" t="s">
        <v>7</v>
      </c>
      <c r="C6" s="16" t="s">
        <v>112</v>
      </c>
      <c r="D6" s="168" t="s">
        <v>7</v>
      </c>
    </row>
    <row r="7" ht="14.1" customHeight="1" spans="1:4">
      <c r="A7" s="19"/>
      <c r="B7" s="18"/>
      <c r="C7" s="19"/>
      <c r="D7" s="18"/>
    </row>
    <row r="8" ht="29.15" customHeight="1" spans="1:4">
      <c r="A8" s="169" t="s">
        <v>113</v>
      </c>
      <c r="B8" s="170">
        <v>7904855.82</v>
      </c>
      <c r="C8" s="171" t="s">
        <v>10</v>
      </c>
      <c r="D8" s="153">
        <v>144960</v>
      </c>
    </row>
    <row r="9" ht="29.15" customHeight="1" spans="1:4">
      <c r="A9" s="172" t="s">
        <v>114</v>
      </c>
      <c r="B9" s="92">
        <v>6904855.82</v>
      </c>
      <c r="C9" s="171" t="s">
        <v>12</v>
      </c>
      <c r="D9" s="153">
        <v>708660</v>
      </c>
    </row>
    <row r="10" ht="29.15" customHeight="1" spans="1:4">
      <c r="A10" s="172" t="s">
        <v>115</v>
      </c>
      <c r="B10" s="92">
        <v>1000000</v>
      </c>
      <c r="C10" s="171" t="s">
        <v>14</v>
      </c>
      <c r="D10" s="153">
        <v>459125.7</v>
      </c>
    </row>
    <row r="11" ht="29.15" customHeight="1" spans="1:4">
      <c r="A11" s="172" t="s">
        <v>116</v>
      </c>
      <c r="B11" s="92"/>
      <c r="C11" s="171" t="s">
        <v>16</v>
      </c>
      <c r="D11" s="153">
        <v>1000000</v>
      </c>
    </row>
    <row r="12" ht="29.15" customHeight="1" spans="1:4">
      <c r="A12" s="173" t="s">
        <v>117</v>
      </c>
      <c r="B12" s="170"/>
      <c r="C12" s="171" t="s">
        <v>18</v>
      </c>
      <c r="D12" s="153">
        <v>4393212.12</v>
      </c>
    </row>
    <row r="13" ht="29.15" customHeight="1" spans="1:4">
      <c r="A13" s="172" t="s">
        <v>114</v>
      </c>
      <c r="B13" s="153"/>
      <c r="C13" s="171" t="s">
        <v>20</v>
      </c>
      <c r="D13" s="153">
        <v>405800</v>
      </c>
    </row>
    <row r="14" ht="29.15" customHeight="1" spans="1:4">
      <c r="A14" s="174" t="s">
        <v>115</v>
      </c>
      <c r="B14" s="153"/>
      <c r="C14" s="171" t="s">
        <v>22</v>
      </c>
      <c r="D14" s="153">
        <v>793098</v>
      </c>
    </row>
    <row r="15" ht="29.15" customHeight="1" spans="1:4">
      <c r="A15" s="174" t="s">
        <v>116</v>
      </c>
      <c r="B15" s="170"/>
      <c r="C15" s="175"/>
      <c r="D15" s="170"/>
    </row>
    <row r="16" ht="29.15" customHeight="1" spans="1:4">
      <c r="A16" s="176"/>
      <c r="B16" s="170"/>
      <c r="C16" s="177" t="s">
        <v>118</v>
      </c>
      <c r="D16" s="170"/>
    </row>
    <row r="17" ht="29.15" customHeight="1" spans="1:4">
      <c r="A17" s="176" t="s">
        <v>119</v>
      </c>
      <c r="B17" s="170">
        <v>7904855.82</v>
      </c>
      <c r="C17" s="175" t="s">
        <v>34</v>
      </c>
      <c r="D17" s="170">
        <v>7904855.82</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34"/>
  <sheetViews>
    <sheetView showZeros="0" workbookViewId="0">
      <pane ySplit="1" topLeftCell="A3" activePane="bottomLeft" state="frozen"/>
      <selection/>
      <selection pane="bottomLeft" activeCell="F25" sqref="F25"/>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6"/>
      <c r="F2" s="54"/>
      <c r="G2" s="54" t="s">
        <v>120</v>
      </c>
    </row>
    <row r="3" ht="38.95" customHeight="1" spans="1:7">
      <c r="A3" s="4" t="s">
        <v>121</v>
      </c>
      <c r="B3" s="4"/>
      <c r="C3" s="4"/>
      <c r="D3" s="4"/>
      <c r="E3" s="4"/>
      <c r="F3" s="4"/>
      <c r="G3" s="4"/>
    </row>
    <row r="4" ht="18" customHeight="1" spans="1:7">
      <c r="A4" s="5" t="str">
        <f>'部门财务收支预算总表01-1'!A4</f>
        <v>单位名称：云南新平产业园区管理委员会</v>
      </c>
      <c r="F4" s="108"/>
      <c r="G4" s="108" t="s">
        <v>3</v>
      </c>
    </row>
    <row r="5" ht="20" customHeight="1" spans="1:7">
      <c r="A5" s="154" t="s">
        <v>122</v>
      </c>
      <c r="B5" s="155"/>
      <c r="C5" s="156" t="s">
        <v>39</v>
      </c>
      <c r="D5" s="12" t="s">
        <v>67</v>
      </c>
      <c r="E5" s="12"/>
      <c r="F5" s="13"/>
      <c r="G5" s="156" t="s">
        <v>68</v>
      </c>
    </row>
    <row r="6" ht="20" customHeight="1" spans="1:7">
      <c r="A6" s="157" t="s">
        <v>58</v>
      </c>
      <c r="B6" s="158" t="s">
        <v>59</v>
      </c>
      <c r="C6" s="94"/>
      <c r="D6" s="94" t="s">
        <v>41</v>
      </c>
      <c r="E6" s="94" t="s">
        <v>123</v>
      </c>
      <c r="F6" s="94" t="s">
        <v>124</v>
      </c>
      <c r="G6" s="94"/>
    </row>
    <row r="7" ht="20" customHeight="1" spans="1:7">
      <c r="A7" s="159" t="s">
        <v>125</v>
      </c>
      <c r="B7" s="159" t="s">
        <v>126</v>
      </c>
      <c r="C7" s="159" t="s">
        <v>127</v>
      </c>
      <c r="D7" s="62"/>
      <c r="E7" s="159" t="s">
        <v>128</v>
      </c>
      <c r="F7" s="159" t="s">
        <v>129</v>
      </c>
      <c r="G7" s="159" t="s">
        <v>130</v>
      </c>
    </row>
    <row r="8" ht="20" customHeight="1" spans="1:7">
      <c r="A8" s="126" t="s">
        <v>69</v>
      </c>
      <c r="B8" s="126" t="s">
        <v>70</v>
      </c>
      <c r="C8" s="43">
        <f>D8+G8</f>
        <v>144960</v>
      </c>
      <c r="D8" s="43">
        <f>E8+F8</f>
        <v>0</v>
      </c>
      <c r="E8" s="43"/>
      <c r="F8" s="43"/>
      <c r="G8" s="43">
        <v>144960</v>
      </c>
    </row>
    <row r="9" ht="20" customHeight="1" spans="1:7">
      <c r="A9" s="160" t="s">
        <v>71</v>
      </c>
      <c r="B9" s="160" t="s">
        <v>72</v>
      </c>
      <c r="C9" s="43">
        <f t="shared" ref="C9:C34" si="0">D9+G9</f>
        <v>75600</v>
      </c>
      <c r="D9" s="43">
        <f t="shared" ref="D9:D34" si="1">E9+F9</f>
        <v>0</v>
      </c>
      <c r="E9" s="43"/>
      <c r="F9" s="43"/>
      <c r="G9" s="43">
        <v>75600</v>
      </c>
    </row>
    <row r="10" ht="20" customHeight="1" spans="1:7">
      <c r="A10" s="161" t="s">
        <v>131</v>
      </c>
      <c r="B10" s="161" t="s">
        <v>73</v>
      </c>
      <c r="C10" s="43">
        <f t="shared" si="0"/>
        <v>75600</v>
      </c>
      <c r="D10" s="43">
        <f t="shared" si="1"/>
        <v>0</v>
      </c>
      <c r="E10" s="43"/>
      <c r="F10" s="43"/>
      <c r="G10" s="43">
        <v>75600</v>
      </c>
    </row>
    <row r="11" ht="20" customHeight="1" spans="1:7">
      <c r="A11" s="160" t="s">
        <v>74</v>
      </c>
      <c r="B11" s="160" t="s">
        <v>75</v>
      </c>
      <c r="C11" s="43">
        <f t="shared" si="0"/>
        <v>69360</v>
      </c>
      <c r="D11" s="43">
        <f t="shared" si="1"/>
        <v>0</v>
      </c>
      <c r="E11" s="43"/>
      <c r="F11" s="43"/>
      <c r="G11" s="43">
        <v>69360</v>
      </c>
    </row>
    <row r="12" ht="20" customHeight="1" spans="1:7">
      <c r="A12" s="161" t="s">
        <v>76</v>
      </c>
      <c r="B12" s="161" t="s">
        <v>77</v>
      </c>
      <c r="C12" s="43">
        <f t="shared" si="0"/>
        <v>69360</v>
      </c>
      <c r="D12" s="43">
        <f t="shared" si="1"/>
        <v>0</v>
      </c>
      <c r="E12" s="43"/>
      <c r="F12" s="43"/>
      <c r="G12" s="43">
        <v>69360</v>
      </c>
    </row>
    <row r="13" ht="20" customHeight="1" spans="1:7">
      <c r="A13" s="126" t="s">
        <v>78</v>
      </c>
      <c r="B13" s="126" t="s">
        <v>79</v>
      </c>
      <c r="C13" s="43">
        <f t="shared" si="0"/>
        <v>708660</v>
      </c>
      <c r="D13" s="43">
        <f t="shared" si="1"/>
        <v>708660</v>
      </c>
      <c r="E13" s="43">
        <v>708660</v>
      </c>
      <c r="F13" s="43"/>
      <c r="G13" s="43"/>
    </row>
    <row r="14" ht="20" customHeight="1" spans="1:7">
      <c r="A14" s="160" t="s">
        <v>80</v>
      </c>
      <c r="B14" s="160" t="s">
        <v>81</v>
      </c>
      <c r="C14" s="43">
        <f t="shared" si="0"/>
        <v>708660</v>
      </c>
      <c r="D14" s="43">
        <f t="shared" si="1"/>
        <v>708660</v>
      </c>
      <c r="E14" s="43">
        <v>708660</v>
      </c>
      <c r="F14" s="43"/>
      <c r="G14" s="43"/>
    </row>
    <row r="15" ht="20" customHeight="1" spans="1:7">
      <c r="A15" s="161" t="s">
        <v>82</v>
      </c>
      <c r="B15" s="161" t="s">
        <v>83</v>
      </c>
      <c r="C15" s="43">
        <f t="shared" si="0"/>
        <v>708660</v>
      </c>
      <c r="D15" s="43">
        <f t="shared" si="1"/>
        <v>708660</v>
      </c>
      <c r="E15" s="43">
        <v>708660</v>
      </c>
      <c r="F15" s="43"/>
      <c r="G15" s="43"/>
    </row>
    <row r="16" ht="20" customHeight="1" spans="1:7">
      <c r="A16" s="126" t="s">
        <v>84</v>
      </c>
      <c r="B16" s="126" t="s">
        <v>85</v>
      </c>
      <c r="C16" s="43">
        <f t="shared" si="0"/>
        <v>459125.7</v>
      </c>
      <c r="D16" s="43">
        <f t="shared" si="1"/>
        <v>459125.7</v>
      </c>
      <c r="E16" s="43">
        <v>459125.7</v>
      </c>
      <c r="F16" s="43"/>
      <c r="G16" s="43"/>
    </row>
    <row r="17" ht="20" customHeight="1" spans="1:7">
      <c r="A17" s="160" t="s">
        <v>86</v>
      </c>
      <c r="B17" s="160" t="s">
        <v>87</v>
      </c>
      <c r="C17" s="43">
        <f t="shared" si="0"/>
        <v>459125.7</v>
      </c>
      <c r="D17" s="43">
        <f t="shared" si="1"/>
        <v>459125.7</v>
      </c>
      <c r="E17" s="43">
        <v>459125.7</v>
      </c>
      <c r="F17" s="43"/>
      <c r="G17" s="43"/>
    </row>
    <row r="18" ht="20" customHeight="1" spans="1:7">
      <c r="A18" s="161" t="s">
        <v>88</v>
      </c>
      <c r="B18" s="161" t="s">
        <v>89</v>
      </c>
      <c r="C18" s="43">
        <f t="shared" si="0"/>
        <v>133590.76</v>
      </c>
      <c r="D18" s="43">
        <f t="shared" si="1"/>
        <v>133590.76</v>
      </c>
      <c r="E18" s="43">
        <v>133590.76</v>
      </c>
      <c r="F18" s="43"/>
      <c r="G18" s="43"/>
    </row>
    <row r="19" ht="20" customHeight="1" spans="1:7">
      <c r="A19" s="161" t="s">
        <v>132</v>
      </c>
      <c r="B19" s="161" t="s">
        <v>90</v>
      </c>
      <c r="C19" s="43">
        <f t="shared" si="0"/>
        <v>170607.51</v>
      </c>
      <c r="D19" s="43">
        <f t="shared" si="1"/>
        <v>170607.51</v>
      </c>
      <c r="E19" s="43">
        <v>170607.51</v>
      </c>
      <c r="F19" s="43"/>
      <c r="G19" s="43"/>
    </row>
    <row r="20" ht="20" customHeight="1" spans="1:7">
      <c r="A20" s="161" t="s">
        <v>133</v>
      </c>
      <c r="B20" s="161" t="s">
        <v>91</v>
      </c>
      <c r="C20" s="43">
        <f t="shared" si="0"/>
        <v>141486.24</v>
      </c>
      <c r="D20" s="43">
        <f t="shared" si="1"/>
        <v>141486.24</v>
      </c>
      <c r="E20" s="43">
        <v>141486.24</v>
      </c>
      <c r="F20" s="43"/>
      <c r="G20" s="43"/>
    </row>
    <row r="21" ht="20" customHeight="1" spans="1:7">
      <c r="A21" s="161" t="s">
        <v>134</v>
      </c>
      <c r="B21" s="161" t="s">
        <v>92</v>
      </c>
      <c r="C21" s="43">
        <f t="shared" si="0"/>
        <v>13441.19</v>
      </c>
      <c r="D21" s="43">
        <f t="shared" si="1"/>
        <v>13441.19</v>
      </c>
      <c r="E21" s="43">
        <v>13441.19</v>
      </c>
      <c r="F21" s="43"/>
      <c r="G21" s="43"/>
    </row>
    <row r="22" ht="20" customHeight="1" spans="1:7">
      <c r="A22" s="126" t="s">
        <v>93</v>
      </c>
      <c r="B22" s="126" t="s">
        <v>94</v>
      </c>
      <c r="C22" s="43">
        <f t="shared" si="0"/>
        <v>1000000</v>
      </c>
      <c r="D22" s="43">
        <f t="shared" si="1"/>
        <v>0</v>
      </c>
      <c r="E22" s="43"/>
      <c r="F22" s="43"/>
      <c r="G22" s="43">
        <v>1000000</v>
      </c>
    </row>
    <row r="23" ht="20" customHeight="1" spans="1:7">
      <c r="A23" s="160" t="s">
        <v>95</v>
      </c>
      <c r="B23" s="160" t="s">
        <v>96</v>
      </c>
      <c r="C23" s="43">
        <f t="shared" si="0"/>
        <v>1000000</v>
      </c>
      <c r="D23" s="43">
        <f t="shared" si="1"/>
        <v>0</v>
      </c>
      <c r="E23" s="43"/>
      <c r="F23" s="43"/>
      <c r="G23" s="43">
        <v>1000000</v>
      </c>
    </row>
    <row r="24" ht="20" customHeight="1" spans="1:7">
      <c r="A24" s="161" t="s">
        <v>135</v>
      </c>
      <c r="B24" s="161" t="s">
        <v>97</v>
      </c>
      <c r="C24" s="43">
        <f t="shared" si="0"/>
        <v>1000000</v>
      </c>
      <c r="D24" s="43">
        <f t="shared" si="1"/>
        <v>0</v>
      </c>
      <c r="E24" s="43"/>
      <c r="F24" s="43"/>
      <c r="G24" s="43">
        <v>1000000</v>
      </c>
    </row>
    <row r="25" ht="20" customHeight="1" spans="1:7">
      <c r="A25" s="126" t="s">
        <v>98</v>
      </c>
      <c r="B25" s="126" t="s">
        <v>99</v>
      </c>
      <c r="C25" s="43">
        <f t="shared" si="0"/>
        <v>4393212.12</v>
      </c>
      <c r="D25" s="43">
        <f t="shared" si="1"/>
        <v>4285252.12</v>
      </c>
      <c r="E25" s="43">
        <v>3832652.12</v>
      </c>
      <c r="F25" s="43">
        <v>452600</v>
      </c>
      <c r="G25" s="43">
        <v>107960</v>
      </c>
    </row>
    <row r="26" ht="20" customHeight="1" spans="1:7">
      <c r="A26" s="160" t="s">
        <v>100</v>
      </c>
      <c r="B26" s="160" t="s">
        <v>101</v>
      </c>
      <c r="C26" s="43">
        <f t="shared" si="0"/>
        <v>4393212.12</v>
      </c>
      <c r="D26" s="43">
        <f t="shared" si="1"/>
        <v>4285252.12</v>
      </c>
      <c r="E26" s="43">
        <v>3832652.12</v>
      </c>
      <c r="F26" s="43">
        <v>452600</v>
      </c>
      <c r="G26" s="43">
        <v>107960</v>
      </c>
    </row>
    <row r="27" ht="20" customHeight="1" spans="1:7">
      <c r="A27" s="161" t="s">
        <v>102</v>
      </c>
      <c r="B27" s="161" t="s">
        <v>103</v>
      </c>
      <c r="C27" s="43">
        <f t="shared" si="0"/>
        <v>4393212.12</v>
      </c>
      <c r="D27" s="43">
        <f t="shared" si="1"/>
        <v>4285252.12</v>
      </c>
      <c r="E27" s="43">
        <v>3832652.12</v>
      </c>
      <c r="F27" s="43">
        <v>452600</v>
      </c>
      <c r="G27" s="43">
        <v>107960</v>
      </c>
    </row>
    <row r="28" ht="20" customHeight="1" spans="1:7">
      <c r="A28" s="126" t="s">
        <v>104</v>
      </c>
      <c r="B28" s="126" t="s">
        <v>105</v>
      </c>
      <c r="C28" s="43">
        <f t="shared" si="0"/>
        <v>793098</v>
      </c>
      <c r="D28" s="43">
        <f t="shared" si="1"/>
        <v>793098</v>
      </c>
      <c r="E28" s="43">
        <v>793098</v>
      </c>
      <c r="F28" s="43"/>
      <c r="G28" s="43"/>
    </row>
    <row r="29" ht="20" customHeight="1" spans="1:7">
      <c r="A29" s="160" t="s">
        <v>106</v>
      </c>
      <c r="B29" s="160" t="s">
        <v>107</v>
      </c>
      <c r="C29" s="43">
        <f t="shared" si="0"/>
        <v>793098</v>
      </c>
      <c r="D29" s="43">
        <f t="shared" si="1"/>
        <v>793098</v>
      </c>
      <c r="E29" s="43">
        <v>793098</v>
      </c>
      <c r="F29" s="43"/>
      <c r="G29" s="43"/>
    </row>
    <row r="30" ht="20" customHeight="1" spans="1:7">
      <c r="A30" s="161" t="s">
        <v>136</v>
      </c>
      <c r="B30" s="161" t="s">
        <v>108</v>
      </c>
      <c r="C30" s="43">
        <f t="shared" si="0"/>
        <v>793098</v>
      </c>
      <c r="D30" s="43">
        <f t="shared" si="1"/>
        <v>793098</v>
      </c>
      <c r="E30" s="43">
        <v>793098</v>
      </c>
      <c r="F30" s="43"/>
      <c r="G30" s="43"/>
    </row>
    <row r="31" ht="20" customHeight="1" spans="1:7">
      <c r="A31" s="162">
        <v>217</v>
      </c>
      <c r="B31" s="163" t="str">
        <f>IFERROR(VLOOKUP(A31,[1]km!A$1:B$65536,2,FALSE),"")</f>
        <v>金融支出</v>
      </c>
      <c r="C31" s="43">
        <f t="shared" si="0"/>
        <v>405800</v>
      </c>
      <c r="D31" s="43">
        <f t="shared" si="1"/>
        <v>0</v>
      </c>
      <c r="E31" s="43"/>
      <c r="F31" s="43"/>
      <c r="G31" s="43">
        <v>405800</v>
      </c>
    </row>
    <row r="32" ht="20" customHeight="1" spans="1:7">
      <c r="A32" s="160">
        <v>21703</v>
      </c>
      <c r="B32" s="160" t="str">
        <f>IFERROR(VLOOKUP(A32,[1]km!A$1:B$65536,2,FALSE),"")</f>
        <v>金融发展支出</v>
      </c>
      <c r="C32" s="43">
        <f t="shared" si="0"/>
        <v>405800</v>
      </c>
      <c r="D32" s="43">
        <f t="shared" si="1"/>
        <v>0</v>
      </c>
      <c r="E32" s="43"/>
      <c r="F32" s="43"/>
      <c r="G32" s="43">
        <v>405800</v>
      </c>
    </row>
    <row r="33" ht="20" customHeight="1" spans="1:7">
      <c r="A33" s="161">
        <v>2170302</v>
      </c>
      <c r="B33" s="161" t="str">
        <f>IFERROR(VLOOKUP(A33,[1]km!A$1:B$65536,2,FALSE),"")</f>
        <v>利息费用补贴支出</v>
      </c>
      <c r="C33" s="43">
        <f t="shared" si="0"/>
        <v>405800</v>
      </c>
      <c r="D33" s="43">
        <f t="shared" si="1"/>
        <v>0</v>
      </c>
      <c r="E33" s="43"/>
      <c r="F33" s="43"/>
      <c r="G33" s="43">
        <v>405800</v>
      </c>
    </row>
    <row r="34" ht="20" customHeight="1" spans="1:7">
      <c r="A34" s="164" t="s">
        <v>109</v>
      </c>
      <c r="B34" s="165" t="s">
        <v>109</v>
      </c>
      <c r="C34" s="43">
        <f>C8+C13+C16+C22+C25+C28+C31</f>
        <v>7904855.82</v>
      </c>
      <c r="D34" s="43">
        <f>D8+D13+D16+D22+D25+D28+D31</f>
        <v>6246135.82</v>
      </c>
      <c r="E34" s="43">
        <f>E8+E13+E16+E22+E25+E28+E31</f>
        <v>5793535.82</v>
      </c>
      <c r="F34" s="43">
        <f>F8+F13+F16+F22+F25+F28+F31</f>
        <v>452600</v>
      </c>
      <c r="G34" s="43">
        <f>G8+G13+G16+G22+G25+G28+G31</f>
        <v>1658720</v>
      </c>
    </row>
  </sheetData>
  <mergeCells count="7">
    <mergeCell ref="A3:G3"/>
    <mergeCell ref="A4:E4"/>
    <mergeCell ref="A5:B5"/>
    <mergeCell ref="D5:F5"/>
    <mergeCell ref="A34:B34"/>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workbookViewId="0">
      <pane ySplit="1" topLeftCell="A2" activePane="bottomLeft" state="frozen"/>
      <selection/>
      <selection pane="bottomLeft" activeCell="C8" sqref="C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49"/>
      <c r="B2" s="149"/>
      <c r="C2" s="65"/>
      <c r="F2" s="58" t="s">
        <v>137</v>
      </c>
    </row>
    <row r="3" ht="25.55" customHeight="1" spans="1:6">
      <c r="A3" s="150" t="s">
        <v>138</v>
      </c>
      <c r="B3" s="150"/>
      <c r="C3" s="150"/>
      <c r="D3" s="150"/>
      <c r="E3" s="150"/>
      <c r="F3" s="150"/>
    </row>
    <row r="4" ht="15.75" customHeight="1" spans="1:6">
      <c r="A4" s="5" t="str">
        <f>'部门财务收支预算总表01-1'!A4</f>
        <v>单位名称：云南新平产业园区管理委员会</v>
      </c>
      <c r="B4" s="149"/>
      <c r="C4" s="65"/>
      <c r="F4" s="58" t="s">
        <v>139</v>
      </c>
    </row>
    <row r="5" ht="19.5" customHeight="1" spans="1:6">
      <c r="A5" s="10" t="s">
        <v>140</v>
      </c>
      <c r="B5" s="16" t="s">
        <v>141</v>
      </c>
      <c r="C5" s="11" t="s">
        <v>142</v>
      </c>
      <c r="D5" s="12"/>
      <c r="E5" s="13"/>
      <c r="F5" s="16" t="s">
        <v>143</v>
      </c>
    </row>
    <row r="6" ht="19.5" customHeight="1" spans="1:6">
      <c r="A6" s="18"/>
      <c r="B6" s="19"/>
      <c r="C6" s="62" t="s">
        <v>41</v>
      </c>
      <c r="D6" s="62" t="s">
        <v>144</v>
      </c>
      <c r="E6" s="62" t="s">
        <v>145</v>
      </c>
      <c r="F6" s="19"/>
    </row>
    <row r="7" ht="18.85" customHeight="1" spans="1:6">
      <c r="A7" s="151">
        <v>1</v>
      </c>
      <c r="B7" s="151">
        <v>2</v>
      </c>
      <c r="C7" s="152">
        <v>3</v>
      </c>
      <c r="D7" s="151">
        <v>4</v>
      </c>
      <c r="E7" s="151">
        <v>5</v>
      </c>
      <c r="F7" s="151">
        <v>6</v>
      </c>
    </row>
    <row r="8" ht="18.85" customHeight="1" spans="1:6">
      <c r="A8" s="153">
        <v>123000</v>
      </c>
      <c r="B8" s="153"/>
      <c r="C8" s="139">
        <v>48000</v>
      </c>
      <c r="D8" s="153"/>
      <c r="E8" s="153">
        <v>48000</v>
      </c>
      <c r="F8" s="153">
        <v>75000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41"/>
  <sheetViews>
    <sheetView showZeros="0" workbookViewId="0">
      <pane ySplit="1" topLeftCell="A12" activePane="bottomLeft" state="frozen"/>
      <selection/>
      <selection pane="bottomLeft" activeCell="H16" sqref="H16:H29"/>
    </sheetView>
  </sheetViews>
  <sheetFormatPr defaultColWidth="9.10833333333333" defaultRowHeight="14.25" customHeight="1"/>
  <cols>
    <col min="1" max="1" width="23.75" customWidth="1"/>
    <col min="2" max="2" width="19.625" customWidth="1"/>
    <col min="3" max="3" width="18.375" customWidth="1"/>
    <col min="4" max="4" width="10.25" customWidth="1"/>
    <col min="5" max="5" width="25.75" customWidth="1"/>
    <col min="6" max="6" width="9.375" customWidth="1"/>
    <col min="7" max="7" width="22.75" customWidth="1"/>
    <col min="8" max="9" width="15.3333333333333" customWidth="1"/>
    <col min="10" max="10" width="10" customWidth="1"/>
    <col min="11" max="11" width="11.125" customWidth="1"/>
    <col min="12" max="12" width="15.3333333333333" customWidth="1"/>
    <col min="13" max="13" width="12.5"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6"/>
      <c r="W2" s="54" t="s">
        <v>146</v>
      </c>
    </row>
    <row r="3" ht="27.85" customHeight="1" spans="1:23">
      <c r="A3" s="27" t="s">
        <v>147</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单位名称：云南新平产业园区管理委员会</v>
      </c>
      <c r="B4" s="6"/>
      <c r="C4" s="6"/>
      <c r="D4" s="6"/>
      <c r="E4" s="6"/>
      <c r="F4" s="6"/>
      <c r="G4" s="6"/>
      <c r="H4" s="7"/>
      <c r="I4" s="7"/>
      <c r="J4" s="7"/>
      <c r="K4" s="7"/>
      <c r="L4" s="7"/>
      <c r="M4" s="7"/>
      <c r="N4" s="7"/>
      <c r="O4" s="7"/>
      <c r="P4" s="7"/>
      <c r="Q4" s="7"/>
      <c r="U4" s="136"/>
      <c r="W4" s="108" t="s">
        <v>139</v>
      </c>
    </row>
    <row r="5" ht="21.8" customHeight="1" spans="1:23">
      <c r="A5" s="9" t="s">
        <v>148</v>
      </c>
      <c r="B5" s="9" t="s">
        <v>149</v>
      </c>
      <c r="C5" s="9" t="s">
        <v>150</v>
      </c>
      <c r="D5" s="10" t="s">
        <v>151</v>
      </c>
      <c r="E5" s="10" t="s">
        <v>152</v>
      </c>
      <c r="F5" s="10" t="s">
        <v>153</v>
      </c>
      <c r="G5" s="10" t="s">
        <v>154</v>
      </c>
      <c r="H5" s="62" t="s">
        <v>155</v>
      </c>
      <c r="I5" s="62"/>
      <c r="J5" s="62"/>
      <c r="K5" s="62"/>
      <c r="L5" s="133"/>
      <c r="M5" s="133"/>
      <c r="N5" s="133"/>
      <c r="O5" s="133"/>
      <c r="P5" s="133"/>
      <c r="Q5" s="46"/>
      <c r="R5" s="62"/>
      <c r="S5" s="62"/>
      <c r="T5" s="62"/>
      <c r="U5" s="62"/>
      <c r="V5" s="62"/>
      <c r="W5" s="62"/>
    </row>
    <row r="6" ht="21.8" customHeight="1" spans="1:23">
      <c r="A6" s="14"/>
      <c r="B6" s="14"/>
      <c r="C6" s="14"/>
      <c r="D6" s="15"/>
      <c r="E6" s="15"/>
      <c r="F6" s="15"/>
      <c r="G6" s="15"/>
      <c r="H6" s="62" t="s">
        <v>39</v>
      </c>
      <c r="I6" s="46" t="s">
        <v>42</v>
      </c>
      <c r="J6" s="46"/>
      <c r="K6" s="46"/>
      <c r="L6" s="133"/>
      <c r="M6" s="133"/>
      <c r="N6" s="133" t="s">
        <v>156</v>
      </c>
      <c r="O6" s="133"/>
      <c r="P6" s="133"/>
      <c r="Q6" s="46" t="s">
        <v>45</v>
      </c>
      <c r="R6" s="62" t="s">
        <v>61</v>
      </c>
      <c r="S6" s="46"/>
      <c r="T6" s="46"/>
      <c r="U6" s="46"/>
      <c r="V6" s="46"/>
      <c r="W6" s="46"/>
    </row>
    <row r="7" ht="15.05" customHeight="1" spans="1:23">
      <c r="A7" s="17"/>
      <c r="B7" s="17"/>
      <c r="C7" s="17"/>
      <c r="D7" s="18"/>
      <c r="E7" s="18"/>
      <c r="F7" s="18"/>
      <c r="G7" s="18"/>
      <c r="H7" s="62"/>
      <c r="I7" s="46" t="s">
        <v>157</v>
      </c>
      <c r="J7" s="46" t="s">
        <v>158</v>
      </c>
      <c r="K7" s="46" t="s">
        <v>159</v>
      </c>
      <c r="L7" s="145" t="s">
        <v>160</v>
      </c>
      <c r="M7" s="145" t="s">
        <v>161</v>
      </c>
      <c r="N7" s="145" t="s">
        <v>42</v>
      </c>
      <c r="O7" s="145" t="s">
        <v>43</v>
      </c>
      <c r="P7" s="145" t="s">
        <v>44</v>
      </c>
      <c r="Q7" s="46"/>
      <c r="R7" s="46" t="s">
        <v>41</v>
      </c>
      <c r="S7" s="46" t="s">
        <v>52</v>
      </c>
      <c r="T7" s="46" t="s">
        <v>162</v>
      </c>
      <c r="U7" s="46" t="s">
        <v>48</v>
      </c>
      <c r="V7" s="46" t="s">
        <v>49</v>
      </c>
      <c r="W7" s="46" t="s">
        <v>50</v>
      </c>
    </row>
    <row r="8" ht="27.85" customHeight="1" spans="1:23">
      <c r="A8" s="17"/>
      <c r="B8" s="17"/>
      <c r="C8" s="17"/>
      <c r="D8" s="18"/>
      <c r="E8" s="18"/>
      <c r="F8" s="18"/>
      <c r="G8" s="18"/>
      <c r="H8" s="62"/>
      <c r="I8" s="46"/>
      <c r="J8" s="46"/>
      <c r="K8" s="46"/>
      <c r="L8" s="145"/>
      <c r="M8" s="145"/>
      <c r="N8" s="145"/>
      <c r="O8" s="145"/>
      <c r="P8" s="145"/>
      <c r="Q8" s="46"/>
      <c r="R8" s="46"/>
      <c r="S8" s="46"/>
      <c r="T8" s="46"/>
      <c r="U8" s="46"/>
      <c r="V8" s="46"/>
      <c r="W8" s="46"/>
    </row>
    <row r="9" ht="20" customHeight="1" spans="1:23">
      <c r="A9" s="137">
        <v>1</v>
      </c>
      <c r="B9" s="137">
        <v>2</v>
      </c>
      <c r="C9" s="137">
        <v>3</v>
      </c>
      <c r="D9" s="137">
        <v>4</v>
      </c>
      <c r="E9" s="137">
        <v>5</v>
      </c>
      <c r="F9" s="137">
        <v>6</v>
      </c>
      <c r="G9" s="137">
        <v>7</v>
      </c>
      <c r="H9" s="137">
        <v>8</v>
      </c>
      <c r="I9" s="137">
        <v>9</v>
      </c>
      <c r="J9" s="137">
        <v>10</v>
      </c>
      <c r="K9" s="137">
        <v>11</v>
      </c>
      <c r="L9" s="137">
        <v>12</v>
      </c>
      <c r="M9" s="137">
        <v>13</v>
      </c>
      <c r="N9" s="137">
        <v>14</v>
      </c>
      <c r="O9" s="137">
        <v>15</v>
      </c>
      <c r="P9" s="137">
        <v>16</v>
      </c>
      <c r="Q9" s="137">
        <v>17</v>
      </c>
      <c r="R9" s="137">
        <v>18</v>
      </c>
      <c r="S9" s="137">
        <v>19</v>
      </c>
      <c r="T9" s="137">
        <v>20</v>
      </c>
      <c r="U9" s="137">
        <v>21</v>
      </c>
      <c r="V9" s="137">
        <v>22</v>
      </c>
      <c r="W9" s="137">
        <v>23</v>
      </c>
    </row>
    <row r="10" ht="20" customHeight="1" spans="1:23">
      <c r="A10" s="138" t="s">
        <v>54</v>
      </c>
      <c r="B10" s="126" t="s">
        <v>163</v>
      </c>
      <c r="C10" s="126" t="s">
        <v>164</v>
      </c>
      <c r="D10" s="126">
        <v>2101101</v>
      </c>
      <c r="E10" s="126" t="s">
        <v>89</v>
      </c>
      <c r="F10" s="126">
        <v>30110</v>
      </c>
      <c r="G10" s="126" t="s">
        <v>165</v>
      </c>
      <c r="H10" s="139">
        <v>164959.51</v>
      </c>
      <c r="I10" s="139">
        <v>164959.51</v>
      </c>
      <c r="J10" s="139"/>
      <c r="K10" s="139"/>
      <c r="L10" s="139">
        <v>164959.51</v>
      </c>
      <c r="M10" s="146"/>
      <c r="N10" s="146"/>
      <c r="O10" s="146"/>
      <c r="P10" s="146"/>
      <c r="Q10" s="146"/>
      <c r="R10" s="146"/>
      <c r="S10" s="146"/>
      <c r="T10" s="146"/>
      <c r="U10" s="146"/>
      <c r="V10" s="146"/>
      <c r="W10" s="146"/>
    </row>
    <row r="11" ht="20" customHeight="1" spans="1:23">
      <c r="A11" s="138" t="s">
        <v>54</v>
      </c>
      <c r="B11" s="126" t="s">
        <v>163</v>
      </c>
      <c r="C11" s="126" t="s">
        <v>164</v>
      </c>
      <c r="D11" s="126">
        <v>2150501</v>
      </c>
      <c r="E11" s="126" t="s">
        <v>103</v>
      </c>
      <c r="F11" s="126">
        <v>30112</v>
      </c>
      <c r="G11" s="126" t="s">
        <v>166</v>
      </c>
      <c r="H11" s="139">
        <v>10820.12</v>
      </c>
      <c r="I11" s="139">
        <v>10820.12</v>
      </c>
      <c r="J11" s="139"/>
      <c r="K11" s="139"/>
      <c r="L11" s="139">
        <v>10820.12</v>
      </c>
      <c r="M11" s="147"/>
      <c r="N11" s="147"/>
      <c r="O11" s="147"/>
      <c r="P11" s="147"/>
      <c r="Q11" s="147"/>
      <c r="R11" s="147"/>
      <c r="S11" s="147"/>
      <c r="T11" s="147"/>
      <c r="U11" s="147"/>
      <c r="V11" s="147"/>
      <c r="W11" s="147"/>
    </row>
    <row r="12" ht="20" customHeight="1" spans="1:23">
      <c r="A12" s="138" t="s">
        <v>54</v>
      </c>
      <c r="B12" s="126" t="s">
        <v>163</v>
      </c>
      <c r="C12" s="126" t="s">
        <v>164</v>
      </c>
      <c r="D12" s="126">
        <v>2101199</v>
      </c>
      <c r="E12" s="126" t="s">
        <v>92</v>
      </c>
      <c r="F12" s="126">
        <v>30112</v>
      </c>
      <c r="G12" s="126" t="s">
        <v>166</v>
      </c>
      <c r="H12" s="139">
        <v>13441.19</v>
      </c>
      <c r="I12" s="139">
        <v>13441.19</v>
      </c>
      <c r="J12" s="139"/>
      <c r="K12" s="139"/>
      <c r="L12" s="139">
        <v>13441.19</v>
      </c>
      <c r="M12" s="147"/>
      <c r="N12" s="147"/>
      <c r="O12" s="147"/>
      <c r="P12" s="147"/>
      <c r="Q12" s="147"/>
      <c r="R12" s="147"/>
      <c r="S12" s="147"/>
      <c r="T12" s="147"/>
      <c r="U12" s="147"/>
      <c r="V12" s="147"/>
      <c r="W12" s="147"/>
    </row>
    <row r="13" ht="20" customHeight="1" spans="1:23">
      <c r="A13" s="138" t="s">
        <v>54</v>
      </c>
      <c r="B13" s="126" t="s">
        <v>163</v>
      </c>
      <c r="C13" s="126" t="s">
        <v>164</v>
      </c>
      <c r="D13" s="126">
        <v>2101102</v>
      </c>
      <c r="E13" s="126" t="s">
        <v>90</v>
      </c>
      <c r="F13" s="126">
        <v>30110</v>
      </c>
      <c r="G13" s="126" t="s">
        <v>165</v>
      </c>
      <c r="H13" s="139">
        <v>128295.76</v>
      </c>
      <c r="I13" s="139">
        <v>128295.76</v>
      </c>
      <c r="J13" s="139"/>
      <c r="K13" s="139"/>
      <c r="L13" s="139">
        <v>128295.76</v>
      </c>
      <c r="M13" s="147"/>
      <c r="N13" s="147"/>
      <c r="O13" s="147"/>
      <c r="P13" s="147"/>
      <c r="Q13" s="147"/>
      <c r="R13" s="147"/>
      <c r="S13" s="147"/>
      <c r="T13" s="147"/>
      <c r="U13" s="147"/>
      <c r="V13" s="147"/>
      <c r="W13" s="147"/>
    </row>
    <row r="14" ht="20" customHeight="1" spans="1:23">
      <c r="A14" s="138" t="s">
        <v>54</v>
      </c>
      <c r="B14" s="126" t="s">
        <v>163</v>
      </c>
      <c r="C14" s="126" t="s">
        <v>164</v>
      </c>
      <c r="D14" s="126">
        <v>2101103</v>
      </c>
      <c r="E14" s="126" t="s">
        <v>91</v>
      </c>
      <c r="F14" s="126">
        <v>30111</v>
      </c>
      <c r="G14" s="126" t="s">
        <v>167</v>
      </c>
      <c r="H14" s="139">
        <v>141486.24</v>
      </c>
      <c r="I14" s="139">
        <v>141486.24</v>
      </c>
      <c r="J14" s="139"/>
      <c r="K14" s="139"/>
      <c r="L14" s="139">
        <v>141486.24</v>
      </c>
      <c r="M14" s="147"/>
      <c r="N14" s="147"/>
      <c r="O14" s="147"/>
      <c r="P14" s="147"/>
      <c r="Q14" s="147"/>
      <c r="R14" s="147"/>
      <c r="S14" s="147"/>
      <c r="T14" s="147"/>
      <c r="U14" s="147"/>
      <c r="V14" s="147"/>
      <c r="W14" s="147"/>
    </row>
    <row r="15" ht="20" customHeight="1" spans="1:23">
      <c r="A15" s="138" t="s">
        <v>54</v>
      </c>
      <c r="B15" s="126" t="s">
        <v>163</v>
      </c>
      <c r="C15" s="126" t="s">
        <v>164</v>
      </c>
      <c r="D15" s="126">
        <v>2080505</v>
      </c>
      <c r="E15" s="126" t="s">
        <v>83</v>
      </c>
      <c r="F15" s="126">
        <v>30108</v>
      </c>
      <c r="G15" s="126" t="s">
        <v>168</v>
      </c>
      <c r="H15" s="139">
        <v>708660</v>
      </c>
      <c r="I15" s="139">
        <v>708660</v>
      </c>
      <c r="J15" s="139"/>
      <c r="K15" s="139"/>
      <c r="L15" s="139">
        <v>708660</v>
      </c>
      <c r="M15" s="147"/>
      <c r="N15" s="147"/>
      <c r="O15" s="147"/>
      <c r="P15" s="147"/>
      <c r="Q15" s="147"/>
      <c r="R15" s="147"/>
      <c r="S15" s="147"/>
      <c r="T15" s="147"/>
      <c r="U15" s="147"/>
      <c r="V15" s="147"/>
      <c r="W15" s="147"/>
    </row>
    <row r="16" ht="20" customHeight="1" spans="1:23">
      <c r="A16" s="138" t="s">
        <v>54</v>
      </c>
      <c r="B16" s="126" t="s">
        <v>169</v>
      </c>
      <c r="C16" s="126" t="s">
        <v>170</v>
      </c>
      <c r="D16" s="126">
        <v>2150501</v>
      </c>
      <c r="E16" s="126" t="s">
        <v>103</v>
      </c>
      <c r="F16" s="126">
        <v>30228</v>
      </c>
      <c r="G16" s="126" t="s">
        <v>170</v>
      </c>
      <c r="H16" s="140">
        <v>49600</v>
      </c>
      <c r="I16" s="139">
        <v>49600</v>
      </c>
      <c r="J16" s="139"/>
      <c r="K16" s="139"/>
      <c r="L16" s="139">
        <v>49600</v>
      </c>
      <c r="M16" s="147"/>
      <c r="N16" s="147"/>
      <c r="O16" s="147"/>
      <c r="P16" s="147"/>
      <c r="Q16" s="147"/>
      <c r="R16" s="147"/>
      <c r="S16" s="147"/>
      <c r="T16" s="147"/>
      <c r="U16" s="147"/>
      <c r="V16" s="147"/>
      <c r="W16" s="147"/>
    </row>
    <row r="17" ht="20" customHeight="1" spans="1:23">
      <c r="A17" s="138" t="s">
        <v>54</v>
      </c>
      <c r="B17" s="126" t="s">
        <v>171</v>
      </c>
      <c r="C17" s="126" t="s">
        <v>172</v>
      </c>
      <c r="D17" s="126">
        <v>2150501</v>
      </c>
      <c r="E17" s="126" t="s">
        <v>103</v>
      </c>
      <c r="F17" s="126">
        <v>30231</v>
      </c>
      <c r="G17" s="126" t="s">
        <v>173</v>
      </c>
      <c r="H17" s="140">
        <v>48000</v>
      </c>
      <c r="I17" s="139">
        <v>48000</v>
      </c>
      <c r="J17" s="139"/>
      <c r="K17" s="139"/>
      <c r="L17" s="139">
        <v>48000</v>
      </c>
      <c r="M17" s="147"/>
      <c r="N17" s="147"/>
      <c r="O17" s="147"/>
      <c r="P17" s="147"/>
      <c r="Q17" s="147"/>
      <c r="R17" s="147"/>
      <c r="S17" s="147"/>
      <c r="T17" s="147"/>
      <c r="U17" s="147"/>
      <c r="V17" s="147"/>
      <c r="W17" s="147"/>
    </row>
    <row r="18" ht="20" customHeight="1" spans="1:23">
      <c r="A18" s="138" t="s">
        <v>54</v>
      </c>
      <c r="B18" s="126" t="s">
        <v>174</v>
      </c>
      <c r="C18" s="126" t="s">
        <v>143</v>
      </c>
      <c r="D18" s="126">
        <v>2150501</v>
      </c>
      <c r="E18" s="126" t="s">
        <v>103</v>
      </c>
      <c r="F18" s="126">
        <v>30217</v>
      </c>
      <c r="G18" s="126" t="s">
        <v>143</v>
      </c>
      <c r="H18" s="140">
        <v>30000</v>
      </c>
      <c r="I18" s="139">
        <v>30000</v>
      </c>
      <c r="J18" s="139"/>
      <c r="K18" s="139"/>
      <c r="L18" s="139">
        <v>30000</v>
      </c>
      <c r="M18" s="147"/>
      <c r="N18" s="147"/>
      <c r="O18" s="147"/>
      <c r="P18" s="147"/>
      <c r="Q18" s="147"/>
      <c r="R18" s="147"/>
      <c r="S18" s="147"/>
      <c r="T18" s="147"/>
      <c r="U18" s="147"/>
      <c r="V18" s="147"/>
      <c r="W18" s="147"/>
    </row>
    <row r="19" ht="20" customHeight="1" spans="1:23">
      <c r="A19" s="138" t="s">
        <v>54</v>
      </c>
      <c r="B19" s="126" t="s">
        <v>175</v>
      </c>
      <c r="C19" s="126" t="s">
        <v>176</v>
      </c>
      <c r="D19" s="126">
        <v>2150501</v>
      </c>
      <c r="E19" s="126" t="s">
        <v>103</v>
      </c>
      <c r="F19" s="126">
        <v>30107</v>
      </c>
      <c r="G19" s="126" t="s">
        <v>177</v>
      </c>
      <c r="H19" s="140">
        <v>90000</v>
      </c>
      <c r="I19" s="139">
        <v>90000</v>
      </c>
      <c r="J19" s="139"/>
      <c r="K19" s="139"/>
      <c r="L19" s="139">
        <v>90000</v>
      </c>
      <c r="M19" s="147"/>
      <c r="N19" s="147"/>
      <c r="O19" s="147"/>
      <c r="P19" s="147"/>
      <c r="Q19" s="147"/>
      <c r="R19" s="147"/>
      <c r="S19" s="147"/>
      <c r="T19" s="147"/>
      <c r="U19" s="147"/>
      <c r="V19" s="147"/>
      <c r="W19" s="147"/>
    </row>
    <row r="20" ht="20" customHeight="1" spans="1:23">
      <c r="A20" s="138" t="s">
        <v>54</v>
      </c>
      <c r="B20" s="126" t="s">
        <v>175</v>
      </c>
      <c r="C20" s="126" t="s">
        <v>176</v>
      </c>
      <c r="D20" s="126">
        <v>2150501</v>
      </c>
      <c r="E20" s="126" t="s">
        <v>103</v>
      </c>
      <c r="F20" s="126">
        <v>30107</v>
      </c>
      <c r="G20" s="126" t="s">
        <v>177</v>
      </c>
      <c r="H20" s="140">
        <v>180000</v>
      </c>
      <c r="I20" s="139">
        <v>180000</v>
      </c>
      <c r="J20" s="139"/>
      <c r="K20" s="139"/>
      <c r="L20" s="139">
        <v>180000</v>
      </c>
      <c r="M20" s="147"/>
      <c r="N20" s="147"/>
      <c r="O20" s="147"/>
      <c r="P20" s="147"/>
      <c r="Q20" s="147"/>
      <c r="R20" s="147"/>
      <c r="S20" s="147"/>
      <c r="T20" s="147"/>
      <c r="U20" s="147"/>
      <c r="V20" s="147"/>
      <c r="W20" s="147"/>
    </row>
    <row r="21" ht="20" customHeight="1" spans="1:23">
      <c r="A21" s="138" t="s">
        <v>54</v>
      </c>
      <c r="B21" s="126" t="s">
        <v>178</v>
      </c>
      <c r="C21" s="126" t="s">
        <v>179</v>
      </c>
      <c r="D21" s="126">
        <v>2150501</v>
      </c>
      <c r="E21" s="126" t="s">
        <v>103</v>
      </c>
      <c r="F21" s="126">
        <v>30215</v>
      </c>
      <c r="G21" s="126" t="s">
        <v>180</v>
      </c>
      <c r="H21" s="140">
        <v>10000</v>
      </c>
      <c r="I21" s="139">
        <v>10000</v>
      </c>
      <c r="J21" s="139"/>
      <c r="K21" s="139"/>
      <c r="L21" s="139">
        <v>10000</v>
      </c>
      <c r="M21" s="147"/>
      <c r="N21" s="147"/>
      <c r="O21" s="147"/>
      <c r="P21" s="147"/>
      <c r="Q21" s="147"/>
      <c r="R21" s="147"/>
      <c r="S21" s="147"/>
      <c r="T21" s="147"/>
      <c r="U21" s="147"/>
      <c r="V21" s="147"/>
      <c r="W21" s="147"/>
    </row>
    <row r="22" ht="20" customHeight="1" spans="1:23">
      <c r="A22" s="138" t="s">
        <v>54</v>
      </c>
      <c r="B22" s="126" t="s">
        <v>178</v>
      </c>
      <c r="C22" s="126" t="s">
        <v>179</v>
      </c>
      <c r="D22" s="126">
        <v>2150501</v>
      </c>
      <c r="E22" s="126" t="s">
        <v>103</v>
      </c>
      <c r="F22" s="126">
        <v>30299</v>
      </c>
      <c r="G22" s="126" t="s">
        <v>181</v>
      </c>
      <c r="H22" s="140">
        <v>25000</v>
      </c>
      <c r="I22" s="139">
        <v>25000</v>
      </c>
      <c r="J22" s="139"/>
      <c r="K22" s="139"/>
      <c r="L22" s="139">
        <v>25000</v>
      </c>
      <c r="M22" s="147"/>
      <c r="N22" s="147"/>
      <c r="O22" s="147"/>
      <c r="P22" s="147"/>
      <c r="Q22" s="147"/>
      <c r="R22" s="147"/>
      <c r="S22" s="147"/>
      <c r="T22" s="147"/>
      <c r="U22" s="147"/>
      <c r="V22" s="147"/>
      <c r="W22" s="147"/>
    </row>
    <row r="23" ht="20" customHeight="1" spans="1:23">
      <c r="A23" s="138" t="s">
        <v>54</v>
      </c>
      <c r="B23" s="126" t="s">
        <v>178</v>
      </c>
      <c r="C23" s="126" t="s">
        <v>179</v>
      </c>
      <c r="D23" s="126">
        <v>2150501</v>
      </c>
      <c r="E23" s="126" t="s">
        <v>103</v>
      </c>
      <c r="F23" s="126">
        <v>30201</v>
      </c>
      <c r="G23" s="126" t="s">
        <v>182</v>
      </c>
      <c r="H23" s="140">
        <v>44010</v>
      </c>
      <c r="I23" s="139">
        <v>44010</v>
      </c>
      <c r="J23" s="139"/>
      <c r="K23" s="139"/>
      <c r="L23" s="139">
        <v>44010</v>
      </c>
      <c r="M23" s="147"/>
      <c r="N23" s="147"/>
      <c r="O23" s="147"/>
      <c r="P23" s="147"/>
      <c r="Q23" s="147"/>
      <c r="R23" s="147"/>
      <c r="S23" s="147"/>
      <c r="T23" s="147"/>
      <c r="U23" s="147"/>
      <c r="V23" s="147"/>
      <c r="W23" s="147"/>
    </row>
    <row r="24" ht="20" customHeight="1" spans="1:23">
      <c r="A24" s="138" t="s">
        <v>54</v>
      </c>
      <c r="B24" s="126" t="s">
        <v>178</v>
      </c>
      <c r="C24" s="126" t="s">
        <v>179</v>
      </c>
      <c r="D24" s="126">
        <v>2150501</v>
      </c>
      <c r="E24" s="126" t="s">
        <v>103</v>
      </c>
      <c r="F24" s="126">
        <v>30207</v>
      </c>
      <c r="G24" s="126" t="s">
        <v>183</v>
      </c>
      <c r="H24" s="140">
        <v>12490</v>
      </c>
      <c r="I24" s="139">
        <v>12490</v>
      </c>
      <c r="J24" s="139"/>
      <c r="K24" s="139"/>
      <c r="L24" s="139">
        <v>12490</v>
      </c>
      <c r="M24" s="147"/>
      <c r="N24" s="147"/>
      <c r="O24" s="147"/>
      <c r="P24" s="147"/>
      <c r="Q24" s="147"/>
      <c r="R24" s="147"/>
      <c r="S24" s="147"/>
      <c r="T24" s="147"/>
      <c r="U24" s="147"/>
      <c r="V24" s="147"/>
      <c r="W24" s="147"/>
    </row>
    <row r="25" ht="20" customHeight="1" spans="1:23">
      <c r="A25" s="138" t="s">
        <v>54</v>
      </c>
      <c r="B25" s="126" t="s">
        <v>178</v>
      </c>
      <c r="C25" s="126" t="s">
        <v>179</v>
      </c>
      <c r="D25" s="126">
        <v>2150501</v>
      </c>
      <c r="E25" s="126" t="s">
        <v>103</v>
      </c>
      <c r="F25" s="126">
        <v>30205</v>
      </c>
      <c r="G25" s="126" t="s">
        <v>184</v>
      </c>
      <c r="H25" s="140">
        <v>10000</v>
      </c>
      <c r="I25" s="139">
        <v>10000</v>
      </c>
      <c r="J25" s="139"/>
      <c r="K25" s="139"/>
      <c r="L25" s="139">
        <v>10000</v>
      </c>
      <c r="M25" s="147"/>
      <c r="N25" s="147"/>
      <c r="O25" s="147"/>
      <c r="P25" s="147"/>
      <c r="Q25" s="147"/>
      <c r="R25" s="147"/>
      <c r="S25" s="147"/>
      <c r="T25" s="147"/>
      <c r="U25" s="147"/>
      <c r="V25" s="147"/>
      <c r="W25" s="147"/>
    </row>
    <row r="26" ht="20" customHeight="1" spans="1:23">
      <c r="A26" s="138" t="s">
        <v>54</v>
      </c>
      <c r="B26" s="126" t="s">
        <v>178</v>
      </c>
      <c r="C26" s="126" t="s">
        <v>179</v>
      </c>
      <c r="D26" s="126">
        <v>2150501</v>
      </c>
      <c r="E26" s="126" t="s">
        <v>103</v>
      </c>
      <c r="F26" s="126">
        <v>30206</v>
      </c>
      <c r="G26" s="126" t="s">
        <v>185</v>
      </c>
      <c r="H26" s="140">
        <v>10000</v>
      </c>
      <c r="I26" s="139">
        <v>10000</v>
      </c>
      <c r="J26" s="139"/>
      <c r="K26" s="139"/>
      <c r="L26" s="139">
        <v>10000</v>
      </c>
      <c r="M26" s="147"/>
      <c r="N26" s="147"/>
      <c r="O26" s="147"/>
      <c r="P26" s="147"/>
      <c r="Q26" s="147"/>
      <c r="R26" s="147"/>
      <c r="S26" s="147"/>
      <c r="T26" s="147"/>
      <c r="U26" s="147"/>
      <c r="V26" s="147"/>
      <c r="W26" s="147"/>
    </row>
    <row r="27" ht="20" customHeight="1" spans="1:23">
      <c r="A27" s="138" t="s">
        <v>54</v>
      </c>
      <c r="B27" s="126" t="s">
        <v>178</v>
      </c>
      <c r="C27" s="126" t="s">
        <v>179</v>
      </c>
      <c r="D27" s="126">
        <v>2150501</v>
      </c>
      <c r="E27" s="126" t="s">
        <v>103</v>
      </c>
      <c r="F27" s="126">
        <v>30201</v>
      </c>
      <c r="G27" s="126" t="s">
        <v>182</v>
      </c>
      <c r="H27" s="140">
        <v>10000</v>
      </c>
      <c r="I27" s="139">
        <v>10000</v>
      </c>
      <c r="J27" s="139"/>
      <c r="K27" s="139"/>
      <c r="L27" s="139">
        <v>10000</v>
      </c>
      <c r="M27" s="147"/>
      <c r="N27" s="147"/>
      <c r="O27" s="147"/>
      <c r="P27" s="147"/>
      <c r="Q27" s="147"/>
      <c r="R27" s="147"/>
      <c r="S27" s="147"/>
      <c r="T27" s="147"/>
      <c r="U27" s="147"/>
      <c r="V27" s="147"/>
      <c r="W27" s="147"/>
    </row>
    <row r="28" ht="20" customHeight="1" spans="1:23">
      <c r="A28" s="138" t="s">
        <v>54</v>
      </c>
      <c r="B28" s="126" t="s">
        <v>178</v>
      </c>
      <c r="C28" s="126" t="s">
        <v>179</v>
      </c>
      <c r="D28" s="126">
        <v>2150501</v>
      </c>
      <c r="E28" s="126" t="s">
        <v>103</v>
      </c>
      <c r="F28" s="126">
        <v>30229</v>
      </c>
      <c r="G28" s="126" t="s">
        <v>186</v>
      </c>
      <c r="H28" s="140">
        <v>21700</v>
      </c>
      <c r="I28" s="139">
        <v>21700</v>
      </c>
      <c r="J28" s="139"/>
      <c r="K28" s="139"/>
      <c r="L28" s="139">
        <v>21700</v>
      </c>
      <c r="M28" s="147"/>
      <c r="N28" s="147"/>
      <c r="O28" s="147"/>
      <c r="P28" s="147"/>
      <c r="Q28" s="147"/>
      <c r="R28" s="147"/>
      <c r="S28" s="147"/>
      <c r="T28" s="147"/>
      <c r="U28" s="147"/>
      <c r="V28" s="147"/>
      <c r="W28" s="147"/>
    </row>
    <row r="29" ht="20" customHeight="1" spans="1:23">
      <c r="A29" s="138" t="s">
        <v>54</v>
      </c>
      <c r="B29" s="126" t="s">
        <v>187</v>
      </c>
      <c r="C29" s="126" t="s">
        <v>188</v>
      </c>
      <c r="D29" s="126">
        <v>2150501</v>
      </c>
      <c r="E29" s="126" t="s">
        <v>103</v>
      </c>
      <c r="F29" s="126">
        <v>30239</v>
      </c>
      <c r="G29" s="126" t="s">
        <v>189</v>
      </c>
      <c r="H29" s="140">
        <v>181800</v>
      </c>
      <c r="I29" s="139">
        <v>181800</v>
      </c>
      <c r="J29" s="139"/>
      <c r="K29" s="139"/>
      <c r="L29" s="139">
        <v>181800</v>
      </c>
      <c r="M29" s="147"/>
      <c r="N29" s="147"/>
      <c r="O29" s="147"/>
      <c r="P29" s="147"/>
      <c r="Q29" s="147"/>
      <c r="R29" s="147"/>
      <c r="S29" s="147"/>
      <c r="T29" s="147"/>
      <c r="U29" s="147"/>
      <c r="V29" s="147"/>
      <c r="W29" s="147"/>
    </row>
    <row r="30" ht="20" customHeight="1" spans="1:23">
      <c r="A30" s="138" t="s">
        <v>54</v>
      </c>
      <c r="B30" s="126" t="s">
        <v>190</v>
      </c>
      <c r="C30" s="126" t="s">
        <v>191</v>
      </c>
      <c r="D30" s="126">
        <v>2150501</v>
      </c>
      <c r="E30" s="126" t="s">
        <v>103</v>
      </c>
      <c r="F30" s="126">
        <v>30103</v>
      </c>
      <c r="G30" s="126" t="s">
        <v>192</v>
      </c>
      <c r="H30" s="139">
        <v>327168</v>
      </c>
      <c r="I30" s="139">
        <v>327168</v>
      </c>
      <c r="J30" s="139"/>
      <c r="K30" s="139"/>
      <c r="L30" s="139">
        <v>327168</v>
      </c>
      <c r="M30" s="147"/>
      <c r="N30" s="147"/>
      <c r="O30" s="147"/>
      <c r="P30" s="147"/>
      <c r="Q30" s="147"/>
      <c r="R30" s="147"/>
      <c r="S30" s="147"/>
      <c r="T30" s="147"/>
      <c r="U30" s="147"/>
      <c r="V30" s="147"/>
      <c r="W30" s="147"/>
    </row>
    <row r="31" ht="20" customHeight="1" spans="1:23">
      <c r="A31" s="138" t="s">
        <v>54</v>
      </c>
      <c r="B31" s="126" t="s">
        <v>193</v>
      </c>
      <c r="C31" s="126" t="s">
        <v>194</v>
      </c>
      <c r="D31" s="126">
        <v>2101102</v>
      </c>
      <c r="E31" s="126" t="s">
        <v>90</v>
      </c>
      <c r="F31" s="126">
        <v>30110</v>
      </c>
      <c r="G31" s="126" t="s">
        <v>165</v>
      </c>
      <c r="H31" s="139">
        <v>5295</v>
      </c>
      <c r="I31" s="139">
        <v>5295</v>
      </c>
      <c r="J31" s="139"/>
      <c r="K31" s="139"/>
      <c r="L31" s="139">
        <v>5295</v>
      </c>
      <c r="M31" s="147"/>
      <c r="N31" s="147"/>
      <c r="O31" s="147"/>
      <c r="P31" s="147"/>
      <c r="Q31" s="147"/>
      <c r="R31" s="147"/>
      <c r="S31" s="147"/>
      <c r="T31" s="147"/>
      <c r="U31" s="147"/>
      <c r="V31" s="147"/>
      <c r="W31" s="147"/>
    </row>
    <row r="32" ht="20" customHeight="1" spans="1:23">
      <c r="A32" s="138" t="s">
        <v>54</v>
      </c>
      <c r="B32" s="126" t="s">
        <v>193</v>
      </c>
      <c r="C32" s="126" t="s">
        <v>194</v>
      </c>
      <c r="D32" s="126">
        <v>2101101</v>
      </c>
      <c r="E32" s="126" t="s">
        <v>89</v>
      </c>
      <c r="F32" s="126">
        <v>30110</v>
      </c>
      <c r="G32" s="126" t="s">
        <v>165</v>
      </c>
      <c r="H32" s="139">
        <v>5648</v>
      </c>
      <c r="I32" s="139">
        <v>5648</v>
      </c>
      <c r="J32" s="139"/>
      <c r="K32" s="139"/>
      <c r="L32" s="139">
        <v>5648</v>
      </c>
      <c r="M32" s="147"/>
      <c r="N32" s="147"/>
      <c r="O32" s="147"/>
      <c r="P32" s="147"/>
      <c r="Q32" s="147"/>
      <c r="R32" s="147"/>
      <c r="S32" s="147"/>
      <c r="T32" s="147"/>
      <c r="U32" s="147"/>
      <c r="V32" s="147"/>
      <c r="W32" s="147"/>
    </row>
    <row r="33" ht="20" customHeight="1" spans="1:23">
      <c r="A33" s="138" t="s">
        <v>54</v>
      </c>
      <c r="B33" s="126" t="s">
        <v>195</v>
      </c>
      <c r="C33" s="126" t="s">
        <v>196</v>
      </c>
      <c r="D33" s="126">
        <v>2150501</v>
      </c>
      <c r="E33" s="126" t="s">
        <v>103</v>
      </c>
      <c r="F33" s="126">
        <v>30101</v>
      </c>
      <c r="G33" s="126" t="s">
        <v>197</v>
      </c>
      <c r="H33" s="139">
        <v>592224</v>
      </c>
      <c r="I33" s="139">
        <v>592224</v>
      </c>
      <c r="J33" s="139"/>
      <c r="K33" s="139"/>
      <c r="L33" s="139">
        <v>592224</v>
      </c>
      <c r="M33" s="147"/>
      <c r="N33" s="147"/>
      <c r="O33" s="147"/>
      <c r="P33" s="147"/>
      <c r="Q33" s="147"/>
      <c r="R33" s="147"/>
      <c r="S33" s="147"/>
      <c r="T33" s="147"/>
      <c r="U33" s="147"/>
      <c r="V33" s="147"/>
      <c r="W33" s="147"/>
    </row>
    <row r="34" ht="20" customHeight="1" spans="1:23">
      <c r="A34" s="138" t="s">
        <v>54</v>
      </c>
      <c r="B34" s="126" t="s">
        <v>195</v>
      </c>
      <c r="C34" s="126" t="s">
        <v>196</v>
      </c>
      <c r="D34" s="126">
        <v>2150501</v>
      </c>
      <c r="E34" s="126" t="s">
        <v>103</v>
      </c>
      <c r="F34" s="126">
        <v>30102</v>
      </c>
      <c r="G34" s="126" t="s">
        <v>198</v>
      </c>
      <c r="H34" s="139">
        <v>74580</v>
      </c>
      <c r="I34" s="139">
        <v>74580</v>
      </c>
      <c r="J34" s="139"/>
      <c r="K34" s="139"/>
      <c r="L34" s="139">
        <v>74580</v>
      </c>
      <c r="M34" s="147"/>
      <c r="N34" s="147"/>
      <c r="O34" s="147"/>
      <c r="P34" s="147"/>
      <c r="Q34" s="147"/>
      <c r="R34" s="147"/>
      <c r="S34" s="147"/>
      <c r="T34" s="147"/>
      <c r="U34" s="147"/>
      <c r="V34" s="147"/>
      <c r="W34" s="147"/>
    </row>
    <row r="35" ht="20" customHeight="1" spans="1:23">
      <c r="A35" s="138" t="s">
        <v>54</v>
      </c>
      <c r="B35" s="126" t="s">
        <v>195</v>
      </c>
      <c r="C35" s="126" t="s">
        <v>196</v>
      </c>
      <c r="D35" s="126">
        <v>2150501</v>
      </c>
      <c r="E35" s="126" t="s">
        <v>103</v>
      </c>
      <c r="F35" s="126">
        <v>30107</v>
      </c>
      <c r="G35" s="126" t="s">
        <v>177</v>
      </c>
      <c r="H35" s="139">
        <v>450000</v>
      </c>
      <c r="I35" s="139">
        <v>450000</v>
      </c>
      <c r="J35" s="139"/>
      <c r="K35" s="139"/>
      <c r="L35" s="139">
        <v>450000</v>
      </c>
      <c r="M35" s="147"/>
      <c r="N35" s="147"/>
      <c r="O35" s="147"/>
      <c r="P35" s="147"/>
      <c r="Q35" s="147"/>
      <c r="R35" s="147"/>
      <c r="S35" s="147"/>
      <c r="T35" s="147"/>
      <c r="U35" s="147"/>
      <c r="V35" s="147"/>
      <c r="W35" s="147"/>
    </row>
    <row r="36" ht="20" customHeight="1" spans="1:23">
      <c r="A36" s="138" t="s">
        <v>54</v>
      </c>
      <c r="B36" s="126" t="s">
        <v>195</v>
      </c>
      <c r="C36" s="126" t="s">
        <v>196</v>
      </c>
      <c r="D36" s="126">
        <v>2150501</v>
      </c>
      <c r="E36" s="126" t="s">
        <v>103</v>
      </c>
      <c r="F36" s="126">
        <v>30107</v>
      </c>
      <c r="G36" s="126" t="s">
        <v>177</v>
      </c>
      <c r="H36" s="139">
        <v>235140</v>
      </c>
      <c r="I36" s="139">
        <v>235140</v>
      </c>
      <c r="J36" s="139"/>
      <c r="K36" s="139"/>
      <c r="L36" s="139">
        <v>235140</v>
      </c>
      <c r="M36" s="147"/>
      <c r="N36" s="147"/>
      <c r="O36" s="147"/>
      <c r="P36" s="147"/>
      <c r="Q36" s="147"/>
      <c r="R36" s="147"/>
      <c r="S36" s="147"/>
      <c r="T36" s="147"/>
      <c r="U36" s="147"/>
      <c r="V36" s="147"/>
      <c r="W36" s="147"/>
    </row>
    <row r="37" ht="20" customHeight="1" spans="1:23">
      <c r="A37" s="138" t="s">
        <v>54</v>
      </c>
      <c r="B37" s="126" t="s">
        <v>199</v>
      </c>
      <c r="C37" s="126" t="s">
        <v>200</v>
      </c>
      <c r="D37" s="126">
        <v>2150501</v>
      </c>
      <c r="E37" s="126" t="s">
        <v>103</v>
      </c>
      <c r="F37" s="126">
        <v>30101</v>
      </c>
      <c r="G37" s="126" t="s">
        <v>197</v>
      </c>
      <c r="H37" s="139">
        <v>792504</v>
      </c>
      <c r="I37" s="139">
        <v>792504</v>
      </c>
      <c r="J37" s="139"/>
      <c r="K37" s="139"/>
      <c r="L37" s="139">
        <v>792504</v>
      </c>
      <c r="M37" s="147"/>
      <c r="N37" s="147"/>
      <c r="O37" s="147"/>
      <c r="P37" s="147"/>
      <c r="Q37" s="147"/>
      <c r="R37" s="147"/>
      <c r="S37" s="147"/>
      <c r="T37" s="147"/>
      <c r="U37" s="147"/>
      <c r="V37" s="147"/>
      <c r="W37" s="147"/>
    </row>
    <row r="38" ht="20" customHeight="1" spans="1:23">
      <c r="A38" s="138" t="s">
        <v>54</v>
      </c>
      <c r="B38" s="126" t="s">
        <v>199</v>
      </c>
      <c r="C38" s="126" t="s">
        <v>200</v>
      </c>
      <c r="D38" s="126">
        <v>2150501</v>
      </c>
      <c r="E38" s="126" t="s">
        <v>103</v>
      </c>
      <c r="F38" s="126">
        <v>30102</v>
      </c>
      <c r="G38" s="126" t="s">
        <v>198</v>
      </c>
      <c r="H38" s="139">
        <v>1080216</v>
      </c>
      <c r="I38" s="139">
        <v>1080216</v>
      </c>
      <c r="J38" s="139"/>
      <c r="K38" s="139"/>
      <c r="L38" s="139">
        <v>1080216</v>
      </c>
      <c r="M38" s="147"/>
      <c r="N38" s="147"/>
      <c r="O38" s="147"/>
      <c r="P38" s="147"/>
      <c r="Q38" s="147"/>
      <c r="R38" s="147"/>
      <c r="S38" s="147"/>
      <c r="T38" s="147"/>
      <c r="U38" s="147"/>
      <c r="V38" s="147"/>
      <c r="W38" s="147"/>
    </row>
    <row r="39" ht="20" customHeight="1" spans="1:23">
      <c r="A39" s="138" t="s">
        <v>54</v>
      </c>
      <c r="B39" s="126" t="s">
        <v>201</v>
      </c>
      <c r="C39" s="126" t="s">
        <v>108</v>
      </c>
      <c r="D39" s="126">
        <v>2210201</v>
      </c>
      <c r="E39" s="126" t="s">
        <v>108</v>
      </c>
      <c r="F39" s="126">
        <v>30113</v>
      </c>
      <c r="G39" s="126" t="s">
        <v>108</v>
      </c>
      <c r="H39" s="139">
        <v>793098</v>
      </c>
      <c r="I39" s="139">
        <v>793098</v>
      </c>
      <c r="J39" s="139"/>
      <c r="K39" s="139"/>
      <c r="L39" s="139">
        <v>793098</v>
      </c>
      <c r="M39" s="147"/>
      <c r="N39" s="147"/>
      <c r="O39" s="147"/>
      <c r="P39" s="147"/>
      <c r="Q39" s="147"/>
      <c r="R39" s="147"/>
      <c r="S39" s="147"/>
      <c r="T39" s="147"/>
      <c r="U39" s="147"/>
      <c r="V39" s="147"/>
      <c r="W39" s="147"/>
    </row>
    <row r="40" ht="20" customHeight="1" spans="1:23">
      <c r="A40" s="141" t="s">
        <v>109</v>
      </c>
      <c r="B40" s="142"/>
      <c r="C40" s="142"/>
      <c r="D40" s="142"/>
      <c r="E40" s="142"/>
      <c r="F40" s="142"/>
      <c r="G40" s="142"/>
      <c r="H40" s="143">
        <f>SUM(H10:H39)</f>
        <v>6246135.82</v>
      </c>
      <c r="I40" s="139">
        <f>SUM(I10:I39)</f>
        <v>6246135.82</v>
      </c>
      <c r="J40" s="139">
        <f>SUM(J10:J39)</f>
        <v>0</v>
      </c>
      <c r="K40" s="139">
        <f>SUM(K10:K39)</f>
        <v>0</v>
      </c>
      <c r="L40" s="139">
        <f>SUM(L10:L39)</f>
        <v>6246135.82</v>
      </c>
      <c r="M40" s="148"/>
      <c r="N40" s="148"/>
      <c r="O40" s="148"/>
      <c r="P40" s="148"/>
      <c r="Q40" s="148"/>
      <c r="R40" s="148"/>
      <c r="S40" s="148"/>
      <c r="T40" s="148"/>
      <c r="U40" s="148"/>
      <c r="V40" s="148"/>
      <c r="W40" s="148"/>
    </row>
    <row r="41" customHeight="1" spans="1:12">
      <c r="A41" s="144"/>
      <c r="B41" s="144"/>
      <c r="C41" s="144"/>
      <c r="D41" s="144"/>
      <c r="E41" s="144"/>
      <c r="F41" s="144"/>
      <c r="G41" s="144"/>
      <c r="H41" s="144"/>
      <c r="I41" s="144"/>
      <c r="J41" s="144"/>
      <c r="K41" s="144"/>
      <c r="L41" s="144"/>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26"/>
  <sheetViews>
    <sheetView showZeros="0" workbookViewId="0">
      <pane ySplit="1" topLeftCell="A7" activePane="bottomLeft" state="frozen"/>
      <selection/>
      <selection pane="bottomLeft" activeCell="F28" sqref="F28"/>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0.875" customWidth="1"/>
    <col min="6" max="6" width="19.7833333333333" customWidth="1"/>
    <col min="7" max="7" width="8.5" customWidth="1"/>
    <col min="8" max="8" width="12.125"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6"/>
      <c r="W2" s="54" t="s">
        <v>202</v>
      </c>
    </row>
    <row r="3" ht="27.85" customHeight="1" spans="1:23">
      <c r="A3" s="27" t="s">
        <v>203</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单位名称：云南新平产业园区管理委员会</v>
      </c>
      <c r="B4" s="125" t="str">
        <f t="shared" ref="B4" si="0">"单位名称："&amp;"绩效评价中心"</f>
        <v>单位名称：绩效评价中心</v>
      </c>
      <c r="C4" s="125"/>
      <c r="D4" s="125"/>
      <c r="E4" s="125"/>
      <c r="F4" s="125"/>
      <c r="G4" s="125"/>
      <c r="H4" s="125"/>
      <c r="I4" s="125"/>
      <c r="J4" s="7"/>
      <c r="K4" s="7"/>
      <c r="L4" s="7"/>
      <c r="M4" s="7"/>
      <c r="N4" s="7"/>
      <c r="O4" s="7"/>
      <c r="P4" s="7"/>
      <c r="Q4" s="7"/>
      <c r="U4" s="136"/>
      <c r="W4" s="108" t="s">
        <v>139</v>
      </c>
    </row>
    <row r="5" ht="21.8" customHeight="1" spans="1:23">
      <c r="A5" s="9" t="s">
        <v>204</v>
      </c>
      <c r="B5" s="9" t="s">
        <v>149</v>
      </c>
      <c r="C5" s="9" t="s">
        <v>150</v>
      </c>
      <c r="D5" s="9" t="s">
        <v>205</v>
      </c>
      <c r="E5" s="10" t="s">
        <v>151</v>
      </c>
      <c r="F5" s="10" t="s">
        <v>152</v>
      </c>
      <c r="G5" s="10" t="s">
        <v>153</v>
      </c>
      <c r="H5" s="10" t="s">
        <v>154</v>
      </c>
      <c r="I5" s="62" t="s">
        <v>39</v>
      </c>
      <c r="J5" s="62" t="s">
        <v>206</v>
      </c>
      <c r="K5" s="62"/>
      <c r="L5" s="62"/>
      <c r="M5" s="62"/>
      <c r="N5" s="133" t="s">
        <v>156</v>
      </c>
      <c r="O5" s="133"/>
      <c r="P5" s="133"/>
      <c r="Q5" s="10" t="s">
        <v>45</v>
      </c>
      <c r="R5" s="11" t="s">
        <v>61</v>
      </c>
      <c r="S5" s="12"/>
      <c r="T5" s="12"/>
      <c r="U5" s="12"/>
      <c r="V5" s="12"/>
      <c r="W5" s="13"/>
    </row>
    <row r="6" ht="21.8" customHeight="1" spans="1:23">
      <c r="A6" s="14"/>
      <c r="B6" s="14"/>
      <c r="C6" s="14"/>
      <c r="D6" s="14"/>
      <c r="E6" s="15"/>
      <c r="F6" s="15"/>
      <c r="G6" s="15"/>
      <c r="H6" s="15"/>
      <c r="I6" s="62"/>
      <c r="J6" s="46" t="s">
        <v>42</v>
      </c>
      <c r="K6" s="46"/>
      <c r="L6" s="46" t="s">
        <v>43</v>
      </c>
      <c r="M6" s="46" t="s">
        <v>44</v>
      </c>
      <c r="N6" s="134" t="s">
        <v>42</v>
      </c>
      <c r="O6" s="134" t="s">
        <v>43</v>
      </c>
      <c r="P6" s="134" t="s">
        <v>44</v>
      </c>
      <c r="Q6" s="15"/>
      <c r="R6" s="10" t="s">
        <v>41</v>
      </c>
      <c r="S6" s="10" t="s">
        <v>52</v>
      </c>
      <c r="T6" s="10" t="s">
        <v>162</v>
      </c>
      <c r="U6" s="10" t="s">
        <v>48</v>
      </c>
      <c r="V6" s="10" t="s">
        <v>49</v>
      </c>
      <c r="W6" s="10" t="s">
        <v>50</v>
      </c>
    </row>
    <row r="7" ht="40.6" customHeight="1" spans="1:23">
      <c r="A7" s="17"/>
      <c r="B7" s="17"/>
      <c r="C7" s="17"/>
      <c r="D7" s="17"/>
      <c r="E7" s="18"/>
      <c r="F7" s="18"/>
      <c r="G7" s="18"/>
      <c r="H7" s="18"/>
      <c r="I7" s="62"/>
      <c r="J7" s="46" t="s">
        <v>41</v>
      </c>
      <c r="K7" s="46" t="s">
        <v>207</v>
      </c>
      <c r="L7" s="46"/>
      <c r="M7" s="46"/>
      <c r="N7" s="18"/>
      <c r="O7" s="18"/>
      <c r="P7" s="18"/>
      <c r="Q7" s="18"/>
      <c r="R7" s="18"/>
      <c r="S7" s="18"/>
      <c r="T7" s="18"/>
      <c r="U7" s="19"/>
      <c r="V7" s="18"/>
      <c r="W7" s="18"/>
    </row>
    <row r="8" ht="2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5" customHeight="1" spans="1:23">
      <c r="A9" s="126" t="s">
        <v>208</v>
      </c>
      <c r="B9" s="126" t="s">
        <v>209</v>
      </c>
      <c r="C9" s="126" t="s">
        <v>210</v>
      </c>
      <c r="D9" s="126" t="s">
        <v>54</v>
      </c>
      <c r="E9" s="126">
        <v>2013299</v>
      </c>
      <c r="F9" s="126" t="s">
        <v>77</v>
      </c>
      <c r="G9" s="126">
        <v>30305</v>
      </c>
      <c r="H9" s="126" t="s">
        <v>211</v>
      </c>
      <c r="I9" s="43">
        <v>1500</v>
      </c>
      <c r="J9" s="43">
        <v>1500</v>
      </c>
      <c r="K9" s="43">
        <v>1500</v>
      </c>
      <c r="L9" s="43"/>
      <c r="M9" s="20"/>
      <c r="N9" s="20"/>
      <c r="O9" s="20"/>
      <c r="P9" s="20"/>
      <c r="Q9" s="20"/>
      <c r="R9" s="20"/>
      <c r="S9" s="20"/>
      <c r="T9" s="20"/>
      <c r="U9" s="20"/>
      <c r="V9" s="20"/>
      <c r="W9" s="20"/>
    </row>
    <row r="10" ht="25" customHeight="1" spans="1:23">
      <c r="A10" s="126" t="s">
        <v>208</v>
      </c>
      <c r="B10" s="126" t="s">
        <v>209</v>
      </c>
      <c r="C10" s="126" t="s">
        <v>210</v>
      </c>
      <c r="D10" s="126" t="s">
        <v>54</v>
      </c>
      <c r="E10" s="126">
        <v>2013299</v>
      </c>
      <c r="F10" s="126" t="s">
        <v>77</v>
      </c>
      <c r="G10" s="126">
        <v>30305</v>
      </c>
      <c r="H10" s="126" t="s">
        <v>211</v>
      </c>
      <c r="I10" s="43">
        <v>1860</v>
      </c>
      <c r="J10" s="43">
        <v>1860</v>
      </c>
      <c r="K10" s="43">
        <v>1860</v>
      </c>
      <c r="L10" s="43"/>
      <c r="M10" s="20"/>
      <c r="N10" s="20"/>
      <c r="O10" s="20"/>
      <c r="P10" s="20"/>
      <c r="Q10" s="20"/>
      <c r="R10" s="20"/>
      <c r="S10" s="20"/>
      <c r="T10" s="20"/>
      <c r="U10" s="20"/>
      <c r="V10" s="20"/>
      <c r="W10" s="20"/>
    </row>
    <row r="11" ht="25" customHeight="1" spans="1:23">
      <c r="A11" s="126" t="s">
        <v>212</v>
      </c>
      <c r="B11" s="126" t="s">
        <v>213</v>
      </c>
      <c r="C11" s="126" t="s">
        <v>214</v>
      </c>
      <c r="D11" s="126" t="s">
        <v>54</v>
      </c>
      <c r="E11" s="126">
        <v>2013299</v>
      </c>
      <c r="F11" s="126" t="s">
        <v>77</v>
      </c>
      <c r="G11" s="126">
        <v>30201</v>
      </c>
      <c r="H11" s="126" t="s">
        <v>182</v>
      </c>
      <c r="I11" s="43">
        <v>16000</v>
      </c>
      <c r="J11" s="43">
        <v>16000</v>
      </c>
      <c r="K11" s="43">
        <v>16000</v>
      </c>
      <c r="L11" s="43"/>
      <c r="M11" s="20"/>
      <c r="N11" s="20"/>
      <c r="O11" s="20"/>
      <c r="P11" s="20"/>
      <c r="Q11" s="20"/>
      <c r="R11" s="20"/>
      <c r="S11" s="20"/>
      <c r="T11" s="20"/>
      <c r="U11" s="20"/>
      <c r="V11" s="20"/>
      <c r="W11" s="20"/>
    </row>
    <row r="12" ht="25" customHeight="1" spans="1:23">
      <c r="A12" s="126" t="s">
        <v>208</v>
      </c>
      <c r="B12" s="126" t="s">
        <v>215</v>
      </c>
      <c r="C12" s="126" t="s">
        <v>216</v>
      </c>
      <c r="D12" s="126" t="s">
        <v>54</v>
      </c>
      <c r="E12" s="126">
        <v>2013299</v>
      </c>
      <c r="F12" s="126" t="s">
        <v>77</v>
      </c>
      <c r="G12" s="126">
        <v>30201</v>
      </c>
      <c r="H12" s="126" t="s">
        <v>182</v>
      </c>
      <c r="I12" s="43">
        <v>5000</v>
      </c>
      <c r="J12" s="43">
        <v>5000</v>
      </c>
      <c r="K12" s="43">
        <v>5000</v>
      </c>
      <c r="L12" s="43"/>
      <c r="M12" s="20"/>
      <c r="N12" s="20"/>
      <c r="O12" s="20"/>
      <c r="P12" s="20"/>
      <c r="Q12" s="20"/>
      <c r="R12" s="20"/>
      <c r="S12" s="20"/>
      <c r="T12" s="20"/>
      <c r="U12" s="20"/>
      <c r="V12" s="20"/>
      <c r="W12" s="20"/>
    </row>
    <row r="13" ht="25" customHeight="1" spans="1:23">
      <c r="A13" s="126" t="s">
        <v>208</v>
      </c>
      <c r="B13" s="126" t="s">
        <v>215</v>
      </c>
      <c r="C13" s="126" t="s">
        <v>216</v>
      </c>
      <c r="D13" s="126" t="s">
        <v>54</v>
      </c>
      <c r="E13" s="126">
        <v>2013299</v>
      </c>
      <c r="F13" s="126" t="s">
        <v>77</v>
      </c>
      <c r="G13" s="126">
        <v>30201</v>
      </c>
      <c r="H13" s="126" t="s">
        <v>182</v>
      </c>
      <c r="I13" s="43">
        <v>25000</v>
      </c>
      <c r="J13" s="43">
        <v>25000</v>
      </c>
      <c r="K13" s="43">
        <v>25000</v>
      </c>
      <c r="L13" s="43"/>
      <c r="M13" s="20"/>
      <c r="N13" s="20"/>
      <c r="O13" s="20"/>
      <c r="P13" s="20"/>
      <c r="Q13" s="20"/>
      <c r="R13" s="20"/>
      <c r="S13" s="20"/>
      <c r="T13" s="20"/>
      <c r="U13" s="20"/>
      <c r="V13" s="20"/>
      <c r="W13" s="20"/>
    </row>
    <row r="14" ht="25" customHeight="1" spans="1:23">
      <c r="A14" s="126" t="s">
        <v>208</v>
      </c>
      <c r="B14" s="126" t="s">
        <v>215</v>
      </c>
      <c r="C14" s="126" t="s">
        <v>216</v>
      </c>
      <c r="D14" s="126" t="s">
        <v>54</v>
      </c>
      <c r="E14" s="126">
        <v>2013299</v>
      </c>
      <c r="F14" s="126" t="s">
        <v>77</v>
      </c>
      <c r="G14" s="126">
        <v>30201</v>
      </c>
      <c r="H14" s="126" t="s">
        <v>182</v>
      </c>
      <c r="I14" s="43">
        <v>10000</v>
      </c>
      <c r="J14" s="43">
        <v>10000</v>
      </c>
      <c r="K14" s="43">
        <v>10000</v>
      </c>
      <c r="L14" s="43"/>
      <c r="M14" s="20"/>
      <c r="N14" s="20"/>
      <c r="O14" s="20"/>
      <c r="P14" s="20"/>
      <c r="Q14" s="20"/>
      <c r="R14" s="20"/>
      <c r="S14" s="20"/>
      <c r="T14" s="20"/>
      <c r="U14" s="20"/>
      <c r="V14" s="20"/>
      <c r="W14" s="20"/>
    </row>
    <row r="15" ht="25" customHeight="1" spans="1:23">
      <c r="A15" s="126" t="s">
        <v>208</v>
      </c>
      <c r="B15" s="126" t="s">
        <v>215</v>
      </c>
      <c r="C15" s="126" t="s">
        <v>216</v>
      </c>
      <c r="D15" s="126" t="s">
        <v>54</v>
      </c>
      <c r="E15" s="126">
        <v>2013299</v>
      </c>
      <c r="F15" s="126" t="s">
        <v>77</v>
      </c>
      <c r="G15" s="126">
        <v>30216</v>
      </c>
      <c r="H15" s="126" t="s">
        <v>217</v>
      </c>
      <c r="I15" s="43">
        <v>10000</v>
      </c>
      <c r="J15" s="43">
        <v>10000</v>
      </c>
      <c r="K15" s="43">
        <v>10000</v>
      </c>
      <c r="L15" s="43"/>
      <c r="M15" s="20"/>
      <c r="N15" s="20"/>
      <c r="O15" s="20"/>
      <c r="P15" s="20"/>
      <c r="Q15" s="20"/>
      <c r="R15" s="20"/>
      <c r="S15" s="20"/>
      <c r="T15" s="20"/>
      <c r="U15" s="20"/>
      <c r="V15" s="20"/>
      <c r="W15" s="20"/>
    </row>
    <row r="16" ht="25" customHeight="1" spans="1:23">
      <c r="A16" s="126" t="s">
        <v>208</v>
      </c>
      <c r="B16" s="126" t="s">
        <v>218</v>
      </c>
      <c r="C16" s="126" t="s">
        <v>219</v>
      </c>
      <c r="D16" s="126" t="s">
        <v>54</v>
      </c>
      <c r="E16" s="126">
        <v>2150501</v>
      </c>
      <c r="F16" s="126" t="s">
        <v>103</v>
      </c>
      <c r="G16" s="126">
        <v>30201</v>
      </c>
      <c r="H16" s="126" t="s">
        <v>182</v>
      </c>
      <c r="I16" s="43">
        <v>25000</v>
      </c>
      <c r="J16" s="43">
        <v>25000</v>
      </c>
      <c r="K16" s="43">
        <v>25000</v>
      </c>
      <c r="L16" s="43"/>
      <c r="M16" s="20"/>
      <c r="N16" s="20"/>
      <c r="O16" s="20"/>
      <c r="P16" s="20"/>
      <c r="Q16" s="20"/>
      <c r="R16" s="20"/>
      <c r="S16" s="20"/>
      <c r="T16" s="20"/>
      <c r="U16" s="20"/>
      <c r="V16" s="20"/>
      <c r="W16" s="20"/>
    </row>
    <row r="17" ht="25" customHeight="1" spans="1:23">
      <c r="A17" s="126" t="s">
        <v>208</v>
      </c>
      <c r="B17" s="126" t="s">
        <v>218</v>
      </c>
      <c r="C17" s="126" t="s">
        <v>219</v>
      </c>
      <c r="D17" s="126" t="s">
        <v>54</v>
      </c>
      <c r="E17" s="126">
        <v>2011308</v>
      </c>
      <c r="F17" s="126" t="s">
        <v>73</v>
      </c>
      <c r="G17" s="126">
        <v>30217</v>
      </c>
      <c r="H17" s="126" t="s">
        <v>143</v>
      </c>
      <c r="I17" s="43">
        <v>45000</v>
      </c>
      <c r="J17" s="43">
        <v>45000</v>
      </c>
      <c r="K17" s="43">
        <v>45000</v>
      </c>
      <c r="L17" s="43"/>
      <c r="M17" s="20"/>
      <c r="N17" s="20"/>
      <c r="O17" s="20"/>
      <c r="P17" s="20"/>
      <c r="Q17" s="20"/>
      <c r="R17" s="20"/>
      <c r="S17" s="20"/>
      <c r="T17" s="20"/>
      <c r="U17" s="20"/>
      <c r="V17" s="20"/>
      <c r="W17" s="20"/>
    </row>
    <row r="18" ht="25" customHeight="1" spans="1:23">
      <c r="A18" s="126" t="s">
        <v>208</v>
      </c>
      <c r="B18" s="126" t="s">
        <v>218</v>
      </c>
      <c r="C18" s="126" t="s">
        <v>219</v>
      </c>
      <c r="D18" s="126" t="s">
        <v>54</v>
      </c>
      <c r="E18" s="126">
        <v>2011308</v>
      </c>
      <c r="F18" s="126" t="s">
        <v>73</v>
      </c>
      <c r="G18" s="126">
        <v>30211</v>
      </c>
      <c r="H18" s="126" t="s">
        <v>220</v>
      </c>
      <c r="I18" s="43">
        <v>30000</v>
      </c>
      <c r="J18" s="43">
        <v>30000</v>
      </c>
      <c r="K18" s="43">
        <v>30000</v>
      </c>
      <c r="L18" s="43"/>
      <c r="M18" s="20"/>
      <c r="N18" s="20"/>
      <c r="O18" s="20"/>
      <c r="P18" s="20"/>
      <c r="Q18" s="20"/>
      <c r="R18" s="20"/>
      <c r="S18" s="20"/>
      <c r="T18" s="20"/>
      <c r="U18" s="20"/>
      <c r="V18" s="20"/>
      <c r="W18" s="20"/>
    </row>
    <row r="19" ht="25" customHeight="1" spans="1:23">
      <c r="A19" s="126" t="s">
        <v>212</v>
      </c>
      <c r="B19" s="126" t="s">
        <v>221</v>
      </c>
      <c r="C19" s="126" t="s">
        <v>222</v>
      </c>
      <c r="D19" s="126" t="s">
        <v>54</v>
      </c>
      <c r="E19" s="126">
        <v>2120802</v>
      </c>
      <c r="F19" s="126" t="s">
        <v>97</v>
      </c>
      <c r="G19" s="126">
        <v>31204</v>
      </c>
      <c r="H19" s="126" t="s">
        <v>223</v>
      </c>
      <c r="I19" s="43">
        <v>1000000</v>
      </c>
      <c r="J19" s="43"/>
      <c r="K19" s="43"/>
      <c r="L19" s="43">
        <v>1000000</v>
      </c>
      <c r="M19" s="20"/>
      <c r="N19" s="20"/>
      <c r="O19" s="20"/>
      <c r="P19" s="20"/>
      <c r="Q19" s="20"/>
      <c r="R19" s="20"/>
      <c r="S19" s="20"/>
      <c r="T19" s="20"/>
      <c r="U19" s="20"/>
      <c r="V19" s="20"/>
      <c r="W19" s="20"/>
    </row>
    <row r="20" ht="25" customHeight="1" spans="1:23">
      <c r="A20" s="126" t="s">
        <v>212</v>
      </c>
      <c r="B20" s="126" t="s">
        <v>224</v>
      </c>
      <c r="C20" s="126" t="s">
        <v>225</v>
      </c>
      <c r="D20" s="126" t="s">
        <v>54</v>
      </c>
      <c r="E20" s="126">
        <v>2150501</v>
      </c>
      <c r="F20" s="126" t="s">
        <v>103</v>
      </c>
      <c r="G20" s="126">
        <v>31002</v>
      </c>
      <c r="H20" s="126" t="s">
        <v>226</v>
      </c>
      <c r="I20" s="43">
        <v>57500</v>
      </c>
      <c r="J20" s="43">
        <v>57500</v>
      </c>
      <c r="K20" s="43">
        <v>57500</v>
      </c>
      <c r="L20" s="43"/>
      <c r="M20" s="20"/>
      <c r="N20" s="20"/>
      <c r="O20" s="20"/>
      <c r="P20" s="20"/>
      <c r="Q20" s="20"/>
      <c r="R20" s="20"/>
      <c r="S20" s="20"/>
      <c r="T20" s="20"/>
      <c r="U20" s="20"/>
      <c r="V20" s="20"/>
      <c r="W20" s="20"/>
    </row>
    <row r="21" ht="25" customHeight="1" spans="1:23">
      <c r="A21" s="126" t="s">
        <v>212</v>
      </c>
      <c r="B21" s="126" t="s">
        <v>224</v>
      </c>
      <c r="C21" s="126" t="s">
        <v>225</v>
      </c>
      <c r="D21" s="126" t="s">
        <v>54</v>
      </c>
      <c r="E21" s="126">
        <v>2150501</v>
      </c>
      <c r="F21" s="126" t="s">
        <v>103</v>
      </c>
      <c r="G21" s="126">
        <v>31002</v>
      </c>
      <c r="H21" s="126" t="s">
        <v>226</v>
      </c>
      <c r="I21" s="43">
        <v>5000</v>
      </c>
      <c r="J21" s="43">
        <v>5000</v>
      </c>
      <c r="K21" s="43">
        <v>5000</v>
      </c>
      <c r="L21" s="43"/>
      <c r="M21" s="20"/>
      <c r="N21" s="20"/>
      <c r="O21" s="20"/>
      <c r="P21" s="20"/>
      <c r="Q21" s="20"/>
      <c r="R21" s="20"/>
      <c r="S21" s="20"/>
      <c r="T21" s="20"/>
      <c r="U21" s="20"/>
      <c r="V21" s="20"/>
      <c r="W21" s="20"/>
    </row>
    <row r="22" ht="25" customHeight="1" spans="1:23">
      <c r="A22" s="126" t="s">
        <v>227</v>
      </c>
      <c r="B22" s="216" t="s">
        <v>228</v>
      </c>
      <c r="C22" s="127" t="s">
        <v>229</v>
      </c>
      <c r="D22" s="126" t="s">
        <v>54</v>
      </c>
      <c r="E22" s="126">
        <v>2150501</v>
      </c>
      <c r="F22" s="126" t="s">
        <v>103</v>
      </c>
      <c r="G22" s="128">
        <v>30305</v>
      </c>
      <c r="H22" s="129" t="s">
        <v>211</v>
      </c>
      <c r="I22" s="43">
        <v>20460</v>
      </c>
      <c r="J22" s="43">
        <v>20460</v>
      </c>
      <c r="K22" s="43">
        <v>20460</v>
      </c>
      <c r="L22" s="43"/>
      <c r="M22" s="20"/>
      <c r="N22" s="20"/>
      <c r="O22" s="20"/>
      <c r="P22" s="20"/>
      <c r="Q22" s="20"/>
      <c r="R22" s="20"/>
      <c r="S22" s="20"/>
      <c r="T22" s="20"/>
      <c r="U22" s="20"/>
      <c r="V22" s="20"/>
      <c r="W22" s="20"/>
    </row>
    <row r="23" ht="25" customHeight="1" spans="1:23">
      <c r="A23" s="126" t="s">
        <v>212</v>
      </c>
      <c r="B23" s="216" t="s">
        <v>230</v>
      </c>
      <c r="C23" s="128" t="s">
        <v>231</v>
      </c>
      <c r="D23" s="126" t="s">
        <v>54</v>
      </c>
      <c r="E23" s="128">
        <v>2011308</v>
      </c>
      <c r="F23" s="128" t="s">
        <v>73</v>
      </c>
      <c r="G23" s="128">
        <v>30201</v>
      </c>
      <c r="H23" s="129" t="s">
        <v>182</v>
      </c>
      <c r="I23" s="43">
        <v>600</v>
      </c>
      <c r="J23" s="43">
        <v>600</v>
      </c>
      <c r="K23" s="43">
        <v>600</v>
      </c>
      <c r="L23" s="43"/>
      <c r="M23" s="20"/>
      <c r="N23" s="20"/>
      <c r="O23" s="20"/>
      <c r="P23" s="20"/>
      <c r="Q23" s="20"/>
      <c r="R23" s="20"/>
      <c r="S23" s="20"/>
      <c r="T23" s="20"/>
      <c r="U23" s="20"/>
      <c r="V23" s="20"/>
      <c r="W23" s="20"/>
    </row>
    <row r="24" ht="25" customHeight="1" spans="1:23">
      <c r="A24" s="126" t="s">
        <v>208</v>
      </c>
      <c r="B24" s="216" t="s">
        <v>232</v>
      </c>
      <c r="C24" s="128" t="s">
        <v>233</v>
      </c>
      <c r="D24" s="126" t="s">
        <v>54</v>
      </c>
      <c r="E24" s="128">
        <v>2170302</v>
      </c>
      <c r="F24" s="128" t="s">
        <v>234</v>
      </c>
      <c r="G24" s="128">
        <v>31204</v>
      </c>
      <c r="H24" s="129" t="s">
        <v>223</v>
      </c>
      <c r="I24" s="43">
        <v>237500</v>
      </c>
      <c r="J24" s="43">
        <v>237500</v>
      </c>
      <c r="K24" s="43">
        <v>237500</v>
      </c>
      <c r="L24" s="43"/>
      <c r="M24" s="20"/>
      <c r="N24" s="20"/>
      <c r="O24" s="20"/>
      <c r="P24" s="20"/>
      <c r="Q24" s="20"/>
      <c r="R24" s="20"/>
      <c r="S24" s="20"/>
      <c r="T24" s="20"/>
      <c r="U24" s="20"/>
      <c r="V24" s="20"/>
      <c r="W24" s="20"/>
    </row>
    <row r="25" ht="25" customHeight="1" spans="1:23">
      <c r="A25" s="126" t="s">
        <v>208</v>
      </c>
      <c r="B25" s="216" t="s">
        <v>235</v>
      </c>
      <c r="C25" s="128" t="s">
        <v>236</v>
      </c>
      <c r="D25" s="126" t="s">
        <v>54</v>
      </c>
      <c r="E25" s="128">
        <v>2170302</v>
      </c>
      <c r="F25" s="128" t="s">
        <v>234</v>
      </c>
      <c r="G25" s="128">
        <v>31204</v>
      </c>
      <c r="H25" s="129" t="s">
        <v>223</v>
      </c>
      <c r="I25" s="43">
        <v>168300</v>
      </c>
      <c r="J25" s="43">
        <v>168300</v>
      </c>
      <c r="K25" s="43">
        <v>168300</v>
      </c>
      <c r="L25" s="43"/>
      <c r="M25" s="20"/>
      <c r="N25" s="20"/>
      <c r="O25" s="20"/>
      <c r="P25" s="20"/>
      <c r="Q25" s="20"/>
      <c r="R25" s="20"/>
      <c r="S25" s="20"/>
      <c r="T25" s="20"/>
      <c r="U25" s="20"/>
      <c r="V25" s="20"/>
      <c r="W25" s="20"/>
    </row>
    <row r="26" ht="25" customHeight="1" spans="1:23">
      <c r="A26" s="130" t="s">
        <v>109</v>
      </c>
      <c r="B26" s="131"/>
      <c r="C26" s="131"/>
      <c r="D26" s="131"/>
      <c r="E26" s="131"/>
      <c r="F26" s="131"/>
      <c r="G26" s="131"/>
      <c r="H26" s="132"/>
      <c r="I26" s="135">
        <f>SUM(I9:I25)</f>
        <v>1658720</v>
      </c>
      <c r="J26" s="135">
        <f>SUM(J9:J25)</f>
        <v>658720</v>
      </c>
      <c r="K26" s="135">
        <f>SUM(K9:K25)</f>
        <v>658720</v>
      </c>
      <c r="L26" s="135">
        <f>SUM(L9:L25)</f>
        <v>1000000</v>
      </c>
      <c r="M26" s="135"/>
      <c r="N26" s="135"/>
      <c r="O26" s="135"/>
      <c r="P26" s="135"/>
      <c r="Q26" s="135"/>
      <c r="R26" s="135"/>
      <c r="S26" s="135"/>
      <c r="T26" s="135"/>
      <c r="U26" s="92"/>
      <c r="V26" s="135"/>
      <c r="W26" s="135"/>
    </row>
  </sheetData>
  <mergeCells count="28">
    <mergeCell ref="A3:W3"/>
    <mergeCell ref="A4:I4"/>
    <mergeCell ref="J5:M5"/>
    <mergeCell ref="N5:P5"/>
    <mergeCell ref="R5:W5"/>
    <mergeCell ref="J6:K6"/>
    <mergeCell ref="A26:H2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ignoredErrors>
    <ignoredError sqref="I26:L26"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88"/>
  <sheetViews>
    <sheetView showZeros="0" workbookViewId="0">
      <pane ySplit="1" topLeftCell="A78" activePane="bottomLeft" state="frozen"/>
      <selection/>
      <selection pane="bottomLeft" activeCell="B28" sqref="B28"/>
    </sheetView>
  </sheetViews>
  <sheetFormatPr defaultColWidth="9.10833333333333" defaultRowHeight="11.95" customHeight="1"/>
  <cols>
    <col min="1" max="1" width="13.625" customWidth="1"/>
    <col min="2" max="2" width="34.875" customWidth="1"/>
    <col min="3" max="3" width="8.125" customWidth="1"/>
    <col min="4" max="4" width="9.5" customWidth="1"/>
    <col min="5" max="5" width="27.125" customWidth="1"/>
    <col min="6" max="6" width="8.625" customWidth="1"/>
    <col min="7" max="7" width="9.375" customWidth="1"/>
    <col min="8" max="9" width="8.5" customWidth="1"/>
    <col min="10" max="10" width="42.25" customWidth="1"/>
  </cols>
  <sheetData>
    <row r="1" customHeight="1" spans="1:10">
      <c r="A1" s="1"/>
      <c r="B1" s="1"/>
      <c r="C1" s="1"/>
      <c r="D1" s="1"/>
      <c r="E1" s="1"/>
      <c r="F1" s="1"/>
      <c r="G1" s="1"/>
      <c r="H1" s="1"/>
      <c r="I1" s="1"/>
      <c r="J1" s="1"/>
    </row>
    <row r="2" customHeight="1" spans="10:10">
      <c r="J2" s="53" t="s">
        <v>237</v>
      </c>
    </row>
    <row r="3" ht="28.5" customHeight="1" spans="1:10">
      <c r="A3" s="44" t="s">
        <v>238</v>
      </c>
      <c r="B3" s="27"/>
      <c r="C3" s="27"/>
      <c r="D3" s="27"/>
      <c r="E3" s="27"/>
      <c r="F3" s="45"/>
      <c r="G3" s="27"/>
      <c r="H3" s="45"/>
      <c r="I3" s="45"/>
      <c r="J3" s="27"/>
    </row>
    <row r="4" ht="15.05" customHeight="1" spans="1:1">
      <c r="A4" s="5" t="str">
        <f>'部门财务收支预算总表01-1'!A4</f>
        <v>单位名称：云南新平产业园区管理委员会</v>
      </c>
    </row>
    <row r="5" ht="25" customHeight="1" spans="1:10">
      <c r="A5" s="46" t="s">
        <v>239</v>
      </c>
      <c r="B5" s="46" t="s">
        <v>240</v>
      </c>
      <c r="C5" s="46" t="s">
        <v>241</v>
      </c>
      <c r="D5" s="46" t="s">
        <v>242</v>
      </c>
      <c r="E5" s="46" t="s">
        <v>243</v>
      </c>
      <c r="F5" s="47" t="s">
        <v>244</v>
      </c>
      <c r="G5" s="46" t="s">
        <v>245</v>
      </c>
      <c r="H5" s="47" t="s">
        <v>246</v>
      </c>
      <c r="I5" s="47" t="s">
        <v>247</v>
      </c>
      <c r="J5" s="46" t="s">
        <v>248</v>
      </c>
    </row>
    <row r="6" ht="25" customHeight="1" spans="1:10">
      <c r="A6" s="46">
        <v>1</v>
      </c>
      <c r="B6" s="46">
        <v>2</v>
      </c>
      <c r="C6" s="46">
        <v>3</v>
      </c>
      <c r="D6" s="46">
        <v>4</v>
      </c>
      <c r="E6" s="46">
        <v>5</v>
      </c>
      <c r="F6" s="47">
        <v>6</v>
      </c>
      <c r="G6" s="46">
        <v>7</v>
      </c>
      <c r="H6" s="47">
        <v>8</v>
      </c>
      <c r="I6" s="47">
        <v>9</v>
      </c>
      <c r="J6" s="46">
        <v>10</v>
      </c>
    </row>
    <row r="7" ht="25" customHeight="1" spans="1:10">
      <c r="A7" s="96" t="s">
        <v>54</v>
      </c>
      <c r="B7" s="46"/>
      <c r="C7" s="96"/>
      <c r="D7" s="111"/>
      <c r="E7" s="100"/>
      <c r="F7" s="100"/>
      <c r="G7" s="100"/>
      <c r="H7" s="100"/>
      <c r="I7" s="100"/>
      <c r="J7" s="100"/>
    </row>
    <row r="8" ht="111" customHeight="1" spans="1:10">
      <c r="A8" s="112" t="s">
        <v>210</v>
      </c>
      <c r="B8" s="29" t="s">
        <v>249</v>
      </c>
      <c r="C8" s="102"/>
      <c r="D8" s="102"/>
      <c r="E8" s="100"/>
      <c r="F8" s="100"/>
      <c r="G8" s="100"/>
      <c r="H8" s="100"/>
      <c r="I8" s="100"/>
      <c r="J8" s="100"/>
    </row>
    <row r="9" ht="25" customHeight="1" spans="1:10">
      <c r="A9" s="96"/>
      <c r="B9" s="46"/>
      <c r="C9" s="96" t="s">
        <v>250</v>
      </c>
      <c r="D9" s="113" t="s">
        <v>251</v>
      </c>
      <c r="E9" s="114" t="s">
        <v>252</v>
      </c>
      <c r="F9" s="101" t="s">
        <v>253</v>
      </c>
      <c r="G9" s="115" t="s">
        <v>127</v>
      </c>
      <c r="H9" s="101" t="s">
        <v>254</v>
      </c>
      <c r="I9" s="101" t="s">
        <v>255</v>
      </c>
      <c r="J9" s="114" t="s">
        <v>256</v>
      </c>
    </row>
    <row r="10" ht="25" customHeight="1" spans="1:10">
      <c r="A10" s="116"/>
      <c r="B10" s="46"/>
      <c r="C10" s="96" t="s">
        <v>250</v>
      </c>
      <c r="D10" s="113" t="s">
        <v>251</v>
      </c>
      <c r="E10" s="114" t="s">
        <v>257</v>
      </c>
      <c r="F10" s="101" t="s">
        <v>253</v>
      </c>
      <c r="G10" s="115" t="s">
        <v>127</v>
      </c>
      <c r="H10" s="101" t="s">
        <v>254</v>
      </c>
      <c r="I10" s="101" t="s">
        <v>255</v>
      </c>
      <c r="J10" s="114" t="s">
        <v>258</v>
      </c>
    </row>
    <row r="11" ht="25" customHeight="1" spans="1:10">
      <c r="A11" s="116"/>
      <c r="B11" s="46"/>
      <c r="C11" s="96" t="s">
        <v>250</v>
      </c>
      <c r="D11" s="113" t="s">
        <v>259</v>
      </c>
      <c r="E11" s="114" t="s">
        <v>260</v>
      </c>
      <c r="F11" s="101" t="s">
        <v>261</v>
      </c>
      <c r="G11" s="115" t="s">
        <v>262</v>
      </c>
      <c r="H11" s="101" t="s">
        <v>263</v>
      </c>
      <c r="I11" s="101" t="s">
        <v>255</v>
      </c>
      <c r="J11" s="114" t="s">
        <v>264</v>
      </c>
    </row>
    <row r="12" ht="25" customHeight="1" spans="1:10">
      <c r="A12" s="116"/>
      <c r="B12" s="46"/>
      <c r="C12" s="96" t="s">
        <v>265</v>
      </c>
      <c r="D12" s="113" t="s">
        <v>266</v>
      </c>
      <c r="E12" s="114" t="s">
        <v>267</v>
      </c>
      <c r="F12" s="101" t="s">
        <v>253</v>
      </c>
      <c r="G12" s="115" t="s">
        <v>130</v>
      </c>
      <c r="H12" s="101" t="s">
        <v>254</v>
      </c>
      <c r="I12" s="101" t="s">
        <v>268</v>
      </c>
      <c r="J12" s="114" t="s">
        <v>269</v>
      </c>
    </row>
    <row r="13" ht="25" customHeight="1" spans="1:10">
      <c r="A13" s="116"/>
      <c r="B13" s="46"/>
      <c r="C13" s="96" t="s">
        <v>270</v>
      </c>
      <c r="D13" s="113" t="s">
        <v>271</v>
      </c>
      <c r="E13" s="114" t="s">
        <v>272</v>
      </c>
      <c r="F13" s="101" t="s">
        <v>261</v>
      </c>
      <c r="G13" s="115" t="s">
        <v>273</v>
      </c>
      <c r="H13" s="101" t="s">
        <v>263</v>
      </c>
      <c r="I13" s="101" t="s">
        <v>255</v>
      </c>
      <c r="J13" s="114" t="s">
        <v>274</v>
      </c>
    </row>
    <row r="14" ht="87" customHeight="1" spans="1:10">
      <c r="A14" s="112" t="s">
        <v>214</v>
      </c>
      <c r="B14" s="29" t="s">
        <v>275</v>
      </c>
      <c r="C14" s="116"/>
      <c r="D14" s="116"/>
      <c r="E14" s="116"/>
      <c r="F14" s="116"/>
      <c r="G14" s="116"/>
      <c r="H14" s="116"/>
      <c r="I14" s="116"/>
      <c r="J14" s="116"/>
    </row>
    <row r="15" ht="25" customHeight="1" spans="1:10">
      <c r="A15" s="116"/>
      <c r="B15" s="46"/>
      <c r="C15" s="96" t="s">
        <v>250</v>
      </c>
      <c r="D15" s="113" t="s">
        <v>251</v>
      </c>
      <c r="E15" s="114" t="s">
        <v>276</v>
      </c>
      <c r="F15" s="101" t="s">
        <v>261</v>
      </c>
      <c r="G15" s="115" t="s">
        <v>127</v>
      </c>
      <c r="H15" s="101" t="s">
        <v>277</v>
      </c>
      <c r="I15" s="101" t="s">
        <v>255</v>
      </c>
      <c r="J15" s="114" t="s">
        <v>278</v>
      </c>
    </row>
    <row r="16" ht="25" customHeight="1" spans="1:10">
      <c r="A16" s="116"/>
      <c r="B16" s="46"/>
      <c r="C16" s="96" t="s">
        <v>250</v>
      </c>
      <c r="D16" s="113" t="s">
        <v>251</v>
      </c>
      <c r="E16" s="114" t="s">
        <v>279</v>
      </c>
      <c r="F16" s="101" t="s">
        <v>261</v>
      </c>
      <c r="G16" s="115" t="s">
        <v>280</v>
      </c>
      <c r="H16" s="101" t="s">
        <v>281</v>
      </c>
      <c r="I16" s="101" t="s">
        <v>255</v>
      </c>
      <c r="J16" s="114" t="s">
        <v>282</v>
      </c>
    </row>
    <row r="17" ht="25" customHeight="1" spans="1:10">
      <c r="A17" s="116"/>
      <c r="B17" s="46"/>
      <c r="C17" s="96" t="s">
        <v>250</v>
      </c>
      <c r="D17" s="113" t="s">
        <v>259</v>
      </c>
      <c r="E17" s="114" t="s">
        <v>283</v>
      </c>
      <c r="F17" s="101" t="s">
        <v>261</v>
      </c>
      <c r="G17" s="115" t="s">
        <v>284</v>
      </c>
      <c r="H17" s="101" t="s">
        <v>263</v>
      </c>
      <c r="I17" s="101" t="s">
        <v>255</v>
      </c>
      <c r="J17" s="114" t="s">
        <v>285</v>
      </c>
    </row>
    <row r="18" ht="25" customHeight="1" spans="1:10">
      <c r="A18" s="116"/>
      <c r="B18" s="46"/>
      <c r="C18" s="96" t="s">
        <v>265</v>
      </c>
      <c r="D18" s="113" t="s">
        <v>266</v>
      </c>
      <c r="E18" s="114" t="s">
        <v>266</v>
      </c>
      <c r="F18" s="101" t="s">
        <v>261</v>
      </c>
      <c r="G18" s="115" t="s">
        <v>126</v>
      </c>
      <c r="H18" s="101" t="s">
        <v>286</v>
      </c>
      <c r="I18" s="101" t="s">
        <v>255</v>
      </c>
      <c r="J18" s="114" t="s">
        <v>287</v>
      </c>
    </row>
    <row r="19" ht="25" customHeight="1" spans="1:10">
      <c r="A19" s="116"/>
      <c r="B19" s="46"/>
      <c r="C19" s="96" t="s">
        <v>270</v>
      </c>
      <c r="D19" s="113" t="s">
        <v>271</v>
      </c>
      <c r="E19" s="114" t="s">
        <v>272</v>
      </c>
      <c r="F19" s="101" t="s">
        <v>261</v>
      </c>
      <c r="G19" s="115" t="s">
        <v>273</v>
      </c>
      <c r="H19" s="101" t="s">
        <v>263</v>
      </c>
      <c r="I19" s="101" t="s">
        <v>255</v>
      </c>
      <c r="J19" s="114" t="s">
        <v>288</v>
      </c>
    </row>
    <row r="20" ht="200" customHeight="1" spans="1:10">
      <c r="A20" s="112" t="s">
        <v>216</v>
      </c>
      <c r="B20" s="29" t="s">
        <v>289</v>
      </c>
      <c r="C20" s="116"/>
      <c r="D20" s="116"/>
      <c r="E20" s="116"/>
      <c r="F20" s="116"/>
      <c r="G20" s="116"/>
      <c r="H20" s="116"/>
      <c r="I20" s="116"/>
      <c r="J20" s="116"/>
    </row>
    <row r="21" ht="25" customHeight="1" spans="1:10">
      <c r="A21" s="116"/>
      <c r="B21" s="46"/>
      <c r="C21" s="96" t="s">
        <v>250</v>
      </c>
      <c r="D21" s="113" t="s">
        <v>251</v>
      </c>
      <c r="E21" s="114" t="s">
        <v>290</v>
      </c>
      <c r="F21" s="101" t="s">
        <v>261</v>
      </c>
      <c r="G21" s="115" t="s">
        <v>291</v>
      </c>
      <c r="H21" s="101" t="s">
        <v>281</v>
      </c>
      <c r="I21" s="101" t="s">
        <v>255</v>
      </c>
      <c r="J21" s="114" t="s">
        <v>292</v>
      </c>
    </row>
    <row r="22" ht="25" customHeight="1" spans="1:10">
      <c r="A22" s="116"/>
      <c r="B22" s="46"/>
      <c r="C22" s="96" t="s">
        <v>250</v>
      </c>
      <c r="D22" s="113" t="s">
        <v>251</v>
      </c>
      <c r="E22" s="114" t="s">
        <v>293</v>
      </c>
      <c r="F22" s="101" t="s">
        <v>261</v>
      </c>
      <c r="G22" s="115" t="s">
        <v>127</v>
      </c>
      <c r="H22" s="101" t="s">
        <v>294</v>
      </c>
      <c r="I22" s="101" t="s">
        <v>255</v>
      </c>
      <c r="J22" s="114" t="s">
        <v>295</v>
      </c>
    </row>
    <row r="23" ht="25" customHeight="1" spans="1:10">
      <c r="A23" s="116"/>
      <c r="B23" s="46"/>
      <c r="C23" s="96" t="s">
        <v>250</v>
      </c>
      <c r="D23" s="113" t="s">
        <v>251</v>
      </c>
      <c r="E23" s="114" t="s">
        <v>296</v>
      </c>
      <c r="F23" s="101" t="s">
        <v>261</v>
      </c>
      <c r="G23" s="115" t="s">
        <v>125</v>
      </c>
      <c r="H23" s="101" t="s">
        <v>294</v>
      </c>
      <c r="I23" s="101" t="s">
        <v>255</v>
      </c>
      <c r="J23" s="114" t="s">
        <v>297</v>
      </c>
    </row>
    <row r="24" ht="25" customHeight="1" spans="1:10">
      <c r="A24" s="116"/>
      <c r="B24" s="46"/>
      <c r="C24" s="96" t="s">
        <v>250</v>
      </c>
      <c r="D24" s="113" t="s">
        <v>251</v>
      </c>
      <c r="E24" s="114" t="s">
        <v>298</v>
      </c>
      <c r="F24" s="101" t="s">
        <v>261</v>
      </c>
      <c r="G24" s="115" t="s">
        <v>127</v>
      </c>
      <c r="H24" s="101" t="s">
        <v>286</v>
      </c>
      <c r="I24" s="101" t="s">
        <v>255</v>
      </c>
      <c r="J24" s="114" t="s">
        <v>299</v>
      </c>
    </row>
    <row r="25" ht="25" customHeight="1" spans="1:10">
      <c r="A25" s="116"/>
      <c r="B25" s="46"/>
      <c r="C25" s="96" t="s">
        <v>250</v>
      </c>
      <c r="D25" s="113" t="s">
        <v>259</v>
      </c>
      <c r="E25" s="114" t="s">
        <v>300</v>
      </c>
      <c r="F25" s="101" t="s">
        <v>253</v>
      </c>
      <c r="G25" s="115" t="s">
        <v>280</v>
      </c>
      <c r="H25" s="101" t="s">
        <v>263</v>
      </c>
      <c r="I25" s="101" t="s">
        <v>255</v>
      </c>
      <c r="J25" s="114" t="s">
        <v>301</v>
      </c>
    </row>
    <row r="26" ht="25" customHeight="1" spans="1:10">
      <c r="A26" s="116"/>
      <c r="B26" s="46"/>
      <c r="C26" s="96" t="s">
        <v>265</v>
      </c>
      <c r="D26" s="113" t="s">
        <v>266</v>
      </c>
      <c r="E26" s="114" t="s">
        <v>302</v>
      </c>
      <c r="F26" s="101" t="s">
        <v>261</v>
      </c>
      <c r="G26" s="115" t="s">
        <v>126</v>
      </c>
      <c r="H26" s="101" t="s">
        <v>286</v>
      </c>
      <c r="I26" s="101" t="s">
        <v>255</v>
      </c>
      <c r="J26" s="114" t="s">
        <v>303</v>
      </c>
    </row>
    <row r="27" ht="25" customHeight="1" spans="1:10">
      <c r="A27" s="116"/>
      <c r="B27" s="46"/>
      <c r="C27" s="96" t="s">
        <v>270</v>
      </c>
      <c r="D27" s="113" t="s">
        <v>271</v>
      </c>
      <c r="E27" s="114" t="s">
        <v>304</v>
      </c>
      <c r="F27" s="101" t="s">
        <v>261</v>
      </c>
      <c r="G27" s="115" t="s">
        <v>262</v>
      </c>
      <c r="H27" s="101" t="s">
        <v>263</v>
      </c>
      <c r="I27" s="101" t="s">
        <v>255</v>
      </c>
      <c r="J27" s="114" t="s">
        <v>305</v>
      </c>
    </row>
    <row r="28" ht="81" customHeight="1" spans="1:10">
      <c r="A28" s="112" t="s">
        <v>219</v>
      </c>
      <c r="B28" s="29" t="s">
        <v>306</v>
      </c>
      <c r="C28" s="116"/>
      <c r="D28" s="116"/>
      <c r="E28" s="116"/>
      <c r="F28" s="116"/>
      <c r="G28" s="116"/>
      <c r="H28" s="116"/>
      <c r="I28" s="116"/>
      <c r="J28" s="116"/>
    </row>
    <row r="29" ht="25" customHeight="1" spans="1:10">
      <c r="A29" s="116"/>
      <c r="B29" s="46"/>
      <c r="C29" s="96" t="s">
        <v>250</v>
      </c>
      <c r="D29" s="113" t="s">
        <v>251</v>
      </c>
      <c r="E29" s="114" t="s">
        <v>307</v>
      </c>
      <c r="F29" s="101" t="s">
        <v>261</v>
      </c>
      <c r="G29" s="115" t="s">
        <v>308</v>
      </c>
      <c r="H29" s="101" t="s">
        <v>294</v>
      </c>
      <c r="I29" s="101" t="s">
        <v>255</v>
      </c>
      <c r="J29" s="114" t="s">
        <v>309</v>
      </c>
    </row>
    <row r="30" ht="25" customHeight="1" spans="1:10">
      <c r="A30" s="116"/>
      <c r="B30" s="46"/>
      <c r="C30" s="96" t="s">
        <v>250</v>
      </c>
      <c r="D30" s="113" t="s">
        <v>251</v>
      </c>
      <c r="E30" s="114" t="s">
        <v>310</v>
      </c>
      <c r="F30" s="101" t="s">
        <v>261</v>
      </c>
      <c r="G30" s="115" t="s">
        <v>127</v>
      </c>
      <c r="H30" s="101" t="s">
        <v>311</v>
      </c>
      <c r="I30" s="101" t="s">
        <v>255</v>
      </c>
      <c r="J30" s="114" t="s">
        <v>312</v>
      </c>
    </row>
    <row r="31" ht="25" customHeight="1" spans="1:10">
      <c r="A31" s="116"/>
      <c r="B31" s="46"/>
      <c r="C31" s="96" t="s">
        <v>250</v>
      </c>
      <c r="D31" s="113" t="s">
        <v>251</v>
      </c>
      <c r="E31" s="114" t="s">
        <v>313</v>
      </c>
      <c r="F31" s="101" t="s">
        <v>261</v>
      </c>
      <c r="G31" s="115" t="s">
        <v>128</v>
      </c>
      <c r="H31" s="101" t="s">
        <v>286</v>
      </c>
      <c r="I31" s="101" t="s">
        <v>255</v>
      </c>
      <c r="J31" s="114" t="s">
        <v>314</v>
      </c>
    </row>
    <row r="32" ht="25" customHeight="1" spans="1:10">
      <c r="A32" s="116"/>
      <c r="B32" s="46"/>
      <c r="C32" s="96" t="s">
        <v>250</v>
      </c>
      <c r="D32" s="113" t="s">
        <v>251</v>
      </c>
      <c r="E32" s="114" t="s">
        <v>315</v>
      </c>
      <c r="F32" s="101" t="s">
        <v>261</v>
      </c>
      <c r="G32" s="115" t="s">
        <v>316</v>
      </c>
      <c r="H32" s="101" t="s">
        <v>294</v>
      </c>
      <c r="I32" s="101" t="s">
        <v>255</v>
      </c>
      <c r="J32" s="114" t="s">
        <v>317</v>
      </c>
    </row>
    <row r="33" ht="25" customHeight="1" spans="1:10">
      <c r="A33" s="116"/>
      <c r="B33" s="46"/>
      <c r="C33" s="96" t="s">
        <v>250</v>
      </c>
      <c r="D33" s="113" t="s">
        <v>251</v>
      </c>
      <c r="E33" s="114" t="s">
        <v>318</v>
      </c>
      <c r="F33" s="101" t="s">
        <v>319</v>
      </c>
      <c r="G33" s="115" t="s">
        <v>308</v>
      </c>
      <c r="H33" s="101" t="s">
        <v>320</v>
      </c>
      <c r="I33" s="101" t="s">
        <v>255</v>
      </c>
      <c r="J33" s="114" t="s">
        <v>321</v>
      </c>
    </row>
    <row r="34" ht="25" customHeight="1" spans="1:10">
      <c r="A34" s="116"/>
      <c r="B34" s="46"/>
      <c r="C34" s="96" t="s">
        <v>250</v>
      </c>
      <c r="D34" s="113" t="s">
        <v>251</v>
      </c>
      <c r="E34" s="114" t="s">
        <v>322</v>
      </c>
      <c r="F34" s="101" t="s">
        <v>253</v>
      </c>
      <c r="G34" s="115" t="s">
        <v>126</v>
      </c>
      <c r="H34" s="101" t="s">
        <v>323</v>
      </c>
      <c r="I34" s="101" t="s">
        <v>255</v>
      </c>
      <c r="J34" s="114" t="s">
        <v>324</v>
      </c>
    </row>
    <row r="35" ht="25" customHeight="1" spans="1:10">
      <c r="A35" s="116"/>
      <c r="B35" s="46"/>
      <c r="C35" s="96" t="s">
        <v>250</v>
      </c>
      <c r="D35" s="113" t="s">
        <v>251</v>
      </c>
      <c r="E35" s="114" t="s">
        <v>325</v>
      </c>
      <c r="F35" s="101" t="s">
        <v>261</v>
      </c>
      <c r="G35" s="115" t="s">
        <v>126</v>
      </c>
      <c r="H35" s="101" t="s">
        <v>326</v>
      </c>
      <c r="I35" s="101" t="s">
        <v>255</v>
      </c>
      <c r="J35" s="114" t="s">
        <v>327</v>
      </c>
    </row>
    <row r="36" ht="25" customHeight="1" spans="1:10">
      <c r="A36" s="116"/>
      <c r="B36" s="46"/>
      <c r="C36" s="96" t="s">
        <v>250</v>
      </c>
      <c r="D36" s="113" t="s">
        <v>259</v>
      </c>
      <c r="E36" s="114" t="s">
        <v>328</v>
      </c>
      <c r="F36" s="101" t="s">
        <v>253</v>
      </c>
      <c r="G36" s="115" t="s">
        <v>329</v>
      </c>
      <c r="H36" s="101" t="s">
        <v>330</v>
      </c>
      <c r="I36" s="101" t="s">
        <v>268</v>
      </c>
      <c r="J36" s="114" t="s">
        <v>331</v>
      </c>
    </row>
    <row r="37" ht="25" customHeight="1" spans="1:10">
      <c r="A37" s="116"/>
      <c r="B37" s="46"/>
      <c r="C37" s="96" t="s">
        <v>250</v>
      </c>
      <c r="D37" s="113" t="s">
        <v>259</v>
      </c>
      <c r="E37" s="114" t="s">
        <v>332</v>
      </c>
      <c r="F37" s="101" t="s">
        <v>261</v>
      </c>
      <c r="G37" s="115" t="s">
        <v>262</v>
      </c>
      <c r="H37" s="101" t="s">
        <v>263</v>
      </c>
      <c r="I37" s="101" t="s">
        <v>255</v>
      </c>
      <c r="J37" s="114" t="s">
        <v>333</v>
      </c>
    </row>
    <row r="38" ht="25" customHeight="1" spans="1:10">
      <c r="A38" s="116"/>
      <c r="B38" s="46"/>
      <c r="C38" s="96" t="s">
        <v>265</v>
      </c>
      <c r="D38" s="113" t="s">
        <v>334</v>
      </c>
      <c r="E38" s="114" t="s">
        <v>335</v>
      </c>
      <c r="F38" s="101" t="s">
        <v>261</v>
      </c>
      <c r="G38" s="115" t="s">
        <v>308</v>
      </c>
      <c r="H38" s="101" t="s">
        <v>336</v>
      </c>
      <c r="I38" s="101" t="s">
        <v>255</v>
      </c>
      <c r="J38" s="114" t="s">
        <v>337</v>
      </c>
    </row>
    <row r="39" ht="25" customHeight="1" spans="1:10">
      <c r="A39" s="116"/>
      <c r="B39" s="46"/>
      <c r="C39" s="96" t="s">
        <v>265</v>
      </c>
      <c r="D39" s="113" t="s">
        <v>266</v>
      </c>
      <c r="E39" s="114" t="s">
        <v>338</v>
      </c>
      <c r="F39" s="101" t="s">
        <v>261</v>
      </c>
      <c r="G39" s="115" t="s">
        <v>339</v>
      </c>
      <c r="H39" s="101" t="s">
        <v>254</v>
      </c>
      <c r="I39" s="101" t="s">
        <v>255</v>
      </c>
      <c r="J39" s="114" t="s">
        <v>340</v>
      </c>
    </row>
    <row r="40" ht="25" customHeight="1" spans="1:10">
      <c r="A40" s="116"/>
      <c r="B40" s="46"/>
      <c r="C40" s="96" t="s">
        <v>270</v>
      </c>
      <c r="D40" s="113" t="s">
        <v>271</v>
      </c>
      <c r="E40" s="114" t="s">
        <v>341</v>
      </c>
      <c r="F40" s="101" t="s">
        <v>261</v>
      </c>
      <c r="G40" s="115" t="s">
        <v>262</v>
      </c>
      <c r="H40" s="101" t="s">
        <v>263</v>
      </c>
      <c r="I40" s="101" t="s">
        <v>255</v>
      </c>
      <c r="J40" s="114" t="s">
        <v>342</v>
      </c>
    </row>
    <row r="41" ht="165" customHeight="1" spans="1:10">
      <c r="A41" s="112" t="s">
        <v>222</v>
      </c>
      <c r="B41" s="29" t="s">
        <v>343</v>
      </c>
      <c r="C41" s="116"/>
      <c r="D41" s="116"/>
      <c r="E41" s="116"/>
      <c r="F41" s="116"/>
      <c r="G41" s="116"/>
      <c r="H41" s="116"/>
      <c r="I41" s="116"/>
      <c r="J41" s="116"/>
    </row>
    <row r="42" ht="25" customHeight="1" spans="1:10">
      <c r="A42" s="116"/>
      <c r="B42" s="46"/>
      <c r="C42" s="96" t="s">
        <v>250</v>
      </c>
      <c r="D42" s="113" t="s">
        <v>251</v>
      </c>
      <c r="E42" s="114" t="s">
        <v>344</v>
      </c>
      <c r="F42" s="101" t="s">
        <v>253</v>
      </c>
      <c r="G42" s="115" t="s">
        <v>345</v>
      </c>
      <c r="H42" s="101" t="s">
        <v>320</v>
      </c>
      <c r="I42" s="101" t="s">
        <v>255</v>
      </c>
      <c r="J42" s="114" t="s">
        <v>346</v>
      </c>
    </row>
    <row r="43" ht="25" customHeight="1" spans="1:10">
      <c r="A43" s="116"/>
      <c r="B43" s="46"/>
      <c r="C43" s="96" t="s">
        <v>250</v>
      </c>
      <c r="D43" s="113" t="s">
        <v>251</v>
      </c>
      <c r="E43" s="114" t="s">
        <v>347</v>
      </c>
      <c r="F43" s="101" t="s">
        <v>253</v>
      </c>
      <c r="G43" s="115" t="s">
        <v>127</v>
      </c>
      <c r="H43" s="101" t="s">
        <v>320</v>
      </c>
      <c r="I43" s="101" t="s">
        <v>255</v>
      </c>
      <c r="J43" s="114" t="s">
        <v>348</v>
      </c>
    </row>
    <row r="44" ht="25" customHeight="1" spans="1:10">
      <c r="A44" s="116"/>
      <c r="B44" s="46"/>
      <c r="C44" s="96" t="s">
        <v>250</v>
      </c>
      <c r="D44" s="113" t="s">
        <v>251</v>
      </c>
      <c r="E44" s="114" t="s">
        <v>349</v>
      </c>
      <c r="F44" s="101" t="s">
        <v>253</v>
      </c>
      <c r="G44" s="115" t="s">
        <v>350</v>
      </c>
      <c r="H44" s="101" t="s">
        <v>351</v>
      </c>
      <c r="I44" s="101" t="s">
        <v>255</v>
      </c>
      <c r="J44" s="114" t="s">
        <v>352</v>
      </c>
    </row>
    <row r="45" ht="25" customHeight="1" spans="1:10">
      <c r="A45" s="116"/>
      <c r="B45" s="46"/>
      <c r="C45" s="96" t="s">
        <v>250</v>
      </c>
      <c r="D45" s="113" t="s">
        <v>251</v>
      </c>
      <c r="E45" s="114" t="s">
        <v>353</v>
      </c>
      <c r="F45" s="101" t="s">
        <v>253</v>
      </c>
      <c r="G45" s="115" t="s">
        <v>354</v>
      </c>
      <c r="H45" s="101" t="s">
        <v>355</v>
      </c>
      <c r="I45" s="101" t="s">
        <v>255</v>
      </c>
      <c r="J45" s="114" t="s">
        <v>356</v>
      </c>
    </row>
    <row r="46" ht="25" customHeight="1" spans="1:10">
      <c r="A46" s="116"/>
      <c r="B46" s="46"/>
      <c r="C46" s="96" t="s">
        <v>250</v>
      </c>
      <c r="D46" s="113" t="s">
        <v>259</v>
      </c>
      <c r="E46" s="114" t="s">
        <v>357</v>
      </c>
      <c r="F46" s="101" t="s">
        <v>261</v>
      </c>
      <c r="G46" s="115" t="s">
        <v>262</v>
      </c>
      <c r="H46" s="101" t="s">
        <v>263</v>
      </c>
      <c r="I46" s="101" t="s">
        <v>255</v>
      </c>
      <c r="J46" s="114" t="s">
        <v>358</v>
      </c>
    </row>
    <row r="47" ht="25" customHeight="1" spans="1:10">
      <c r="A47" s="116"/>
      <c r="B47" s="46"/>
      <c r="C47" s="96" t="s">
        <v>250</v>
      </c>
      <c r="D47" s="113" t="s">
        <v>359</v>
      </c>
      <c r="E47" s="114" t="s">
        <v>360</v>
      </c>
      <c r="F47" s="101" t="s">
        <v>319</v>
      </c>
      <c r="G47" s="115" t="s">
        <v>361</v>
      </c>
      <c r="H47" s="101" t="s">
        <v>362</v>
      </c>
      <c r="I47" s="101" t="s">
        <v>255</v>
      </c>
      <c r="J47" s="114" t="s">
        <v>363</v>
      </c>
    </row>
    <row r="48" ht="25" customHeight="1" spans="1:10">
      <c r="A48" s="116"/>
      <c r="B48" s="46"/>
      <c r="C48" s="96" t="s">
        <v>265</v>
      </c>
      <c r="D48" s="113" t="s">
        <v>266</v>
      </c>
      <c r="E48" s="114" t="s">
        <v>364</v>
      </c>
      <c r="F48" s="101" t="s">
        <v>261</v>
      </c>
      <c r="G48" s="115" t="s">
        <v>280</v>
      </c>
      <c r="H48" s="101" t="s">
        <v>254</v>
      </c>
      <c r="I48" s="101" t="s">
        <v>255</v>
      </c>
      <c r="J48" s="114" t="s">
        <v>365</v>
      </c>
    </row>
    <row r="49" ht="25" customHeight="1" spans="1:10">
      <c r="A49" s="116"/>
      <c r="B49" s="46"/>
      <c r="C49" s="96" t="s">
        <v>270</v>
      </c>
      <c r="D49" s="113" t="s">
        <v>271</v>
      </c>
      <c r="E49" s="114" t="s">
        <v>272</v>
      </c>
      <c r="F49" s="101" t="s">
        <v>261</v>
      </c>
      <c r="G49" s="115" t="s">
        <v>262</v>
      </c>
      <c r="H49" s="101" t="s">
        <v>263</v>
      </c>
      <c r="I49" s="101" t="s">
        <v>255</v>
      </c>
      <c r="J49" s="114" t="s">
        <v>288</v>
      </c>
    </row>
    <row r="50" ht="69" customHeight="1" spans="1:10">
      <c r="A50" s="112" t="s">
        <v>225</v>
      </c>
      <c r="B50" s="29" t="s">
        <v>366</v>
      </c>
      <c r="C50" s="116"/>
      <c r="D50" s="116"/>
      <c r="E50" s="116"/>
      <c r="F50" s="116"/>
      <c r="G50" s="116"/>
      <c r="H50" s="116"/>
      <c r="I50" s="116"/>
      <c r="J50" s="116"/>
    </row>
    <row r="51" ht="25" customHeight="1" spans="1:10">
      <c r="A51" s="116"/>
      <c r="B51" s="46"/>
      <c r="C51" s="96" t="s">
        <v>250</v>
      </c>
      <c r="D51" s="113" t="s">
        <v>251</v>
      </c>
      <c r="E51" s="114" t="s">
        <v>367</v>
      </c>
      <c r="F51" s="101" t="s">
        <v>253</v>
      </c>
      <c r="G51" s="115" t="s">
        <v>368</v>
      </c>
      <c r="H51" s="101" t="s">
        <v>369</v>
      </c>
      <c r="I51" s="101" t="s">
        <v>255</v>
      </c>
      <c r="J51" s="114" t="s">
        <v>370</v>
      </c>
    </row>
    <row r="52" ht="25" customHeight="1" spans="1:10">
      <c r="A52" s="116"/>
      <c r="B52" s="46"/>
      <c r="C52" s="96" t="s">
        <v>250</v>
      </c>
      <c r="D52" s="113" t="s">
        <v>259</v>
      </c>
      <c r="E52" s="114" t="s">
        <v>371</v>
      </c>
      <c r="F52" s="101" t="s">
        <v>253</v>
      </c>
      <c r="G52" s="115" t="s">
        <v>280</v>
      </c>
      <c r="H52" s="101" t="s">
        <v>263</v>
      </c>
      <c r="I52" s="101" t="s">
        <v>255</v>
      </c>
      <c r="J52" s="114" t="s">
        <v>372</v>
      </c>
    </row>
    <row r="53" ht="25" customHeight="1" spans="1:10">
      <c r="A53" s="116"/>
      <c r="B53" s="46"/>
      <c r="C53" s="96" t="s">
        <v>250</v>
      </c>
      <c r="D53" s="113" t="s">
        <v>359</v>
      </c>
      <c r="E53" s="114" t="s">
        <v>373</v>
      </c>
      <c r="F53" s="101" t="s">
        <v>319</v>
      </c>
      <c r="G53" s="115" t="s">
        <v>126</v>
      </c>
      <c r="H53" s="101" t="s">
        <v>374</v>
      </c>
      <c r="I53" s="101" t="s">
        <v>255</v>
      </c>
      <c r="J53" s="114" t="s">
        <v>375</v>
      </c>
    </row>
    <row r="54" ht="25" customHeight="1" spans="1:10">
      <c r="A54" s="116"/>
      <c r="B54" s="46"/>
      <c r="C54" s="96" t="s">
        <v>265</v>
      </c>
      <c r="D54" s="113" t="s">
        <v>266</v>
      </c>
      <c r="E54" s="114" t="s">
        <v>376</v>
      </c>
      <c r="F54" s="101" t="s">
        <v>253</v>
      </c>
      <c r="G54" s="115" t="s">
        <v>377</v>
      </c>
      <c r="H54" s="101" t="s">
        <v>378</v>
      </c>
      <c r="I54" s="101" t="s">
        <v>268</v>
      </c>
      <c r="J54" s="114" t="s">
        <v>379</v>
      </c>
    </row>
    <row r="55" ht="25" customHeight="1" spans="1:10">
      <c r="A55" s="116"/>
      <c r="B55" s="46"/>
      <c r="C55" s="96" t="s">
        <v>270</v>
      </c>
      <c r="D55" s="113" t="s">
        <v>271</v>
      </c>
      <c r="E55" s="114" t="s">
        <v>380</v>
      </c>
      <c r="F55" s="101" t="s">
        <v>261</v>
      </c>
      <c r="G55" s="115" t="s">
        <v>262</v>
      </c>
      <c r="H55" s="101" t="s">
        <v>263</v>
      </c>
      <c r="I55" s="101" t="s">
        <v>255</v>
      </c>
      <c r="J55" s="114" t="s">
        <v>288</v>
      </c>
    </row>
    <row r="56" ht="48" customHeight="1" spans="1:10">
      <c r="A56" s="112" t="s">
        <v>229</v>
      </c>
      <c r="B56" s="29" t="s">
        <v>381</v>
      </c>
      <c r="C56" s="46"/>
      <c r="D56" s="46"/>
      <c r="E56" s="46"/>
      <c r="F56" s="47"/>
      <c r="G56" s="46"/>
      <c r="H56" s="47"/>
      <c r="I56" s="47"/>
      <c r="J56" s="46"/>
    </row>
    <row r="57" ht="25" customHeight="1" spans="1:10">
      <c r="A57" s="48"/>
      <c r="B57" s="49"/>
      <c r="C57" s="96" t="s">
        <v>250</v>
      </c>
      <c r="D57" s="113" t="s">
        <v>251</v>
      </c>
      <c r="E57" s="113" t="s">
        <v>382</v>
      </c>
      <c r="F57" s="101" t="s">
        <v>253</v>
      </c>
      <c r="G57" s="115" t="s">
        <v>383</v>
      </c>
      <c r="H57" s="101" t="s">
        <v>254</v>
      </c>
      <c r="I57" s="101" t="s">
        <v>255</v>
      </c>
      <c r="J57" s="114" t="s">
        <v>384</v>
      </c>
    </row>
    <row r="58" ht="25" customHeight="1" spans="1:10">
      <c r="A58" s="48"/>
      <c r="B58" s="52"/>
      <c r="C58" s="96" t="s">
        <v>250</v>
      </c>
      <c r="D58" s="113" t="s">
        <v>251</v>
      </c>
      <c r="E58" s="113" t="s">
        <v>385</v>
      </c>
      <c r="F58" s="101" t="s">
        <v>253</v>
      </c>
      <c r="G58" s="115" t="s">
        <v>386</v>
      </c>
      <c r="H58" s="101" t="s">
        <v>254</v>
      </c>
      <c r="I58" s="101" t="s">
        <v>255</v>
      </c>
      <c r="J58" s="114" t="s">
        <v>387</v>
      </c>
    </row>
    <row r="59" ht="25" customHeight="1" spans="1:10">
      <c r="A59" s="117"/>
      <c r="B59" s="118"/>
      <c r="C59" s="119" t="s">
        <v>250</v>
      </c>
      <c r="D59" s="120" t="s">
        <v>251</v>
      </c>
      <c r="E59" s="113" t="s">
        <v>388</v>
      </c>
      <c r="F59" s="101" t="s">
        <v>253</v>
      </c>
      <c r="G59" s="115" t="s">
        <v>389</v>
      </c>
      <c r="H59" s="101" t="s">
        <v>254</v>
      </c>
      <c r="I59" s="101" t="s">
        <v>255</v>
      </c>
      <c r="J59" s="114" t="s">
        <v>390</v>
      </c>
    </row>
    <row r="60" ht="25" customHeight="1" spans="1:10">
      <c r="A60" s="117"/>
      <c r="B60" s="118"/>
      <c r="C60" s="96" t="s">
        <v>265</v>
      </c>
      <c r="D60" s="113" t="s">
        <v>266</v>
      </c>
      <c r="E60" s="113" t="s">
        <v>391</v>
      </c>
      <c r="F60" s="101" t="s">
        <v>253</v>
      </c>
      <c r="G60" s="115" t="s">
        <v>392</v>
      </c>
      <c r="H60" s="101" t="s">
        <v>263</v>
      </c>
      <c r="I60" s="101" t="s">
        <v>268</v>
      </c>
      <c r="J60" s="114" t="s">
        <v>393</v>
      </c>
    </row>
    <row r="61" ht="25" customHeight="1" spans="1:10">
      <c r="A61" s="117"/>
      <c r="B61" s="118"/>
      <c r="C61" s="96" t="s">
        <v>270</v>
      </c>
      <c r="D61" s="113" t="s">
        <v>271</v>
      </c>
      <c r="E61" s="113" t="s">
        <v>394</v>
      </c>
      <c r="F61" s="101" t="s">
        <v>261</v>
      </c>
      <c r="G61" s="115" t="s">
        <v>262</v>
      </c>
      <c r="H61" s="101" t="s">
        <v>263</v>
      </c>
      <c r="I61" s="101" t="s">
        <v>255</v>
      </c>
      <c r="J61" s="114" t="s">
        <v>395</v>
      </c>
    </row>
    <row r="62" ht="25" customHeight="1" spans="1:10">
      <c r="A62" s="121"/>
      <c r="B62" s="121"/>
      <c r="C62" s="96" t="s">
        <v>270</v>
      </c>
      <c r="D62" s="113" t="s">
        <v>271</v>
      </c>
      <c r="E62" s="113" t="s">
        <v>396</v>
      </c>
      <c r="F62" s="101" t="s">
        <v>261</v>
      </c>
      <c r="G62" s="115" t="s">
        <v>262</v>
      </c>
      <c r="H62" s="101" t="s">
        <v>263</v>
      </c>
      <c r="I62" s="101" t="s">
        <v>255</v>
      </c>
      <c r="J62" s="114" t="s">
        <v>397</v>
      </c>
    </row>
    <row r="63" ht="125" customHeight="1" spans="1:10">
      <c r="A63" s="112" t="s">
        <v>231</v>
      </c>
      <c r="B63" s="29" t="s">
        <v>398</v>
      </c>
      <c r="C63" s="122"/>
      <c r="D63" s="122"/>
      <c r="E63" s="122"/>
      <c r="F63" s="122"/>
      <c r="G63" s="122"/>
      <c r="H63" s="122"/>
      <c r="I63" s="122"/>
      <c r="J63" s="122"/>
    </row>
    <row r="64" ht="25" customHeight="1" spans="1:10">
      <c r="A64" s="122"/>
      <c r="B64" s="122"/>
      <c r="C64" s="96" t="s">
        <v>250</v>
      </c>
      <c r="D64" s="113" t="s">
        <v>251</v>
      </c>
      <c r="E64" s="113" t="s">
        <v>399</v>
      </c>
      <c r="F64" s="101" t="s">
        <v>261</v>
      </c>
      <c r="G64" s="115" t="s">
        <v>400</v>
      </c>
      <c r="H64" s="101" t="s">
        <v>369</v>
      </c>
      <c r="I64" s="101" t="s">
        <v>255</v>
      </c>
      <c r="J64" s="114" t="s">
        <v>401</v>
      </c>
    </row>
    <row r="65" ht="25" customHeight="1" spans="1:10">
      <c r="A65" s="122"/>
      <c r="B65" s="122"/>
      <c r="C65" s="96" t="s">
        <v>250</v>
      </c>
      <c r="D65" s="113" t="s">
        <v>251</v>
      </c>
      <c r="E65" s="113" t="s">
        <v>402</v>
      </c>
      <c r="F65" s="101" t="s">
        <v>253</v>
      </c>
      <c r="G65" s="115" t="s">
        <v>361</v>
      </c>
      <c r="H65" s="101" t="s">
        <v>403</v>
      </c>
      <c r="I65" s="101" t="s">
        <v>255</v>
      </c>
      <c r="J65" s="114" t="s">
        <v>404</v>
      </c>
    </row>
    <row r="66" ht="25" customHeight="1" spans="1:10">
      <c r="A66" s="122"/>
      <c r="B66" s="122"/>
      <c r="C66" s="96" t="s">
        <v>250</v>
      </c>
      <c r="D66" s="113" t="s">
        <v>251</v>
      </c>
      <c r="E66" s="113" t="s">
        <v>307</v>
      </c>
      <c r="F66" s="101" t="s">
        <v>261</v>
      </c>
      <c r="G66" s="115" t="s">
        <v>129</v>
      </c>
      <c r="H66" s="101" t="s">
        <v>294</v>
      </c>
      <c r="I66" s="101" t="s">
        <v>255</v>
      </c>
      <c r="J66" s="114" t="s">
        <v>309</v>
      </c>
    </row>
    <row r="67" ht="25" customHeight="1" spans="1:10">
      <c r="A67" s="122"/>
      <c r="B67" s="122"/>
      <c r="C67" s="96" t="s">
        <v>250</v>
      </c>
      <c r="D67" s="113" t="s">
        <v>251</v>
      </c>
      <c r="E67" s="113" t="s">
        <v>315</v>
      </c>
      <c r="F67" s="101" t="s">
        <v>261</v>
      </c>
      <c r="G67" s="115" t="s">
        <v>368</v>
      </c>
      <c r="H67" s="101" t="s">
        <v>294</v>
      </c>
      <c r="I67" s="101" t="s">
        <v>255</v>
      </c>
      <c r="J67" s="114" t="s">
        <v>317</v>
      </c>
    </row>
    <row r="68" ht="25" customHeight="1" spans="1:10">
      <c r="A68" s="122"/>
      <c r="B68" s="122"/>
      <c r="C68" s="96" t="s">
        <v>250</v>
      </c>
      <c r="D68" s="113" t="s">
        <v>259</v>
      </c>
      <c r="E68" s="113" t="s">
        <v>332</v>
      </c>
      <c r="F68" s="101" t="s">
        <v>261</v>
      </c>
      <c r="G68" s="115" t="s">
        <v>280</v>
      </c>
      <c r="H68" s="101" t="s">
        <v>263</v>
      </c>
      <c r="I68" s="101" t="s">
        <v>255</v>
      </c>
      <c r="J68" s="114" t="s">
        <v>333</v>
      </c>
    </row>
    <row r="69" ht="25" customHeight="1" spans="1:10">
      <c r="A69" s="122"/>
      <c r="B69" s="122"/>
      <c r="C69" s="96" t="s">
        <v>250</v>
      </c>
      <c r="D69" s="113" t="s">
        <v>259</v>
      </c>
      <c r="E69" s="113" t="s">
        <v>328</v>
      </c>
      <c r="F69" s="101" t="s">
        <v>261</v>
      </c>
      <c r="G69" s="115" t="s">
        <v>329</v>
      </c>
      <c r="H69" s="101" t="s">
        <v>330</v>
      </c>
      <c r="I69" s="101" t="s">
        <v>268</v>
      </c>
      <c r="J69" s="114" t="s">
        <v>331</v>
      </c>
    </row>
    <row r="70" ht="25" customHeight="1" spans="1:10">
      <c r="A70" s="122"/>
      <c r="B70" s="122"/>
      <c r="C70" s="96" t="s">
        <v>265</v>
      </c>
      <c r="D70" s="113" t="s">
        <v>334</v>
      </c>
      <c r="E70" s="113" t="s">
        <v>335</v>
      </c>
      <c r="F70" s="101" t="s">
        <v>261</v>
      </c>
      <c r="G70" s="115" t="s">
        <v>129</v>
      </c>
      <c r="H70" s="101" t="s">
        <v>336</v>
      </c>
      <c r="I70" s="101" t="s">
        <v>255</v>
      </c>
      <c r="J70" s="114" t="s">
        <v>337</v>
      </c>
    </row>
    <row r="71" ht="25" customHeight="1" spans="1:10">
      <c r="A71" s="122"/>
      <c r="B71" s="122"/>
      <c r="C71" s="96" t="s">
        <v>265</v>
      </c>
      <c r="D71" s="113" t="s">
        <v>266</v>
      </c>
      <c r="E71" s="113" t="s">
        <v>338</v>
      </c>
      <c r="F71" s="101" t="s">
        <v>261</v>
      </c>
      <c r="G71" s="115" t="s">
        <v>405</v>
      </c>
      <c r="H71" s="101" t="s">
        <v>254</v>
      </c>
      <c r="I71" s="101" t="s">
        <v>255</v>
      </c>
      <c r="J71" s="114" t="s">
        <v>340</v>
      </c>
    </row>
    <row r="72" ht="25" customHeight="1" spans="1:10">
      <c r="A72" s="122"/>
      <c r="B72" s="122"/>
      <c r="C72" s="96" t="s">
        <v>270</v>
      </c>
      <c r="D72" s="113" t="s">
        <v>271</v>
      </c>
      <c r="E72" s="113" t="s">
        <v>406</v>
      </c>
      <c r="F72" s="101" t="s">
        <v>261</v>
      </c>
      <c r="G72" s="115" t="s">
        <v>407</v>
      </c>
      <c r="H72" s="101" t="s">
        <v>263</v>
      </c>
      <c r="I72" s="101" t="s">
        <v>255</v>
      </c>
      <c r="J72" s="114" t="s">
        <v>408</v>
      </c>
    </row>
    <row r="73" ht="201" customHeight="1" spans="1:10">
      <c r="A73" s="112" t="s">
        <v>233</v>
      </c>
      <c r="B73" s="29" t="s">
        <v>409</v>
      </c>
      <c r="C73" s="122"/>
      <c r="D73" s="122"/>
      <c r="E73" s="122"/>
      <c r="F73" s="122"/>
      <c r="G73" s="122"/>
      <c r="H73" s="122"/>
      <c r="I73" s="122"/>
      <c r="J73" s="122"/>
    </row>
    <row r="74" ht="25" customHeight="1" spans="1:10">
      <c r="A74" s="122"/>
      <c r="B74" s="122"/>
      <c r="C74" s="96" t="s">
        <v>250</v>
      </c>
      <c r="D74" s="113" t="s">
        <v>251</v>
      </c>
      <c r="E74" s="114" t="s">
        <v>410</v>
      </c>
      <c r="F74" s="101" t="s">
        <v>253</v>
      </c>
      <c r="G74" s="100">
        <v>1</v>
      </c>
      <c r="H74" s="101" t="s">
        <v>311</v>
      </c>
      <c r="I74" s="114" t="s">
        <v>255</v>
      </c>
      <c r="J74" s="114" t="s">
        <v>411</v>
      </c>
    </row>
    <row r="75" ht="25" customHeight="1" spans="1:10">
      <c r="A75" s="122"/>
      <c r="B75" s="122"/>
      <c r="C75" s="96" t="s">
        <v>250</v>
      </c>
      <c r="D75" s="113" t="s">
        <v>359</v>
      </c>
      <c r="E75" s="114" t="s">
        <v>412</v>
      </c>
      <c r="F75" s="101" t="s">
        <v>319</v>
      </c>
      <c r="G75" s="123">
        <v>30</v>
      </c>
      <c r="H75" s="101" t="s">
        <v>362</v>
      </c>
      <c r="I75" s="114" t="s">
        <v>255</v>
      </c>
      <c r="J75" s="114" t="s">
        <v>413</v>
      </c>
    </row>
    <row r="76" ht="25" customHeight="1" spans="1:10">
      <c r="A76" s="122"/>
      <c r="B76" s="122"/>
      <c r="C76" s="114" t="s">
        <v>265</v>
      </c>
      <c r="D76" s="114" t="s">
        <v>334</v>
      </c>
      <c r="E76" s="114" t="s">
        <v>414</v>
      </c>
      <c r="F76" s="101" t="s">
        <v>261</v>
      </c>
      <c r="G76" s="100" t="s">
        <v>125</v>
      </c>
      <c r="H76" s="101" t="s">
        <v>336</v>
      </c>
      <c r="I76" s="114" t="s">
        <v>255</v>
      </c>
      <c r="J76" s="114" t="s">
        <v>415</v>
      </c>
    </row>
    <row r="77" ht="25" customHeight="1" spans="1:10">
      <c r="A77" s="122"/>
      <c r="B77" s="122"/>
      <c r="C77" s="114" t="s">
        <v>265</v>
      </c>
      <c r="D77" s="114" t="s">
        <v>334</v>
      </c>
      <c r="E77" s="114" t="s">
        <v>416</v>
      </c>
      <c r="F77" s="101" t="s">
        <v>261</v>
      </c>
      <c r="G77" s="100" t="s">
        <v>417</v>
      </c>
      <c r="H77" s="101" t="s">
        <v>418</v>
      </c>
      <c r="I77" s="114" t="s">
        <v>255</v>
      </c>
      <c r="J77" s="114" t="s">
        <v>419</v>
      </c>
    </row>
    <row r="78" ht="25" customHeight="1" spans="1:10">
      <c r="A78" s="122"/>
      <c r="B78" s="122"/>
      <c r="C78" s="96" t="s">
        <v>270</v>
      </c>
      <c r="D78" s="113" t="s">
        <v>271</v>
      </c>
      <c r="E78" s="114" t="s">
        <v>420</v>
      </c>
      <c r="F78" s="101" t="s">
        <v>261</v>
      </c>
      <c r="G78" s="115" t="s">
        <v>262</v>
      </c>
      <c r="H78" s="101" t="s">
        <v>263</v>
      </c>
      <c r="I78" s="114" t="s">
        <v>255</v>
      </c>
      <c r="J78" s="114" t="s">
        <v>421</v>
      </c>
    </row>
    <row r="79" ht="157" customHeight="1" spans="1:10">
      <c r="A79" s="112" t="s">
        <v>236</v>
      </c>
      <c r="B79" s="29" t="s">
        <v>422</v>
      </c>
      <c r="C79" s="124"/>
      <c r="D79" s="124" t="s">
        <v>423</v>
      </c>
      <c r="E79" s="124" t="s">
        <v>423</v>
      </c>
      <c r="F79" s="122"/>
      <c r="G79" s="122"/>
      <c r="H79" s="122"/>
      <c r="I79" s="122"/>
      <c r="J79" s="122"/>
    </row>
    <row r="80" ht="25" customHeight="1" spans="1:10">
      <c r="A80" s="122"/>
      <c r="B80" s="122"/>
      <c r="C80" s="96" t="s">
        <v>250</v>
      </c>
      <c r="D80" s="113" t="s">
        <v>251</v>
      </c>
      <c r="E80" s="114" t="s">
        <v>424</v>
      </c>
      <c r="F80" s="101" t="s">
        <v>253</v>
      </c>
      <c r="G80" s="123">
        <v>1</v>
      </c>
      <c r="H80" s="101" t="s">
        <v>311</v>
      </c>
      <c r="I80" s="114" t="s">
        <v>255</v>
      </c>
      <c r="J80" s="114" t="s">
        <v>411</v>
      </c>
    </row>
    <row r="81" ht="25" customHeight="1" spans="1:10">
      <c r="A81" s="122"/>
      <c r="B81" s="122"/>
      <c r="C81" s="96" t="s">
        <v>250</v>
      </c>
      <c r="D81" s="113" t="s">
        <v>359</v>
      </c>
      <c r="E81" s="114" t="s">
        <v>412</v>
      </c>
      <c r="F81" s="101" t="s">
        <v>319</v>
      </c>
      <c r="G81" s="123">
        <v>30</v>
      </c>
      <c r="H81" s="101" t="s">
        <v>362</v>
      </c>
      <c r="I81" s="114" t="s">
        <v>255</v>
      </c>
      <c r="J81" s="114" t="s">
        <v>413</v>
      </c>
    </row>
    <row r="82" ht="25" customHeight="1" spans="1:10">
      <c r="A82" s="122"/>
      <c r="B82" s="122"/>
      <c r="C82" s="96" t="s">
        <v>265</v>
      </c>
      <c r="D82" s="113" t="s">
        <v>334</v>
      </c>
      <c r="E82" s="114" t="s">
        <v>414</v>
      </c>
      <c r="F82" s="101" t="s">
        <v>261</v>
      </c>
      <c r="G82" s="100" t="s">
        <v>425</v>
      </c>
      <c r="H82" s="101" t="s">
        <v>336</v>
      </c>
      <c r="I82" s="114" t="s">
        <v>255</v>
      </c>
      <c r="J82" s="114" t="s">
        <v>415</v>
      </c>
    </row>
    <row r="83" ht="25" customHeight="1" spans="1:10">
      <c r="A83" s="122"/>
      <c r="B83" s="122"/>
      <c r="C83" s="96" t="s">
        <v>265</v>
      </c>
      <c r="D83" s="113" t="s">
        <v>334</v>
      </c>
      <c r="E83" s="114" t="s">
        <v>416</v>
      </c>
      <c r="F83" s="101" t="s">
        <v>261</v>
      </c>
      <c r="G83" s="115" t="s">
        <v>426</v>
      </c>
      <c r="H83" s="101" t="s">
        <v>418</v>
      </c>
      <c r="I83" s="114" t="s">
        <v>255</v>
      </c>
      <c r="J83" s="114" t="s">
        <v>419</v>
      </c>
    </row>
    <row r="84" ht="25" customHeight="1" spans="1:10">
      <c r="A84" s="122"/>
      <c r="B84" s="122"/>
      <c r="C84" s="96" t="s">
        <v>270</v>
      </c>
      <c r="D84" s="113" t="s">
        <v>271</v>
      </c>
      <c r="E84" s="114" t="s">
        <v>420</v>
      </c>
      <c r="F84" s="101" t="s">
        <v>261</v>
      </c>
      <c r="G84" s="100" t="s">
        <v>262</v>
      </c>
      <c r="H84" s="101" t="s">
        <v>263</v>
      </c>
      <c r="I84" s="114" t="s">
        <v>255</v>
      </c>
      <c r="J84" s="114" t="s">
        <v>421</v>
      </c>
    </row>
    <row r="85" ht="25" customHeight="1"/>
    <row r="86" ht="25" customHeight="1"/>
    <row r="87" ht="25" customHeight="1"/>
    <row r="88" ht="25" customHeight="1"/>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张国英</cp:lastModifiedBy>
  <dcterms:created xsi:type="dcterms:W3CDTF">2025-01-21T02:50:00Z</dcterms:created>
  <cp:lastPrinted>2025-02-13T02:07:00Z</cp:lastPrinted>
  <dcterms:modified xsi:type="dcterms:W3CDTF">2025-02-20T09:21:11Z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2052-12.1.0.17145</vt:lpwstr>
  </property>
</Properties>
</file>