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tabRatio="889"/>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及机关运行经费情况表" sheetId="12" r:id="rId10"/>
    <sheet name="GK11 一般公共预算财政拨款“三公”经费情况表" sheetId="13" r:id="rId11"/>
    <sheet name="GK12  国有资产使用情况表" sheetId="14" r:id="rId12"/>
    <sheet name="GK13 部门整体支出绩效自评情况" sheetId="16" r:id="rId13"/>
    <sheet name="GK14 部门整体支出绩效自评表" sheetId="17" r:id="rId14"/>
    <sheet name="GK15-1 项目支出绩效自评表1" sheetId="18" r:id="rId15"/>
    <sheet name="GK15-2 项目支出绩效自评表2" sheetId="19" r:id="rId16"/>
    <sheet name="GK15-3 项目支出绩效自评表3" sheetId="20" r:id="rId17"/>
    <sheet name="GK15-4 项目支出绩效自评表4" sheetId="21" r:id="rId18"/>
    <sheet name="GK15-5 项目支出绩效自评表5" sheetId="22" r:id="rId19"/>
    <sheet name="GK15-6 项目支出绩效自评表6" sheetId="23" r:id="rId20"/>
    <sheet name="GK15-7 项目支出绩效自评表7" sheetId="24" r:id="rId21"/>
    <sheet name="GK15-8 项目支出绩效自评表8" sheetId="25" r:id="rId22"/>
    <sheet name="GK15-9 项目支出绩效自评表9" sheetId="26" r:id="rId23"/>
    <sheet name="GK15-10 项目支出绩效自评表10" sheetId="27" r:id="rId24"/>
    <sheet name="GK15-11 项目支出绩效自评表11" sheetId="28" r:id="rId25"/>
    <sheet name="GK15-12 项目支出绩效自评表12" sheetId="29" r:id="rId26"/>
    <sheet name="GK15-13 项目支出绩效自评表13" sheetId="30" r:id="rId27"/>
    <sheet name="GK15-14 项目支出绩效自评表14" sheetId="31" r:id="rId28"/>
    <sheet name="GK15-15 项目支出绩效自评表15" sheetId="32" r:id="rId29"/>
    <sheet name="GK15-16 项目支出绩效自评表16" sheetId="33" r:id="rId30"/>
    <sheet name="GK15-17 项目支出绩效自评表17" sheetId="34" r:id="rId31"/>
    <sheet name="GK15-18 项目支出绩效自评表18" sheetId="35" r:id="rId32"/>
    <sheet name="GK15-19 项目支出绩效自评表19" sheetId="36" r:id="rId33"/>
    <sheet name="GK15-20 项目支出绩效自评表20" sheetId="37" r:id="rId34"/>
    <sheet name="GK15-21 项目支出绩效自评表21" sheetId="38" r:id="rId35"/>
    <sheet name="GK15-22 项目支出绩效自评表22" sheetId="39" r:id="rId36"/>
    <sheet name="GK15-23 项目支出绩效自评表23" sheetId="40" r:id="rId37"/>
    <sheet name="GK15-24 项目支出绩效自评表24" sheetId="41" r:id="rId38"/>
    <sheet name="GK15-25 项目支出绩效自评表25" sheetId="42" r:id="rId39"/>
    <sheet name="GK15-26 项目支出绩效自评表26" sheetId="43" r:id="rId40"/>
    <sheet name="GK15-27 项目支出绩效自评表27" sheetId="44" r:id="rId41"/>
    <sheet name="GK15-28 项目支出绩效自评表28" sheetId="46" r:id="rId42"/>
    <sheet name="GK15-29 项目支出绩效自评表29" sheetId="47" r:id="rId43"/>
  </sheets>
  <definedNames>
    <definedName name="_xlnm.Print_Area" localSheetId="0">'GK01 收入支出决算表'!$A$1:$F$37</definedName>
    <definedName name="_xlnm.Print_Area" localSheetId="1">'GK02 收入决算表'!$A$1:$L$33</definedName>
    <definedName name="_xlnm.Print_Area" localSheetId="2">'GK03 支出决算表'!$A$1:$J$34</definedName>
    <definedName name="_xlnm.Print_Area" localSheetId="3">'GK04 财政拨款收入支出决算表'!$A$1:$I$40</definedName>
    <definedName name="_xlnm.Print_Area" localSheetId="4">'GK05 一般公共预算财政拨款收入支出决算表'!$A$1:$T$34</definedName>
    <definedName name="_xlnm.Print_Area" localSheetId="5">'GK06 一般公共预算财政拨款基本支出决算表'!$A$1:$I$41</definedName>
    <definedName name="_xlnm.Print_Area" localSheetId="6">'GK07 一般公共预算财政拨款项目支出决算表'!$A$1:$L$40</definedName>
    <definedName name="_xlnm.Print_Area" localSheetId="7">'GK08 政府性基金预算财政拨款收入支出决算表'!$A$1:$T$17</definedName>
    <definedName name="_xlnm.Print_Area" localSheetId="8">'GK09 国有资本经营预算财政拨款收入支出决算表'!$A$1:$L$17</definedName>
    <definedName name="_xlnm.Print_Area" localSheetId="9">'GK10 财政拨款“三公”经费及机关运行经费情况表'!$A$1:$E$31</definedName>
    <definedName name="_xlnm.Print_Area" localSheetId="12">'GK13 部门整体支出绩效自评情况'!$A$1:$D$17</definedName>
    <definedName name="_xlnm.Print_Area" localSheetId="13">'GK14 部门整体支出绩效自评表'!$A$1:$J$34</definedName>
    <definedName name="_xlnm.Print_Area" localSheetId="14">'GK15-1 项目支出绩效自评表1'!#REF!</definedName>
    <definedName name="地区名称" localSheetId="12">#REF!</definedName>
    <definedName name="地区名称" localSheetId="13">#REF!</definedName>
    <definedName name="地区名称" localSheetId="14">#REF!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8">#REF!</definedName>
    <definedName name="地区名称" localSheetId="29">#REF!</definedName>
    <definedName name="地区名称" localSheetId="30">#REF!</definedName>
    <definedName name="地区名称" localSheetId="31">#REF!</definedName>
    <definedName name="地区名称" localSheetId="32">#REF!</definedName>
    <definedName name="地区名称" localSheetId="15">#REF!</definedName>
    <definedName name="地区名称" localSheetId="33">#REF!</definedName>
    <definedName name="地区名称" localSheetId="34">#REF!</definedName>
    <definedName name="地区名称" localSheetId="35">#REF!</definedName>
    <definedName name="地区名称" localSheetId="36">#REF!</definedName>
    <definedName name="地区名称" localSheetId="37">#REF!</definedName>
    <definedName name="地区名称" localSheetId="38">#REF!</definedName>
    <definedName name="地区名称" localSheetId="39">#REF!</definedName>
    <definedName name="地区名称" localSheetId="40">#REF!</definedName>
    <definedName name="地区名称" localSheetId="41">#REF!</definedName>
    <definedName name="地区名称" localSheetId="42">#REF!</definedName>
    <definedName name="地区名称" localSheetId="16">#REF!</definedName>
    <definedName name="地区名称" localSheetId="17">#REF!</definedName>
    <definedName name="地区名称" localSheetId="18">#REF!</definedName>
    <definedName name="地区名称" localSheetId="19">#REF!</definedName>
    <definedName name="地区名称" localSheetId="20">#REF!</definedName>
    <definedName name="地区名称" localSheetId="21">#REF!</definedName>
    <definedName name="地区名称" localSheetId="22">#REF!</definedName>
    <definedName name="地区名称">#REF!</definedName>
  </definedNames>
  <calcPr calcId="144525"/>
</workbook>
</file>

<file path=xl/sharedStrings.xml><?xml version="1.0" encoding="utf-8"?>
<sst xmlns="http://schemas.openxmlformats.org/spreadsheetml/2006/main" count="5127" uniqueCount="1094">
  <si>
    <t>收入支出决算表</t>
  </si>
  <si>
    <t>公开01表</t>
  </si>
  <si>
    <t>部门：新平彝族傣族自治县林业和草原局</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</si>
  <si>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</si>
  <si>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</si>
  <si>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</si>
  <si>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</si>
  <si>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</si>
  <si>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</si>
  <si>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</si>
  <si>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</si>
  <si>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</si>
  <si>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</si>
  <si>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</si>
  <si>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</si>
  <si>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</si>
  <si>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</si>
  <si>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</si>
  <si>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</si>
  <si>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</si>
  <si>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</si>
  <si>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</si>
  <si>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</si>
  <si>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</si>
  <si>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</si>
  <si>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</si>
  <si>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</si>
  <si>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</si>
  <si>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</si>
  <si>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</si>
  <si>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</si>
  <si>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</si>
  <si>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</si>
  <si>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</si>
  <si>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</si>
  <si>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</si>
  <si>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</si>
  <si>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</si>
  <si>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</si>
  <si>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</si>
  <si>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</si>
  <si>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</si>
  <si>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</si>
  <si>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</si>
  <si>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</si>
  <si>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</si>
  <si>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</si>
  <si>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</si>
  <si>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</si>
  <si>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</si>
  <si>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</si>
  <si>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</si>
  <si>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</si>
  <si>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</si>
  <si>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</si>
  <si>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</si>
  <si>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</si>
  <si>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</si>
  <si>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</si>
  <si>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</si>
  <si>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</si>
  <si>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</si>
  <si>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</si>
  <si>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</si>
  <si>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</si>
  <si>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</si>
  <si>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</si>
  <si>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</si>
  <si>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</si>
  <si>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</si>
  <si>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</si>
  <si>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</si>
  <si>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</si>
  <si>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</si>
  <si>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</si>
  <si>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</si>
  <si>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</si>
  <si>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</si>
  <si>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</si>
  <si>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</si>
  <si>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</si>
  <si>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</si>
  <si>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</si>
  <si>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注：1.本表反映部门本年度的总收支和年初、年末结转结余情况。</t>
  </si>
  <si>
    <t xml:space="preserve">    2.本套报表金额单位转换时可能存在尾数误差。    </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</si>
  <si>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</si>
  <si>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</si>
  <si>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</si>
  <si>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</si>
  <si>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</si>
  <si>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</si>
  <si>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</si>
  <si>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</si>
  <si>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</si>
  <si>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</si>
  <si>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</si>
  <si>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</si>
  <si>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</si>
  <si>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</si>
  <si>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</si>
  <si>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</si>
  <si>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2013699</t>
  </si>
  <si>
    <t>其他共产党事务支出</t>
  </si>
  <si>
    <t>2080501</t>
  </si>
  <si>
    <t>行政单位离退休</t>
  </si>
  <si>
    <t>2080502</t>
  </si>
  <si>
    <t>事业单位离退休</t>
  </si>
  <si>
    <t>2080505</t>
  </si>
  <si>
    <t>机关事业单位基本养老保险缴费支出</t>
  </si>
  <si>
    <t>2080506</t>
  </si>
  <si>
    <t>机关事业单位职业年金缴费支出</t>
  </si>
  <si>
    <t>2080801</t>
  </si>
  <si>
    <t>死亡抚恤</t>
  </si>
  <si>
    <t>2101101</t>
  </si>
  <si>
    <t>行政单位医疗</t>
  </si>
  <si>
    <t>2101102</t>
  </si>
  <si>
    <t>事业单位医疗</t>
  </si>
  <si>
    <t>2101103</t>
  </si>
  <si>
    <t>公务员医疗补助</t>
  </si>
  <si>
    <t>2101199</t>
  </si>
  <si>
    <t>其他行政事业单位医疗支出</t>
  </si>
  <si>
    <t>2110405</t>
  </si>
  <si>
    <t>草原生态修复治理</t>
  </si>
  <si>
    <t>2110499</t>
  </si>
  <si>
    <t>其他自然生态保护支出</t>
  </si>
  <si>
    <t>2110501</t>
  </si>
  <si>
    <t>森林管护</t>
  </si>
  <si>
    <t>2110602</t>
  </si>
  <si>
    <t>退耕现金</t>
  </si>
  <si>
    <t>2130201</t>
  </si>
  <si>
    <t>行政运行</t>
  </si>
  <si>
    <t>2130205</t>
  </si>
  <si>
    <t>森林资源培育</t>
  </si>
  <si>
    <t>2130206</t>
  </si>
  <si>
    <t>技术推广与转化</t>
  </si>
  <si>
    <t>2130207</t>
  </si>
  <si>
    <t>森林资源管理</t>
  </si>
  <si>
    <t>2130209</t>
  </si>
  <si>
    <t>森林生态效益补偿</t>
  </si>
  <si>
    <t>2130211</t>
  </si>
  <si>
    <t>动植物保护</t>
  </si>
  <si>
    <t>2130234</t>
  </si>
  <si>
    <t>林业草原防灾减灾</t>
  </si>
  <si>
    <t>2130299</t>
  </si>
  <si>
    <t>其他林业和草原支出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</si>
  <si>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</si>
  <si>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</si>
  <si>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</si>
  <si>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</si>
  <si>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</si>
  <si>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</si>
  <si>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</si>
  <si>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</si>
  <si>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</si>
  <si>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</si>
  <si>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2130204</t>
  </si>
  <si>
    <t>事业机构</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</si>
  <si>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</si>
  <si>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</si>
  <si>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</si>
  <si>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</si>
  <si>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</si>
  <si>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</si>
  <si>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</si>
  <si>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</si>
  <si>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</si>
  <si>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</si>
  <si>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</si>
  <si>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</si>
  <si>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</si>
  <si>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</si>
  <si>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</si>
  <si>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</si>
  <si>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</si>
  <si>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</si>
  <si>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</si>
  <si>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注：本表反映部门本年度一般公共预算财政拨款、政府性基金预算财政拨款和国有资本经营预算的总收支和年初、年末结转结余情况。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</si>
  <si>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</si>
  <si>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</si>
  <si>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</si>
  <si>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</si>
  <si>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</si>
  <si>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</si>
  <si>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</si>
  <si>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</si>
  <si>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</si>
  <si>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</si>
  <si>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</si>
  <si>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</si>
  <si>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</si>
  <si>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2060499</t>
  </si>
  <si>
    <t>其他技术研究与开发支出</t>
  </si>
  <si>
    <t>2130803</t>
  </si>
  <si>
    <t>农业保险保费补贴</t>
  </si>
  <si>
    <t>2240104</t>
  </si>
  <si>
    <t>灾害风险防治</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</si>
  <si>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</si>
  <si>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</si>
  <si>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</si>
  <si>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</si>
  <si>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</si>
  <si>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</si>
  <si>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</si>
  <si>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</si>
  <si>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</si>
  <si>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</si>
  <si>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</si>
  <si>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</si>
  <si>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</si>
  <si>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</si>
  <si>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</si>
  <si>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</si>
  <si>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</si>
  <si>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</si>
  <si>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</si>
  <si>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</si>
  <si>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</si>
  <si>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</si>
  <si>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</si>
  <si>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</si>
  <si>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</si>
  <si>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</si>
  <si>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</si>
  <si>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</si>
  <si>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</si>
  <si>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</si>
  <si>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</si>
  <si>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</si>
  <si>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</si>
  <si>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</si>
  <si>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</si>
  <si>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</si>
  <si>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</si>
  <si>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</si>
  <si>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</si>
  <si>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</si>
  <si>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</si>
  <si>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</si>
  <si>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</si>
  <si>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</si>
  <si>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</si>
  <si>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</si>
  <si>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</si>
  <si>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</si>
  <si>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</si>
  <si>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</si>
  <si>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</si>
  <si>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</si>
  <si>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</si>
  <si>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</si>
  <si>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</si>
  <si>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</si>
  <si>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</si>
  <si>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</si>
  <si>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</si>
  <si>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</si>
  <si>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</si>
  <si>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</si>
  <si>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</si>
  <si>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</si>
  <si>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</si>
  <si>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</si>
  <si>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</si>
  <si>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</si>
  <si>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</si>
  <si>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</si>
  <si>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</si>
  <si>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</si>
  <si>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</si>
  <si>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</si>
  <si>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</si>
  <si>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</si>
  <si>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</si>
  <si>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</si>
  <si>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</si>
  <si>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</si>
  <si>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</si>
  <si>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</si>
  <si>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</si>
  <si>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</si>
  <si>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</si>
  <si>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</si>
  <si>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</si>
  <si>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</si>
  <si>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</si>
  <si>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</si>
  <si>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</si>
  <si>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</si>
  <si>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</si>
  <si>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</si>
  <si>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</si>
  <si>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</si>
  <si>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</si>
  <si>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</si>
  <si>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</si>
  <si>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</si>
  <si>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</si>
  <si>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</si>
  <si>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</si>
  <si>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</si>
  <si>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</si>
  <si>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</si>
  <si>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</si>
  <si>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</si>
  <si>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</si>
  <si>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</si>
  <si>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</si>
  <si>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</si>
  <si>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</si>
  <si>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</si>
  <si>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</si>
  <si>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</si>
  <si>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</si>
  <si>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</si>
  <si>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</si>
  <si>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</si>
  <si>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</si>
  <si>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</si>
  <si>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</si>
  <si>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</si>
  <si>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</si>
  <si>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</si>
  <si>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</si>
  <si>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</si>
  <si>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</si>
  <si>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</si>
  <si>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</si>
  <si>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</si>
  <si>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</si>
  <si>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</si>
  <si>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</si>
  <si>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</si>
  <si>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</si>
  <si>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</si>
  <si>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</si>
  <si>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</si>
  <si>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</si>
  <si>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</si>
  <si>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</si>
  <si>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</si>
  <si>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</si>
  <si>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</si>
  <si>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</si>
  <si>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</si>
  <si>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</si>
  <si>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</si>
  <si>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</si>
  <si>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</si>
  <si>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</si>
  <si>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</si>
  <si>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</si>
  <si>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</si>
  <si>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</si>
  <si>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</si>
  <si>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</si>
  <si>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</si>
  <si>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</si>
  <si>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</si>
  <si>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</si>
  <si>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</si>
  <si>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</si>
  <si>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</si>
  <si>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</si>
  <si>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</si>
  <si>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</si>
  <si>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</si>
  <si>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</si>
  <si>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</si>
  <si>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</si>
  <si>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</si>
  <si>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</si>
  <si>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</si>
  <si>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</si>
  <si>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</si>
  <si>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</si>
  <si>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</si>
  <si>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</si>
  <si>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</si>
  <si>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</si>
  <si>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</si>
  <si>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</si>
  <si>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</si>
  <si>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</si>
  <si>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</si>
  <si>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</si>
  <si>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</si>
  <si>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</si>
  <si>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</si>
  <si>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经常性赠与</t>
  </si>
  <si>
    <t xml:space="preserve">  资本性赠与</t>
  </si>
  <si>
    <t xml:space="preserve">  其他对个人和家庭的补助</t>
  </si>
  <si>
    <t>注：本表反映部门本年度一般公共预算财政拨款项目支出经济分类支出情况。</t>
  </si>
  <si>
    <t>政府性基金预算财政拨款收入支出决算表</t>
  </si>
  <si>
    <t>公开08表</t>
  </si>
  <si>
    <t>项目支出
结余</t>
  </si>
  <si>
    <t>注：本表反映部门本年度政府性基金预算财政拨款的收支和年初、年末结转结余情况。
    本单位无此事项，本表为空表。</t>
  </si>
  <si>
    <t>国有资本经营预算财政拨款收入支出决算表</t>
  </si>
  <si>
    <t>公开09表</t>
  </si>
  <si>
    <t>结转</t>
  </si>
  <si>
    <t>结余</t>
  </si>
  <si>
    <t>注：本表反映部门本年度国有资本经营预算财政拨款的收支和年初、年末结转结余情况。
    本单位无此事项，本表为空表。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</si>
  <si>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</si>
  <si>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</si>
  <si>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</si>
  <si>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</si>
  <si>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</si>
  <si>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</si>
  <si>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</si>
  <si>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</si>
  <si>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</si>
  <si>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</si>
  <si>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</si>
  <si>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</si>
  <si>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</si>
  <si>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</si>
  <si>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</si>
  <si>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</si>
  <si>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</si>
  <si>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</si>
  <si>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</si>
  <si>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</si>
  <si>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</si>
  <si>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</si>
  <si>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</si>
  <si>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</si>
  <si>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</si>
  <si>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</si>
  <si>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</si>
  <si>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</si>
  <si>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</si>
  <si>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</si>
  <si>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</si>
  <si>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</si>
  <si>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</si>
  <si>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</si>
  <si>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</si>
  <si>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</si>
  <si>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</si>
  <si>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</si>
  <si>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</si>
  <si>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</si>
  <si>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</si>
  <si>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</si>
  <si>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</si>
  <si>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</si>
  <si>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</si>
  <si>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</si>
  <si>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</si>
  <si>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</si>
  <si>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</si>
  <si>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</si>
  <si>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</si>
  <si>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</si>
  <si>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</si>
  <si>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</si>
  <si>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</si>
  <si>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r>
      <rPr>
        <sz val="18"/>
        <rFont val="宋体"/>
        <charset val="134"/>
      </rPr>
      <t>2023年度</t>
    </r>
    <r>
      <rPr>
        <b/>
        <sz val="18"/>
        <rFont val="宋体"/>
        <charset val="134"/>
      </rPr>
      <t>部门整体支出绩效自评情况</t>
    </r>
  </si>
  <si>
    <t>公开13表</t>
  </si>
  <si>
    <t>一、部门基本情况</t>
  </si>
  <si>
    <t>（一）部门概况</t>
  </si>
  <si>
    <t>新平彝族傣族自治县林业和草原局是新平县人民政府工作部门，为正科级，由新平县自然资源局统一领导和管理。设3个内设机构。分别是：办公室、行政审批与政策法规股及资源管理与防火股。所属事业单位8个，核定事业编制110名。主要开展：一、负责林业和草原及其生态保护修复的监督管理。二、组织林业和草原生态保护修复和造林绿化工作。三、负责森林、草原、湿地资源的监督管理。组织编制森林采伐限额，报上级审核、批准后监督执行。负责林地管理，拟订林地保护利用规划并组织实施。四、负责监督管理荒漠化防治工作。五、负责陆生野生动植物资源监督管理，以及陆生野生动物栖息地调查、管理。六、负责监督管理各类自然保护地。七、负责推进林业和草原改革和产业发展相关工作。八、拟订林业和草原资源优化配置及木材利用政策，参与拟订相关林业和草原产业云南省标准并监督实施,组织、指导林产品质量监督，指导生态扶贫有关工作。九、指导国有林场基本建设和发展，组织林木种子、草种种质资源普查，组织建立种质资源库，负责良种选育推广，管理林木种苗、草种生产经营行为，监管林木种苗、草种质量。十、指导新平县自然资源公安工作，监督管理自然资源公安队伍，指导相关重大违法案件的查处，负责有关行政执法监督管理工作，指导林区社会治安治理工作。十一、负责落实综合防灾减灾规划有关要求，组织编制森林和草原火灾防治规划并指导实施，组织实施森林和草原火灾防护标准。指导开展森林和草原防火巡护、火源管理、防火设施建设等工作。十二、监督管理林业和草原资金和国有资产。十三、负责林业和草原科技、教育、宣传和外事工作，指导林业和草原人才队伍建设，组织实施林业和草原对外交流与合作事务，协助湿地、防治荒漠化、濒危野生动植物等国际公约履约工作。十四、完成县委、县政府交办的其他任务。</t>
  </si>
  <si>
    <t>（二）部门绩效目标的设立情况</t>
  </si>
  <si>
    <t>完成1.造林绿化。完成造林面积10000亩、造林成活率85%以上。 2.低效林改造。完成改造面积50000亩、改造合格率达90%以上。3.林区道路建设。完成建设任务50公里、合格率达90%以上。4.森林抚育项目10000亩。5.退耕还林。完成抚育管护面积118958亩、保存率达80%以上。6.森林管护。聘请64名护林员对32.9561万亩林地进行巡护管护。6.依法依规编制完成云南磨盘山国家级森林自然公园、新平县新化古州野林森林自然公园总体规划;7.加强自然保护区宣传和监管，提升自然保护区管理能力;8.完成天门冬种植500亩，滇重楼种植100亩、滇黄精种植200亩、草果种植100亩，林下魔芋种植1000亩。建成核桃加工厂和初加工生产线1条;9.防治云南松小蠹、核桃病虫等林草有害生物2万亩，清理防治枯死松树3000株。实现防治率85%以上，林业有害生物成灾率控制在4‰以下:10.落实生态文明建设要求，建立与国土空间规划相协调的全县林地保护利用规划两级体系，完成县级林地保护利用规划编制工作。依据国家级、省级下发的2023年森林、草原、湿地资源监测图斑完成各项监测工作。根据国家级、省级下发的2023年森林督查图斑完成各项监测工作。依据上级下达资金文件组织完成2023年国家级公益林森林生态效益补偿工作和2023年省级公益林森林生态效益补偿工作;11.开展森林草原防灭火宣传、森林草原防灭火指挥系统维护及管理、防扑火队伍建设、火情应急处置及后勤保障、防火隔离带铲除及清理和2023年森林火灾保险工作.12.持续开展林长制工作.</t>
  </si>
  <si>
    <t>（三）部门整体收支情况</t>
  </si>
  <si>
    <t>1.新平彝族傣族自治县林业和草原局2023年度收入合计10，467.92万元。其中：财政拨款收入10464.92万元，占总收入的99.97%；其他收入3.00万元，占总收入的0.03%。与上年的收入5,615.00万元对比，增加4,852.92万元，增长86.43%,增加原因是兑付以前年度退耕还林、国家级公益林补偿一卡通资金等。2.新平彝族傣族自治县林业和草原局2023年度支出合计10,483.52万元。其中：基本支出2596.06万元，占总支出的24.76%；项目支出7887.46万元，占总支出的75.24%。与上年的支出5,612.96万元对比，增加4,870.56万元,增长86.77%。增加原因是兑付以前年度退耕还林、国家级公益林补偿一卡通资金等。</t>
  </si>
  <si>
    <t>（四）部门预算管理制度建设情况</t>
  </si>
  <si>
    <t>1.成立新平县林业和草原局预算绩效管理领导小组，明确专人负责；制定了《新平县林业和草原局财政预算绩效管理实施细则》及编制适用本部门部分绩效指标体系，组织相关人员开展预算绩效管理工作培训，全面了解预算绩效管理是以绩效目标为向导，以绩效评价为手段，以结果应用为保障，以改进预算管理、优化资源配置为目的，覆盖所有财政性资金，贯穿预算编制、执行、监督全过程的预算绩效管理体系。
2. 根据部门预算编制要求，由局内设机构及所属事业单位依据部门整体支出绩效目标和中长期规划绩效目标编制项目入库储备，建立项目储备台账，预算绩效管理领导小组负责入库项目审核，筛选后录入部门预算项目库申报。</t>
  </si>
  <si>
    <t>（五）严控“三公经费”支出情况</t>
  </si>
  <si>
    <t>新平彝族傣族自治县林业和草原局2023年度一般公共预算财政拨款“三公”经费支出预算为46.40万元，支出决算为71.00万元，完成预算153.01%。其中：因公出国（境）费支出决算为0.00万元；公务用车购置及运行费支出决算为69.04元，完成预算的155.49%，其中：公务用车购置费24.93万元，运行费44.11万元；公务接待费支出决算为1.97万元，完成预算的98.50%。2023年度一般公共预算财政拨款“三公”经费支出决算数大于预算数的主要原因是新平县人民政府批准同意购置别克商务车一辆。</t>
  </si>
  <si>
    <t>二、绩效自评工作情况</t>
  </si>
  <si>
    <t>（一）绩效自评的目的</t>
  </si>
  <si>
    <t>通过对新平县林草局整体支出及项目支出绩效管理工作中存在问题，分析原因，找出解决办法，总结经验，补齐短板。将绩效目标管理、绩效跟踪监控管理、绩效评价及结果应用管理纳入预算编制、执行、监督的全过程，提高财政资金使用效益，以绩效目标为向导，以绩效评价为手段，以结果应用为保障，以改进预算管理、优化资源配置为目的，覆盖所有财政性资金，贯穿预算编制、执行、监督全过程。</t>
  </si>
  <si>
    <t>（二）自评组织过程</t>
  </si>
  <si>
    <r>
      <rPr>
        <sz val="12"/>
        <color indexed="8"/>
        <rFont val="宋体"/>
        <charset val="134"/>
      </rPr>
      <t>1.</t>
    </r>
    <r>
      <rPr>
        <sz val="12"/>
        <color indexed="8"/>
        <rFont val="Source Han Sans CN"/>
        <charset val="134"/>
      </rPr>
      <t>前期准备</t>
    </r>
  </si>
  <si>
    <t>制定《新平县林业和草原局2023年度预算资金绩效自评工作实施方案》，明确绩效自评的具体内容和措施、成立绩效自评工作小组。根据经济社会发展中长期规划、中央、省、市县委、市县政府年度重点工作事项以及部门职能职责，林草局编制了本单位的部门整体支出绩效目标。对项目绩效目标的设定，依据项目作业设计书、实施方案等有关要求由绩效管理领导小组充分论证和审核，设定的绩效目标指向明确、量化、可考核。</t>
  </si>
  <si>
    <r>
      <rPr>
        <sz val="12"/>
        <color indexed="8"/>
        <rFont val="宋体"/>
        <charset val="134"/>
      </rPr>
      <t>2.</t>
    </r>
    <r>
      <rPr>
        <sz val="12"/>
        <color indexed="8"/>
        <rFont val="Source Han Sans CN"/>
        <charset val="134"/>
      </rPr>
      <t>组织实施</t>
    </r>
  </si>
  <si>
    <t>1.开展部门整体支出绩效评价
根据新平县财政局《关于下达2023年部门年初预算指标的通知》（新财字〔2023〕1号）批复的新平县林业和草原局2023年部门整体支出指标，由办公室安排专人，按照整体支出情况开展绩效支出自评。
2.开展项目支出绩效评价
项目支出绩效自评遵循“谁使用、谁管理绩效”的原则，由项目实施站股室对照项目库申报绩效指标，结合部门职责，认真梳理项目实施内容，对项目实施内容是否完成绩效指标，存在的指标差异等内容开展自评，对存在的问题分析原因，找出解决办法，形成专项自评报告提交办公室。
3.根据上报自评结果由2023年度预算资金绩效自评工作领导小组统筹审核评判预算绩效自评工作，补充完善预算绩效评价内容，形成新平县林草局2023年度预算绩效自评报告。</t>
  </si>
  <si>
    <t>三、评价情况分析及综合评价结论</t>
  </si>
  <si>
    <t>部门整体支出严格按照年初部门预算批复执行，预算绩效管理加强了项目资金的管理，对预算全过程进行事前、事中和事后相结合的监督管理，确保资金运行安全，我局工程建设资金管理严格按照国家规定管理执行，专款专用，工程资金由县局统一管理，工程资金使用实行报账制，确保了资金运行安全。在项目实施过程中，安排专人负责此项工作，定期收集有关资料并进行分类，按档案管理的要求及时归档。确保项目资料健全。</t>
  </si>
  <si>
    <t>四、存在的问题和整改情况</t>
  </si>
  <si>
    <t>1.我县林区面积大，点多面广，战线长，许多地方林农交错，林区群众发展经济形式单一，生活困难，各种毁林开垦、盗伐林木等毁林案件时有发生。同时，村级护林员管护任务重，待遇偏低，为半脱产管护，给森林管护工作带来压力。
2.项目补助标准过低，造林地块面积较小，地块分散，对组织实施要花费大量的人力、物力。
3.加强草原监测、草原有害生物防治、草原保护、草原生态修复等工作，根据需要和精度要求及时进行设备更新。
4.项目已实施完成，由于县级财政资金周转困难，未能完成项目资金及时兑付。</t>
  </si>
  <si>
    <t>五、绩效自评结果应用</t>
  </si>
  <si>
    <t>1.绩效评价结果应作为编制年度预算安排的依据；2.积极向县级财政申请资金拨付，完成项目资金的兑付；3.加大人员培训，提升管理人员对预算绩效管理工作的认知度，推进绩效管理工作，提高预算编制的准确性和预算项目的执行效率。4.加快建立绩效评价结果和预算安排有机结合的机制，继续推进绩效评价信息公开、绩效问责等方面工作，充分体现评价结果对于支出分配和支出项目管理应有的参考作用、导向作用和制约作用。加大预算绩效管理的强制力、约束力。</t>
  </si>
  <si>
    <t>六、主要经验及做法</t>
  </si>
  <si>
    <t>一是加强领导，精心组织，确保各项工作顺利开展。 为确保我县2022年林草项目的全面完成，加强领导，明确目标，分解任务，落实资金，分级负责。同时组织协调好相关部门积极支持配合工程建设。
二是积极开展宣传活动，营造良好的社会氛围。林草工程项目是一项社会性系统工程，需是全社会的关心、支持和参与。只有通过全方位宣传，做到家喻户晓、人人皆知，逐步提高全民众的生态环境意识，形成自觉参与行为，实现“生态建设产业化，产业发展生态化”的目标，促进经济社会可持续发展。
三是加强项目资金管理，确保资金运行安全。我县工程建设资金管理严格按照国家规定管理执行，专款专用，工程资金由财政零余额账户统一管理，工程资金使用实行报账制，确保了资金运行安全。
四是加强项目档案管理，确保资料健全。档案管理工作是工程实施中的一项重要内容。我县在项目实施过程中，安排专人负责此项工作，定期收集有关资料并进行分类，按档案管理的要求及时归档。</t>
  </si>
  <si>
    <t>七、其他需说明的情况</t>
  </si>
  <si>
    <t>无</t>
  </si>
  <si>
    <t>备注：涉密部门和涉密信息按保密规定不公开。</t>
  </si>
  <si>
    <t>2023年度部门整体支出绩效自评表</t>
  </si>
  <si>
    <t>公开14表</t>
  </si>
  <si>
    <t>部门名称</t>
  </si>
  <si>
    <t>新平彝族傣族自治县林业和草原局</t>
  </si>
  <si>
    <t>部门预算资金(万元)</t>
  </si>
  <si>
    <t>项目年度支出</t>
  </si>
  <si>
    <t>年初预算数</t>
  </si>
  <si>
    <r>
      <rPr>
        <sz val="11"/>
        <rFont val="Source Han Sans CN"/>
        <charset val="134"/>
      </rPr>
      <t>预算调整数（调增为“</t>
    </r>
    <r>
      <rPr>
        <sz val="11"/>
        <rFont val="宋体"/>
        <charset val="134"/>
      </rPr>
      <t>+”</t>
    </r>
    <r>
      <rPr>
        <sz val="11"/>
        <rFont val="Source Han Sans CN"/>
        <charset val="134"/>
      </rPr>
      <t>；调减为“</t>
    </r>
    <r>
      <rPr>
        <sz val="11"/>
        <rFont val="宋体"/>
        <charset val="134"/>
      </rPr>
      <t>-”</t>
    </r>
    <r>
      <rPr>
        <sz val="11"/>
        <rFont val="Source Han Sans CN"/>
        <charset val="134"/>
      </rPr>
      <t>）</t>
    </r>
  </si>
  <si>
    <t>预算确定数</t>
  </si>
  <si>
    <t>执行数（系统提取）</t>
  </si>
  <si>
    <r>
      <rPr>
        <sz val="11"/>
        <color indexed="8"/>
        <rFont val="Source Han Sans CN"/>
        <charset val="134"/>
      </rPr>
      <t>执行率</t>
    </r>
    <r>
      <rPr>
        <sz val="11"/>
        <color indexed="8"/>
        <rFont val="宋体"/>
        <charset val="134"/>
      </rPr>
      <t>(%)</t>
    </r>
  </si>
  <si>
    <t>情况说明</t>
  </si>
  <si>
    <t>年度资金总额</t>
  </si>
  <si>
    <t>2023年预算确定及执行数包括新平县林业和草原局和云南省新平林业局（森工局），大于新平县林业和草原局单位实际结算数。</t>
  </si>
  <si>
    <t>其中：财政拨款</t>
  </si>
  <si>
    <t>其他资金</t>
  </si>
  <si>
    <t>上年结转</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</si>
  <si>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</si>
  <si>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</si>
  <si>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</si>
  <si>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</si>
  <si>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</si>
  <si>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</si>
  <si>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</si>
  <si>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</si>
  <si>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</si>
  <si>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</si>
  <si>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</si>
  <si>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</si>
  <si>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</si>
  <si>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低效林改造面积</t>
  </si>
  <si>
    <t>=</t>
  </si>
  <si>
    <t>50000</t>
  </si>
  <si>
    <t>亩</t>
  </si>
  <si>
    <t>20000</t>
  </si>
  <si>
    <t>由于上级任务指标调减，按任务组织实施</t>
  </si>
  <si>
    <t>森林抚育造林面积</t>
  </si>
  <si>
    <t>10000</t>
  </si>
  <si>
    <t>0</t>
  </si>
  <si>
    <t>2023年12月下达计划任务，该项目正在实施。</t>
  </si>
  <si>
    <t>退耕还林抚育管护面积</t>
  </si>
  <si>
    <t>118958</t>
  </si>
  <si>
    <t>165918.7</t>
  </si>
  <si>
    <t>按照上级实际下达任务数组织实施。</t>
  </si>
  <si>
    <t>村庄绿化美化面积</t>
  </si>
  <si>
    <t>2000</t>
  </si>
  <si>
    <t>由于上级任务指标调减，未开展该项目</t>
  </si>
  <si>
    <t>征占用林地异地造林面积</t>
  </si>
  <si>
    <t>8000</t>
  </si>
  <si>
    <t>由于县级财政未安排项目资金，未开展项目实施。</t>
  </si>
  <si>
    <t>聘请天保森林管护人员</t>
  </si>
  <si>
    <t>64</t>
  </si>
  <si>
    <t>人</t>
  </si>
  <si>
    <t>69</t>
  </si>
  <si>
    <t>根据工作需要，新增5名管护人员。</t>
  </si>
  <si>
    <t>提交自然保护区总体规划成果</t>
  </si>
  <si>
    <t>由于项目资金未到位，不能及时开展项目。</t>
  </si>
  <si>
    <t>种植林下经济作物面积</t>
  </si>
  <si>
    <t>1900</t>
  </si>
  <si>
    <t>防治林草有害生物面积</t>
  </si>
  <si>
    <t>&lt;=</t>
  </si>
  <si>
    <t>清理防治枯死松树棵树</t>
  </si>
  <si>
    <t>3000</t>
  </si>
  <si>
    <t>株</t>
  </si>
  <si>
    <t>2903</t>
  </si>
  <si>
    <t>国家级公益林管护补偿面积</t>
  </si>
  <si>
    <t>28.86</t>
  </si>
  <si>
    <t>万亩</t>
  </si>
  <si>
    <t>51.22</t>
  </si>
  <si>
    <t>云南省重新核定新平县国家级公益林面积</t>
  </si>
  <si>
    <t>省级公益林管护补偿面积</t>
  </si>
  <si>
    <t>166.52</t>
  </si>
  <si>
    <t>2023年新平县林地保护利用规划成果</t>
  </si>
  <si>
    <t>由于修编工作需要，省市未开展该项工作。</t>
  </si>
  <si>
    <t>2023年森林、草原、湿地资源监测报告</t>
  </si>
  <si>
    <t>2023年上级未批复，待2024年批准实施。</t>
  </si>
  <si>
    <t>完成林草普查项目</t>
  </si>
  <si>
    <t>完成林区道路建设</t>
  </si>
  <si>
    <t>50</t>
  </si>
  <si>
    <t>公里</t>
  </si>
  <si>
    <t>183.97</t>
  </si>
  <si>
    <t>县级未安排资金，各乡镇（街道）投入资金组织实施情况统计数。</t>
  </si>
  <si>
    <t>公益林投保面积</t>
  </si>
  <si>
    <t>2500230</t>
  </si>
  <si>
    <t>商品林投保面积</t>
  </si>
  <si>
    <t>2275813.5</t>
  </si>
  <si>
    <t>森林火灾受害率</t>
  </si>
  <si>
    <t>0.01</t>
  </si>
  <si>
    <t>%</t>
  </si>
  <si>
    <t>完成生态保护及修复面积</t>
  </si>
  <si>
    <t>4918.1</t>
  </si>
  <si>
    <t>上级未下达计划任务，未组织实施。</t>
  </si>
  <si>
    <t>质量指标</t>
  </si>
  <si>
    <t>造林成活率</t>
  </si>
  <si>
    <t>&gt;=</t>
  </si>
  <si>
    <t>85</t>
  </si>
  <si>
    <t>项目验收合格率</t>
  </si>
  <si>
    <t>90</t>
  </si>
  <si>
    <t>林木成活保存率</t>
  </si>
  <si>
    <t>80</t>
  </si>
  <si>
    <t>受害率</t>
  </si>
  <si>
    <t>提交成果合格率</t>
  </si>
  <si>
    <t>95</t>
  </si>
  <si>
    <t>补偿资金兑付率</t>
  </si>
  <si>
    <t>100</t>
  </si>
  <si>
    <t>时效指标</t>
  </si>
  <si>
    <t>项目完成时间</t>
  </si>
  <si>
    <t>年</t>
  </si>
  <si>
    <t>由于计划任务下达晚，部分项目跨年度组织实施。</t>
  </si>
  <si>
    <t>成本指标</t>
  </si>
  <si>
    <t>公益林补偿标准</t>
  </si>
  <si>
    <t>元/亩</t>
  </si>
  <si>
    <t>由于财政资金调拨困难，未能及时兑付。</t>
  </si>
  <si>
    <t>人工造林补助标准</t>
  </si>
  <si>
    <t>500</t>
  </si>
  <si>
    <t>森林抚育补助标准</t>
  </si>
  <si>
    <t>200</t>
  </si>
  <si>
    <t>管护人员劳务费</t>
  </si>
  <si>
    <t>4.8</t>
  </si>
  <si>
    <t>到期退耕抚育补助标准</t>
  </si>
  <si>
    <t>新一轮退耕补助标准</t>
  </si>
  <si>
    <t>400</t>
  </si>
  <si>
    <t>林区道路建设补助标准</t>
  </si>
  <si>
    <t>万元/公里</t>
  </si>
  <si>
    <t>低效林改造补助标准</t>
  </si>
  <si>
    <t>村庄集镇绿化补助标准</t>
  </si>
  <si>
    <t>林下经济种植项目补助标准</t>
  </si>
  <si>
    <t>40000</t>
  </si>
  <si>
    <t>效益指标</t>
  </si>
  <si>
    <t>经济效益指标</t>
  </si>
  <si>
    <t>林下经济作物种植获取经济收入</t>
  </si>
  <si>
    <t>36000</t>
  </si>
  <si>
    <t>统计数据统计。</t>
  </si>
  <si>
    <t>林农公益林补偿收入</t>
  </si>
  <si>
    <t>林农退耕还林补助收入</t>
  </si>
  <si>
    <t>虫害经济损失</t>
  </si>
  <si>
    <t>减少</t>
  </si>
  <si>
    <t>社会效益指标</t>
  </si>
  <si>
    <t>改善生态环境面积</t>
  </si>
  <si>
    <t>70000</t>
  </si>
  <si>
    <t>周边县（区）、乡发展林下经济作物</t>
  </si>
  <si>
    <t>带动和辐射</t>
  </si>
  <si>
    <t>苗木培育带动增加就业率</t>
  </si>
  <si>
    <t>野生动植物保护宣传覆盖率</t>
  </si>
  <si>
    <t>规划成果利用率</t>
  </si>
  <si>
    <t>生态效益指标</t>
  </si>
  <si>
    <t>森林覆盖率</t>
  </si>
  <si>
    <t>提高</t>
  </si>
  <si>
    <t>森林资源与生态环境</t>
  </si>
  <si>
    <t>保护</t>
  </si>
  <si>
    <t>提升林地质量</t>
  </si>
  <si>
    <t>生物多样性</t>
  </si>
  <si>
    <t>维护</t>
  </si>
  <si>
    <t>可持续影响指标</t>
  </si>
  <si>
    <t>森林资源和生物多样性</t>
  </si>
  <si>
    <t>持续保护</t>
  </si>
  <si>
    <t>为林业可持续发展提供技术支持</t>
  </si>
  <si>
    <t>长期</t>
  </si>
  <si>
    <t>满意度指标</t>
  </si>
  <si>
    <t>服务对象满意度指标</t>
  </si>
  <si>
    <t>受益群众满意度</t>
  </si>
  <si>
    <t>服务对象满意度</t>
  </si>
  <si>
    <t>其他需说明事项</t>
  </si>
  <si>
    <t>无。</t>
  </si>
  <si>
    <t>备注：</t>
  </si>
  <si>
    <t>1.涉密部门和涉密信息按保密规定不公开。</t>
  </si>
  <si>
    <t>2.一级指标包含产出指标、效益指标、满意度指标，二级指标和三级指标根据项目实际情况设置。</t>
  </si>
  <si>
    <t>3.财政拨款=当年财政拨款+上年结转资金。</t>
  </si>
  <si>
    <r>
      <rPr>
        <b/>
        <sz val="18"/>
        <rFont val="宋体"/>
        <charset val="134"/>
        <scheme val="minor"/>
      </rPr>
      <t>2023年度</t>
    </r>
    <r>
      <rPr>
        <b/>
        <sz val="18"/>
        <rFont val="宋体"/>
        <charset val="134"/>
      </rPr>
      <t>项目支出绩效自评表</t>
    </r>
  </si>
  <si>
    <t>公开15-1表</t>
  </si>
  <si>
    <t>项目名称</t>
  </si>
  <si>
    <t>天然林保护森林管护费补助资金</t>
  </si>
  <si>
    <t>主管部门</t>
  </si>
  <si>
    <t>实施单位</t>
  </si>
  <si>
    <t>项目资金
（元）</t>
  </si>
  <si>
    <t>财政下达数</t>
  </si>
  <si>
    <t>全年执行数</t>
  </si>
  <si>
    <t>分值</t>
  </si>
  <si>
    <t>执行率</t>
  </si>
  <si>
    <t>得分</t>
  </si>
  <si>
    <t>其中：当年财政拨款</t>
  </si>
  <si>
    <t xml:space="preserve">      上年结转资金</t>
  </si>
  <si>
    <t xml:space="preserve">      其他资金</t>
  </si>
  <si>
    <t>年度
总体
目标</t>
  </si>
  <si>
    <t>预期目标</t>
  </si>
  <si>
    <t>实际完成情况</t>
  </si>
  <si>
    <t>实施天然林资源保护工程，是进一步改善生态环境、改善民生，提高生态防护功能，确保国家及元江下游乃至国际重要河流红河生态安全的重要举措。新平县是玉溪市唯一的天保工程县，森林管护任务总面积480.65万亩，涉及全县12个乡镇（街道）及哀牢山国家级、哀牢山县级、磨盘山县级3个自然保护区；玉白顶、曼丫2个林场和漠沙园艺场。全县每年共安排672人护林人员进行巡山管护，做到了“山山有人护，箐箐有人管”的良好管护格局。加强新平县天保区森林管护基础设施建设，对改善护林人员生产生活条件，提高森林管护效果，实现新平县天然林资源持续增长具有重要作用。
项目建设是保障林区管护人员生产生活条件的必要措施。本项目建设符合新平县国民经济和社会发展规划对生态建设、林业发展的要求，符合国家生态文明规划对地方生态建设的战略要求；建设目标有利于管护设施进一步完善，综合能力得到有效加强，提高森林管护效果，实现新平县天然林资源持续增长。项目技术措施符合相关技术规范和标准，具有良好的生态效益和社会效益。</t>
  </si>
  <si>
    <t>（一）已完成支付2023年森林管护人员费用，森林管护人员共141人，其中:1.新平林业局54人；2.曼丫林场23人；3.磨盘山自然保护区管护人员18人；4.县级哀牢山自然保护区管护人员20人；5.县城面山管理所管护人员26人。
（二）购置森林消防车1辆。款项未付。
（三）天保工程区基础设施建设
1.新建新化乡营房1个，500㎡；
2.新平县磨盘山县级保护区山顶管护站1个，207.38㎡；
3.管护站场地（道路）硬化3204㎡、级配碎石铺垫2801㎡；
（四）管护站设备购置已完成；
（五）支付管护站全年水电费等办公支出。</t>
  </si>
  <si>
    <t>项目支出绩效指标表</t>
  </si>
  <si>
    <t xml:space="preserve">年度指标值 </t>
  </si>
  <si>
    <t>一级
指标</t>
  </si>
  <si>
    <t>森林管护面积</t>
  </si>
  <si>
    <t>聘请管护人员</t>
  </si>
  <si>
    <t>工程总量</t>
  </si>
  <si>
    <t>平方米</t>
  </si>
  <si>
    <t>竣工验收合格率</t>
  </si>
  <si>
    <t>森林管护合格率</t>
  </si>
  <si>
    <t>计划完工率</t>
  </si>
  <si>
    <t>森林管护承包期</t>
  </si>
  <si>
    <t>月</t>
  </si>
  <si>
    <t>管护站综合使用率</t>
  </si>
  <si>
    <t>受益人群覆盖率</t>
  </si>
  <si>
    <t>保护森林资源</t>
  </si>
  <si>
    <t>管护站使用年限</t>
  </si>
  <si>
    <t>受益人群满意度</t>
  </si>
  <si>
    <t>其他需要说明的事项</t>
  </si>
  <si>
    <t>总分</t>
  </si>
  <si>
    <t>总分值</t>
  </si>
  <si>
    <t>总得分</t>
  </si>
  <si>
    <t>自评等级</t>
  </si>
  <si>
    <t>良</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</si>
  <si>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</si>
  <si>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</si>
  <si>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</si>
  <si>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</si>
  <si>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公开15-2表</t>
  </si>
  <si>
    <t>新平县林业和草原局党组织党建工作经费</t>
  </si>
  <si>
    <t>2022-2024年，坚持以马克列宁主义、毛泽东思想、邓小平理论、“三个代表”重要思想、科学发展观、习近平新时代中国特色社会主义思想为指导，深入贯彻党的十九大和十九届二中、三中、四中、五中全会精神，认真落实习近平总书记重要讲话要求，围绕学懂弄通做实党的创新理论，以学习党史为重点，贯通学习新中国史、改革开放史、社会主义发展史， 教育引导广大党员做到学史明理、学史增信、学史崇德、学史力行，学党史、悟思想、办实事、开新局，以昂扬姿态奋力开启全面建设社会主义现代化国家新征程，以优异成绩迎接建党一百周年。</t>
  </si>
  <si>
    <t>完成1.用于党员活动阵地建设和党组织规范化建设费用等宣传栏制作安装；
2.购买党支部购买用于开展党员教育的报刊、书籍等
3.离退休班子成员（委员）补助3120.00元等支出。</t>
  </si>
  <si>
    <t>购买党建书籍</t>
  </si>
  <si>
    <t>套</t>
  </si>
  <si>
    <t>补助离退休委员</t>
  </si>
  <si>
    <t>党组织作用发挥</t>
  </si>
  <si>
    <t>离退休委员补助</t>
  </si>
  <si>
    <t>元/人</t>
  </si>
  <si>
    <t>党员形象</t>
  </si>
  <si>
    <t>先锋模范作用</t>
  </si>
  <si>
    <t>党组织满意度</t>
  </si>
  <si>
    <t>党员满意度</t>
  </si>
  <si>
    <t>优</t>
  </si>
  <si>
    <t>公开15-3表</t>
  </si>
  <si>
    <t>新平县全面推行林长制工作项目补助资金</t>
  </si>
  <si>
    <t>切实加大生态系统保护力度，实施重要生态系统保护和修复工程，加强森林、草原、湿地监督管理的统筹协调，大力推进绿化，保障生态安全。按照国家、省、市统一部署，参与以国家公园为主体的自然保护地体系建设，统一推进各类自然保护地的清理规范和归并整合，建设统一规范高效的国家公园体制。全面提升森林和草原等生态系统功能，进一步压实各级党委和政府保护发展森林草原资源的主体责任。（一）全面建立县、乡镇（街道）、村（社区）三级林长组织体系，林长制度进一步完善，权责明确、保障有力、监管严格、运行高效的森林草原资源保护发展机制全面建立。（二）全县林地面积不低于35万公顷，森林覆盖率达74.5%以上，森林单位面积蓄积105立方米以上，活立木总蓄积2741万立方米以上，草原综合植被盖度达90%以上，林业产业总产值达18亿元，林分结构进一步优化，森林质量、生态功能明显提升，优质生态产品供给能力和碳汇能力显著增强，生物多样性及种群得到进一步丰富。（三）建立林长制考核体系，健全完善森林草原资源综合考核制度，把林业“双增”、平安林区、森林草原防灭火、森林草原资源保护、病虫害防治等分散考核内容统一整合，纳入全县综合考评内容，实行差异化绩效评价考核。考核结果作为各级党政领导干部考核评价和自然资源资产离任（任中）审计的重要依据，严格落实党政领导干部生态环境损害责任终身追究制，对造成森林草原资源严重破坏的，严格按照有关规定追究责任。</t>
  </si>
  <si>
    <t>2022年林业产值预计实现5.76亿元，比2021年4.8亿元增0.96亿元，全面完成市对县考核指标增幅任务，统一制作136块县乡村三级林长公示牌，改造升级160块320面原山林长制宣传牌，结合彝族傣族民族特色安装11块林长制专题宣传栏，紧扣“林长制宣传年”主题印发宣传手册等6.5万份，制作移动展板利用街天进行广泛宣传。</t>
  </si>
  <si>
    <t>安装林长制公示牌</t>
  </si>
  <si>
    <t>个</t>
  </si>
  <si>
    <t>已完成</t>
  </si>
  <si>
    <t>制作县级林长制宣传条</t>
  </si>
  <si>
    <t>份（部、个、幅、条）</t>
  </si>
  <si>
    <t>制作乡镇级林长制宣传条</t>
  </si>
  <si>
    <t>页（件、卷、条）</t>
  </si>
  <si>
    <t>县级培训期数</t>
  </si>
  <si>
    <t>期</t>
  </si>
  <si>
    <t>已完成，未支付资金。</t>
  </si>
  <si>
    <t>乡镇级培训期数</t>
  </si>
  <si>
    <t>培训出勤率</t>
  </si>
  <si>
    <t>林长制公示牌安装时间</t>
  </si>
  <si>
    <t>林业产业总产值</t>
  </si>
  <si>
    <t>亿元</t>
  </si>
  <si>
    <t>落实党政领导干部生态环境损害责任终身追究制</t>
  </si>
  <si>
    <t>严格</t>
  </si>
  <si>
    <t>森林和草原等生态系统功能</t>
  </si>
  <si>
    <t>提升</t>
  </si>
  <si>
    <t>公开15-4表</t>
  </si>
  <si>
    <t>新平县森林草原防灭火项目补助资金</t>
  </si>
  <si>
    <t>负责落实综合防灾减灾规划有关要求，组织编制森林和草原火灾防治规划并指导实施，组织实施森林和草原火灾防护标准。指导开展森林和草原防火巡护、火源管理、防火设施建设等工作。组织指导国有（集体）林场林区和草原开展防火宣传教育、监测预警、督促检查等工作。负责林业和草原灾害统计评估及恢复重建工作。保护全县477.60435万亩森林及391.64万亩草原资源安全，有效预防和扑救森林草原火灾，最大程度减少森林草原火灾及其造成的人员伤亡和财产损失，保障人民生命财产安全，保护森林资源和生物多样性，维护生态安全。实现森林防火“预防为主，积极消灭”的工作方针，努力实现“打早、打小、打了”的森林防火目标。全县年森林火灾不超过14次，当日扑灭率达98%以上，火灾受害率小于0.1%。即年度森林火灾受害面积不超过140公顷；年森林火灾当日扑灭率不低于98%；年森林火灾查处率不低于80%。全面落实各级人民政府负总责、林业主管部门担主责、森林防火指挥部成员单位各司其职的“三线”森林防火责任机制和各级人民政府主要领导是第一责任人、分管领导是主要责任人、林业主管部门领导是重要责任人、单位领导是直接责任人的“四个责任人”制度，按照“山山有领导，段段有人管，重点有人盯，责任全覆盖”的要求，建立健全县、乡、村、组四级森林防火责任制，把森林防火纳入政府总体工作考核目标，做到责任到人、任务到人、指标到人，使森林防火责任制得到有效落实。</t>
  </si>
  <si>
    <t>2023年，新平县共接收到卫星热点10个，均为计划烧除用火，没有发生森林草原火情火灾和人员伤亡事故，圆满完成了市政府下达我县的森林草原防灭火目标任务，实现零火灾的防灭火目标。一是抓好专业半专业防扑火队伍。县级组建5支专业防扑火队伍共155人（含消防应急救援队伍30人），分别驻扎县城面山（20人）、磨盘山（30人）、哀牢山（漠沙镇30人、水塘镇30人、者竜乡15人）重点区域，12个乡镇（街道）各组建了30人的半专业防扑火队伍，同时，做到组织领导到位、管理制度完善、演练训练扎实、物资储备齐全。二是抓好村级基层应急义务扑火队伍。进入防火期以来，严格要求各乡镇（街道）统筹好各类防控力量均在岗在位，始终保持高压态势，做到山有人巡、卡有人守、路有人把，切实扫除火源管理盲区。坚持“宁可十防九空、不可失防万一”的原则，针对性地加大科学防火、安全扑火的宣传教育力度，营造森林防火浓厚氛围。召开防灭火知识宣传会议536场次，悬挂五彩旗3356套16780面，发放无纺宣传布袋5560个、防灭火安全手册21179本、防火户主通知书7.3万份、防火宣传单29547份，张贴防火通告2145份、防火戒严令3956份，悬挂宣传标语911条，刷新进山路口、重点林区的宣传牌599块，出动宣传车含摩托车26938台次，发送森林防火宣传短信5160条，撰写防火工作简讯171期。</t>
  </si>
  <si>
    <t>发放森林防灭火户主通知书</t>
  </si>
  <si>
    <t>册</t>
  </si>
  <si>
    <t>发放林农防扑火手册</t>
  </si>
  <si>
    <t>五彩旗</t>
  </si>
  <si>
    <t>组建专业扑火队</t>
  </si>
  <si>
    <t>聘请防火期加密人员</t>
  </si>
  <si>
    <t>年森林火灾受害率</t>
  </si>
  <si>
    <t>&lt;</t>
  </si>
  <si>
    <t>年森林火灾当日扑灭率</t>
  </si>
  <si>
    <t>年森林火灾查处率</t>
  </si>
  <si>
    <t>森林草原防火期</t>
  </si>
  <si>
    <t>人民生命财产安全及森林资源多样性</t>
  </si>
  <si>
    <t>保障</t>
  </si>
  <si>
    <t>保护全县森林草原资源</t>
  </si>
  <si>
    <t>全县人民满意度</t>
  </si>
  <si>
    <t>公开15-5表</t>
  </si>
  <si>
    <t>新平县核桃集约化栽培示范基地建设项目补助资金</t>
  </si>
  <si>
    <t>新平县核桃集约化栽培示范基地建设项目，本项目建设期2016年至2021年，2021年为建设期的最后一年。在古城村委会白家寨后山，完成建设期内335亩核桃规范化种植和6年的抚育管护。1.根据适地适树的原则，规范化、高标准种植核桃幼树，绿化了县城近山面山，持续发挥生态效益。2.新植核桃幼树预计2019年进入初果期，继而能产生经济效益。3. 规范化、高标准化核桃栽培示范记得的建成，为全县核桃种植户提供一个看得见、摸得着的示范样板，为全县广大林业科技工作者提供较好的科学研究和技术推广平台，带动全县核桃经营管理水平的提升。1.规范化、高标准核桃栽培示范基地的建成，将为全县核桃种植户提供一个看得见、摸得着的示范样板，为全县广大林业科技工作者提供较好的科学研究和技术推广平台。从而带动新平核桃栽培管理水平的全面提升。2.核桃幼树移植技术的成功应用，将为县内核桃密度调整工作提供借鉴，将为全县核桃提质增效工作提供技术保障。3.对因受连续干旱、雪灾和霜冻影响而失去生态和经济价值的衰退竹林进行改造，将对低效竹林改造积累成功经验。</t>
  </si>
  <si>
    <t>已完成新平县核桃集约化栽培示范基地建设项目，本项目建设期2016年至2021年，2021年为建设期的最后一年。在古城村委会白家寨后山，完成建设期内335亩核桃规范化种植和6年的抚育管护。1.根据适地适树的原则，规范化、高标准种植核桃幼树，绿化了县城近山面山，持续发挥生态效益。2.新植核桃幼树预计2019年进入初果期，继而能产生经济效益。3. 规范化、高标准化核桃栽培示范记得的建成，为全县核桃种植户提供一个看得见、摸得着的示范样板，为全县广大林业科技工作者提供较好的科学研究和技术推广平台，带动全县核桃经营管理水平的提升。1.规范化、高标准核桃栽培示范基地的建成，将为全县核桃种植户提供一个看得见、摸得着的示范样板，为全县广大林业科技工作者提供较好的科学研究和技术推广平台。从而带动新平核桃栽培管理水平的全面提升。2.核桃幼树移植技术的成功应用，将为县内核桃密度调整工作提供借鉴，将为全县核桃提质增效工作提供技术保障。3.对因受连续干旱、雪灾和霜冻影响而失去生态和经济价值的衰退竹林进行改造，将对低效竹林改造积累成功经验。</t>
  </si>
  <si>
    <t>核桃科技推广建设示范基地面积</t>
  </si>
  <si>
    <t>苗木培育任务完成率</t>
  </si>
  <si>
    <t>园区病虫害防治率</t>
  </si>
  <si>
    <t>对项目区周边的带动辐射面积</t>
  </si>
  <si>
    <t>受益对象满意度</t>
  </si>
  <si>
    <t>公开15-6表</t>
  </si>
  <si>
    <t>天然林资源保护工程二期新平县2020年中央预算内投资项目天保工程封山育林补助资金</t>
  </si>
  <si>
    <t>实施天然林资源保护工程，是进一步改善生态环境、改善民生，提高生态防护功能，确保国家及元江下游乃至国际重要河流红河生态安全的重要举措。新平县是玉溪市唯一的天保工程县，森林管护任务总面积480.65万亩，涉及全县12个乡镇（街道）及哀牢山国家级、哀牢山县级、磨盘山县级3个自然保护区；玉白顶、曼丫2个林场和漠沙园艺场。全县每年共安排654人护林人员进行巡山管护做到了“山山有人护，箐箐有人管”的良好管护格局。</t>
  </si>
  <si>
    <t>2021年11月完成封山育林项目实施，2022-2026年为管护期。12月底前完成检查验收及资金支付。封山育林建设内容有封禁措施和育林措施，本项目在小班现地调查的基础上，确定封禁措施为人工巡护和设置标志，育林措施为人工补植补播、人工巡护、设置标志牌。其中：人工补植补播面积5000亩，人工巡护面积5000亩；设置标志牌1块。其中：人工补植补播435000元，人工巡护60000元（5年×12月×2人×500.00元/月=60000.00），标志牌5000元，共计500000元。</t>
  </si>
  <si>
    <t>补植补播造林面积</t>
  </si>
  <si>
    <t>设置标志牌</t>
  </si>
  <si>
    <t>座</t>
  </si>
  <si>
    <t>无，项目实施期至2026年</t>
  </si>
  <si>
    <t>补植补播成活率</t>
  </si>
  <si>
    <t>管护人员巡查时间</t>
  </si>
  <si>
    <t>天/月</t>
  </si>
  <si>
    <t>持续提高森林质量</t>
  </si>
  <si>
    <t>封育区林农满意度</t>
  </si>
  <si>
    <t>根据《关于转下达森林草原资源培育工程专项 2020年中央预算内投资计划的通知》（玉发改农经[2020]132号）、《玉溪市财政局关于下达2020年森林草原资源培育专项中央基建投资预算（拨款）的通知》（玉财建[2020]177号）文件，市局下达新平县2020年天保工程封山育林0.5万亩，中央预算内投资50万元。</t>
  </si>
  <si>
    <t>公开15-7表</t>
  </si>
  <si>
    <t>新平县2022年省级森林防火补助经费</t>
  </si>
  <si>
    <t>1.满足专业扑火队日常培训及会议的需要，加强专业扑火队伍建设，提升专业队伍预防和处置森林草原火灾的能力，切实加强专业扑火队员的思想教育、业务知识和安全避险知识培训，切实提高科学处置火灾能力，发挥重要的作用。2.瞭望台的修缮，排除瞭望台存在安全隐患，瞭望台能持续承担新化、老厂、平甸乡等部分区域范围内的林火监测，为有效预防森林草原火灾，保障人民生命财产安全，保护森林资源和生物多样性，维护生态安全，实现“打早、打小、打了”的森林草原防火目标贡献力量。3.防火物资的购买，将进一步充实县级、乡（镇）级防火物资储备库，保证物资配足配齐，物资保障充足，极大提升防火工作人员的积极性。总体提升森林草原防灭火能力，为保护全县477.60435万亩森林及391.64万亩草原资源安全，有效预防和扑救森林草原火灾，最大程度减少森林草原火灾及其造成的人员伤亡和财产损失，保障人民生命财产安全，保护森林资源和生物多样性，维护生态安全。</t>
  </si>
  <si>
    <t>已完成：1.漠沙镇专业扑火队办公室、会议室的桌椅、文件柜、音响视频、电脑、空调及辅助设备购置；2.新化乡光头山瞭望台的挡墙修建；3.阻燃服、巡山马夹、迷彩服、作训鞋、防火宣传摩托车等防火物资的采购。由于财政资金调拨困难，经费未拨付。</t>
  </si>
  <si>
    <t>瞭望台修缮</t>
  </si>
  <si>
    <t>购置会议课桌</t>
  </si>
  <si>
    <t>张</t>
  </si>
  <si>
    <t>购置小会议椅</t>
  </si>
  <si>
    <t>购置主席台椅子</t>
  </si>
  <si>
    <t>购置1.6米办公桌</t>
  </si>
  <si>
    <t>购置转椅</t>
  </si>
  <si>
    <t>购置电脑</t>
  </si>
  <si>
    <t>台（套）</t>
  </si>
  <si>
    <t>购置空调</t>
  </si>
  <si>
    <t>购置打印机</t>
  </si>
  <si>
    <t>购置热水器</t>
  </si>
  <si>
    <t>购置10寸专业音响</t>
  </si>
  <si>
    <t>台/套</t>
  </si>
  <si>
    <t>购置投影仪</t>
  </si>
  <si>
    <t>购置防火宣传摩托车</t>
  </si>
  <si>
    <t>辆</t>
  </si>
  <si>
    <t>办公设备合格率</t>
  </si>
  <si>
    <t>防火物资合格率</t>
  </si>
  <si>
    <t>天</t>
  </si>
  <si>
    <t>林农对森林防火工作满意度</t>
  </si>
  <si>
    <t>部分防火物资款项由于财政资金调拨困难，未支付。</t>
  </si>
  <si>
    <t>公开15-8表</t>
  </si>
  <si>
    <t>新平县2022至2023年绿孔雀种群及其栖息地保护与修复项目补助资金</t>
  </si>
  <si>
    <t>新平县委、县政府自2017年境内初步发现野生绿孔雀分布以来，高度重视绿孔雀的资源调查及保护工作，新平县林草局在上级主管部门帮助下和相关科研机构的支持下，基本摸清了境内绿孔雀的分布区域和数量。据长达4年的监测结果显示，境内绿孔雀种群数量已明显增加，增速较大，绿孔雀种群活动范围及其栖息地也在逐年扩大，栖息地林区社会治安得到基本稳定，社区共管意识正逐步建立，人与自然和谐共处良好局面及氛围正逐步形成。该项目的实施和资金支持，将对全省乃至全国绿孔雀保护及其栖息地恢复工作发挥重要而深远的意义。
（一）生态效益。通过项目实施，确实使境内国家珍稀濒危物种绿孔雀得到有效保护和持续加强，绿孔雀栖息地生态环境和栖息条件逐渐改善，森林植被和森林生态系统逐步恢复，绿孔雀繁衍能力逐步提高，种群数量不断增加，确保到2025年境内绿孔雀种群数量增加100%以上。
（二）社会效益。通过项目实施和持续的宣传教育，确保全县绿孔雀分布区林区社会治安得到明显改善，人为干扰逐步减少，社区共建共管意识逐步增强，实现人人爱鸟、人人护鸟的人与自然和协共处共生良好氛围。
（三）经济效益。通过项目实施，实现绿孔雀分布区经济发展和生态保护双赢目标，实现生态环境促进经济发展，通过绿孔雀保护提高当地知名度，提高绿孔雀分布区的旅游收入和就业机会，促进群众增收致富。</t>
  </si>
  <si>
    <t>持续投入必要的监测力量，根据每个保护小区的分布面积、管护与监测难易、监测点位数量等不同特点，安排24名监测人员完成监测任务。
计划于2023年完成绿孔雀栖息地修复；持续加强绿孔雀巡护能力，规范巡护着装，提高震慑作用，提高巡护及监测水平，购置绿孔雀监测设备及巡护装备；持续开展绿孔雀巡护、监测业务培训及宣教；新建绿孔雀监测棚1处；计划与中国科学院昆明动物研究所共同组建科研技术团队，开展绿孔雀伴生物种伞护影响和和牧群影响2个科研项目，编制《新平县绿孔雀栖息地绿孔雀保护对伴生物种的伞护研究技术方案》和《新平县绿孔雀栖息地牧群种类及数量对绿孔雀栖息影响研究技术方案》。</t>
  </si>
  <si>
    <t>每月聘请管护人员</t>
  </si>
  <si>
    <t>绿孔雀监测区域</t>
  </si>
  <si>
    <t>建设绿孔雀补水设施</t>
  </si>
  <si>
    <t>种植食物面积</t>
  </si>
  <si>
    <t>培训期数</t>
  </si>
  <si>
    <t>购红外线相机</t>
  </si>
  <si>
    <t>部</t>
  </si>
  <si>
    <t>购台式电脑</t>
  </si>
  <si>
    <t>台</t>
  </si>
  <si>
    <t>购仿真帐篷</t>
  </si>
  <si>
    <t>监测棚建设面积</t>
  </si>
  <si>
    <t>按照实施方案2023年组织实施。</t>
  </si>
  <si>
    <t>设备验收合格率</t>
  </si>
  <si>
    <t>聘请监测人员时间</t>
  </si>
  <si>
    <t>绿孔雀保护宣传率</t>
  </si>
  <si>
    <t>新平境内绿孔雀种群保护与栖息地修复工作</t>
  </si>
  <si>
    <t>加强</t>
  </si>
  <si>
    <t>保护区群众满意度</t>
  </si>
  <si>
    <t>公开15-9表</t>
  </si>
  <si>
    <t>新平县退耕还林项目补助资金</t>
  </si>
  <si>
    <t>新平县通过实施退耕还林工程，增加了森林资源的储备，带动了林产业的发展，扩大了我县竹子、核桃、柑橘、芒果等经济林产业的规模，为保护集镇、村落、水库、河流周边自然生态环境打下了坚实的基础，为交通经济干线绿化美化作出了重要贡献。同时也解决了大量的农村富余劳力，增加了农村收入，带动了其它相关行业的发展，优化了农村产业结构，增强了农业发展后劲，对农村的社会稳定起到了积极的促进作用，为切实解决“三农”问题奠定了较好的基础。项目的实施可解决当地部分待业人员的就业问题，对社会安定团结和健康发展起到积极的作用。项目成功建设对于促进产业结构调整，提高林产业在当地国民经济中的比重有十分重要的意义。对推动林业改革，促进项目区经济和社会可持续发展具有重大的影响。群众满意度高。</t>
  </si>
  <si>
    <t>1.已完成2018年新一轮退耕还林项目3万亩退耕地的抚育管护并验收合格。2.已完成新平县2021年政策到期退耕还林地为2002-2006年度生态林面积64658亩并验收合格。由于县级财政资金调拨困难，未能安排兑付。</t>
  </si>
  <si>
    <t>完善退耕地抚育面积</t>
  </si>
  <si>
    <t>积极与财政部门协调申请额度兑现资金。</t>
  </si>
  <si>
    <t>新一轮退耕地抚育面积</t>
  </si>
  <si>
    <t>退耕地株数保存率</t>
  </si>
  <si>
    <t>退耕还林提高农户家庭收入</t>
  </si>
  <si>
    <t>退耕还林草对水土流失情况</t>
  </si>
  <si>
    <t>改善</t>
  </si>
  <si>
    <t>预期森林覆盖度</t>
  </si>
  <si>
    <t>增加</t>
  </si>
  <si>
    <t>退耕农户满意度</t>
  </si>
  <si>
    <t>公开15-10表</t>
  </si>
  <si>
    <t>新平县涉林案件司法鉴定服务项目补助资金</t>
  </si>
  <si>
    <t>新平县森林资源是重要的自然资源，不仅能够为人类提供充足的物质需要，而且在维护生态安全、保护生物多样性、应对气候变化等方面发挥着极其重要的作用。然而，受利益的驱使，无序开发、破坏森林资源的犯罪行为屡禁不止，由于该类案件涉案的专门性问题较多，因而司法鉴定在诉讼中普遍存在，其鉴定意见对此类案件的处理发挥着关键性的作用。因此，聘请司法鉴定机构为我县的涉林案件进行司法鉴定。客观、公正、公开、合法的鉴定意见对顺利贯彻落实好行政执法和刑事司法相衔接工作、严厉打击涉林涉草违法犯罪、维护林区稳定、生态安全、司法公正、促进林业执法工作规范化等发挥着关键性的作用。</t>
  </si>
  <si>
    <t>司法鉴定机构组织有资质的调查人员、专家对现地进行调查、勘验，及时对外业调查、勘验的情况进行汇总、经济价值计算等完成司法鉴定内业工作，最后出具司法鉴定意见书。</t>
  </si>
  <si>
    <t>提交鉴定移送刑事处罚的案件数量</t>
  </si>
  <si>
    <t>件</t>
  </si>
  <si>
    <t>按照实际送到案件鉴定。</t>
  </si>
  <si>
    <t>司法鉴定意见书合法性</t>
  </si>
  <si>
    <t>提交司法鉴定意见书时限</t>
  </si>
  <si>
    <t>科学确认司法证据</t>
  </si>
  <si>
    <t>有效化解纠纷讼争</t>
  </si>
  <si>
    <t>林草部门满意度</t>
  </si>
  <si>
    <t>公开15-11表</t>
  </si>
  <si>
    <t>以前年度森林生态效益补偿资金</t>
  </si>
  <si>
    <t>1、按照《云南省国家级省级公益林生态效益补偿新平县实施方案》核准的面积,完成全县790600亩国家级公益林补偿及管护工作，其中：国有278700亩，集体和个人511880亩。2022年全县完成集体和个人部分补偿面积为：511880亩。
2、根据《云南省林业和草原局 云南省财政厅关于应用省级公益林进一步区划落界成果的通知》（云林联发 [2020]22号），我县完成省级公益林区划面积1739400.3亩（其中补偿面积1665153.04亩），确保完成1665153.04亩的补偿及管护工作。通过实施新平县2022年森林生态效益补偿项目资金兑现工作，使我县林农实际受益森林生态效益补偿资金32215754元，涉及农户34277户，涉及农村人口122613人，增加了农民的收入。通过森林生态效益补偿资金的实施，森林生态效益明显提高，补偿实施区域的生态环境得到明显改善，林地涵养水源、保持水土的能力不断增强，自然灾害发生频率和强度得到一定程度控制。全县实现了森林资源的增长,生态功能的提升，生态效益补偿和公益林管护在其中发挥了重要作用。一是解决了公益林管护经费短缺的问题，让广大公益林所有者和经营者得到一定补偿，实现管护和经营有机结合。不但促进了群众增收和管护人员就地就近转移就业，而且一定程度保障了林农的收益权，调动了林农爱林护林的积极性，促进了林区的发展。二是森林资源管护能力得到提升，尤其是森林防火、有害生物防治、森林资源监测、资源档案管理等基础设施得到改善，装备得到充实，能力得到加强。</t>
  </si>
  <si>
    <t>通过森林生态效益补偿资金的实施，森林生态效益明显提高，补偿实施区域的生态环境得到明显改善，林地涵养水源、保持水土的能力不断增强，自然灾害发生频率和强度得到一定程度控制。全县实现了森林资源的增长,生态功能的提升，生态效益补偿和公益林管护在其中发挥了重要作用。一是解决了公益林管护经费短缺的问题，让广大公益林所有者和经营者得到一定补偿，实现管护和经营有机结合。不但促进了群众增收和管护人员就地就近转移就业，而且一定程度保障了林农的收益权，调动了林农爱林护林的积极性，促进了林区的发展。二是森林资源管护能力得到提升，尤其是森林防火、有害生物防治、森林资源监测、资源档案管理等基础设施得到改善，装备得到充实，能力得到加强。</t>
  </si>
  <si>
    <t>完成国家级森林生态效益补偿面积</t>
  </si>
  <si>
    <t>补偿资金未到位，积极与财政部门协调申请额度兑现资金。</t>
  </si>
  <si>
    <t>完成省级森林生态效益补偿面积</t>
  </si>
  <si>
    <t>补发脱贫生态护林员</t>
  </si>
  <si>
    <t>漠沙镇公益林管护员</t>
  </si>
  <si>
    <t>补偿资金兑现率</t>
  </si>
  <si>
    <t>公益林所有者增收户数</t>
  </si>
  <si>
    <t>户</t>
  </si>
  <si>
    <t>资源管护能力</t>
  </si>
  <si>
    <t>林权权益人满意度</t>
  </si>
  <si>
    <t>社会公众满意度</t>
  </si>
  <si>
    <t>公开15-12表</t>
  </si>
  <si>
    <t>林下经济植物种植项目补助资金</t>
  </si>
  <si>
    <t>充分利用森林资源和林地空间，通过林下种植、林下养殖、相关产品采集加工和森林景观利用等多种途径提高林地综合利用效率和经营效益，继续完成林下特色经济种植4100亩，其中天门冬1500亩，魔芋1600亩，黄精500亩，草果500亩，预计种苗和种子总投资1015万元，以达到经济社会发展与森林资源保护双赢的一种生态经济发展模式，帮助农民增加收入，吸引更多的社会资金投入到林业之中，间接发展林业经济，使得林业产出不再仅限于当初的木材生产，实现传统林业向当代林业的转变。林下经济作物种植充分利用了林下林荫优势发展林农立体复合经营。在优先利用的林地内开展为主，主要是以核桃林、竹子林等人工商品林为主。林下经济作物种植可充分利用林下土地资源和林阴优势进行立体复合生产经营，使农林业实现资源共享、优势互补的生态农业模式。</t>
  </si>
  <si>
    <t>完成林下特色经济种植4100亩，其中天门冬1500亩，魔芋1600亩，黄精500亩，草果500亩，</t>
  </si>
  <si>
    <t>天门冬种植面积</t>
  </si>
  <si>
    <t>项目已实施完成，由于财政资金调拨困难，未付款。</t>
  </si>
  <si>
    <t>魔芋种植面积</t>
  </si>
  <si>
    <t>草果种植面积</t>
  </si>
  <si>
    <t>种植成活率</t>
  </si>
  <si>
    <t>种植完成时间</t>
  </si>
  <si>
    <t>新型林业经营主体和农户收益</t>
  </si>
  <si>
    <t>发展林下经济种植</t>
  </si>
  <si>
    <t>带动</t>
  </si>
  <si>
    <t>新型林业经营主体和农户满意</t>
  </si>
  <si>
    <t>公开15-13表</t>
  </si>
  <si>
    <t>新平县2021年绿孔雀保护与栖息地恢复项目补助资金</t>
  </si>
  <si>
    <t>（一）通过建立绿孔雀保护远程监控系统，实现全方位、远距离、多角度的时时监控目标，实现及时发现绿孔雀栖息地内存在的安全隐患，并及时排出。实现时时观测绿孔雀的栖息状态、生活状态、迁徙规律、繁殖规律等所有生活习性的目标。
（二）通过开展绿孔雀食源研究，进一步掌握绿孔雀捕食饮水生活习性，获取绿孔雀食源试验成果，通过补食补水工程建设，确实保障绿孔雀食源安全，确保绿孔雀不因食源水源短缺问题出现栖息困难和种群数量减少。
（三）通过项目建设，进一步扩大宣传面，进一步增强公众保护绿孔雀的法律意识和自觉意识。
（四）通过项目建设，确保到2024年，新平县分布着野生绿孔雀种群数量增长及其栖息地环境得到有效保护。</t>
  </si>
  <si>
    <t>已完成年度目标，由于财政资金调拨困难，未兑付项目资金。已完成绿孔雀远程数据化监控系统安装。已经于2021年4月份开工，12月14日完工并验收。</t>
  </si>
  <si>
    <t>绿孔雀远程数据化监测系统</t>
  </si>
  <si>
    <t>已完成，未拨付项目资金</t>
  </si>
  <si>
    <t>绿孔雀食源种植与补投食</t>
  </si>
  <si>
    <t>公斤</t>
  </si>
  <si>
    <t>绿孔雀保护宣传培训</t>
  </si>
  <si>
    <t>绿孔雀监测系统安装完成时间</t>
  </si>
  <si>
    <t>提高绿孔雀保护力度</t>
  </si>
  <si>
    <t>保护绿孔雀栖息地</t>
  </si>
  <si>
    <t>持续有效</t>
  </si>
  <si>
    <t>公开15-14表</t>
  </si>
  <si>
    <t>新平县2021年中央财政造林补贴项目专项资金</t>
  </si>
  <si>
    <t>实施低效林改造是改善林分结构、提高林地生产力、提高林分质量和生态功能，发挥森林三大效益的经营措施。实施中央财政造林补贴低效林改造项目，旨在对急需抚育的低效人工竹林、核桃林采取科学合理的改造措施，优化林分结构，促进林分生长，提高经营管理水平，增加单位面积产量和效益，对我县广大山区林农脱贫致富具有重要意义。并分析总结在森林培育中存在的主要问题，为进一步探索森林经营技术和管理机制奠定基础。2022-2024年，第年完成中央财政造林补贴项目低效林改造6万亩，其中：竹子低效林改造1万亩，核桃低效林改造5万亩。</t>
  </si>
  <si>
    <t>已完成2020年度核桃科技示范基地建设项目验收工作，实施面积3000亩，已完成2021年度核桃科技示范基地建设项目验收工作，实施面积2000亩.</t>
  </si>
  <si>
    <t>2020年度核桃科技示范基地建设面积</t>
  </si>
  <si>
    <t>2021年度核桃科技示范基地建设面积</t>
  </si>
  <si>
    <t>乔木林种植（村庄集镇绿化美化）面积</t>
  </si>
  <si>
    <t>到位资金支付完成时间</t>
  </si>
  <si>
    <t>财政资金调拨困难。</t>
  </si>
  <si>
    <t>核桃低效林改造每亩补助</t>
  </si>
  <si>
    <t>核桃科技示范地建设每亩补助</t>
  </si>
  <si>
    <t>乔木林种植（村庄集镇绿化美化每亩补助）</t>
  </si>
  <si>
    <t>低效林改造保存率</t>
  </si>
  <si>
    <t>优化林分结构，促进林分生长</t>
  </si>
  <si>
    <t>促进</t>
  </si>
  <si>
    <t>持续发挥生态作用</t>
  </si>
  <si>
    <t>项目已实施完成，具备支付条件，上级指标计划被收回，待财政安排项目资金支出。</t>
  </si>
  <si>
    <t>公开15-15表</t>
  </si>
  <si>
    <t>天然林保护森林管护项目专项资金</t>
  </si>
  <si>
    <t>组织林业和草原生态保护修复和造林绿化工作。组织实施林业和草原重点生态保护修复工程，指导公益林和商品林的培育，指导、监督全民义务植树、城乡绿化工作。指导林业和草原有害生物防治、检疫工作。承担林业和草原应对气候变化的有关工作。
国家实行天然林全面保护制度，严格限制天然林采伐，加强天然林管护能力建设，保护和修复天然林资源，逐步提高天然林生态功能。2022-2024年，我县每年完成县城面山6.4215万亩、县级哀牢山自然保护区15.354万亩及磨盘山自然保护区11.1806万亩林地的重点森林管护。
天然林资源得到有效保护，增加了森林覆盖率，森林资源结构得到调整，生态环境得到改善，森林生态防护功能得到加强，减少水土流失、自然灾害的发生，进一步改善了新平县人民的生存环境和生产条件，将促进地方经济的可持续发展。在明显改善生态环境的同时，也有助于项目区及周边地区的产业结构和社会经济结构调整，推动项目区人口、经济、社会、生态、资源的和谐发展，具有显著的社会效益，群众满意度高。</t>
  </si>
  <si>
    <t>完成县城面山6.4215万亩、县级哀牢山自然保护区15.354万亩及磨盘山自然保护区11.1806万亩林地的重点森林管护。
天然林资源得到有效保护，增加了森林覆盖率，森林资源结构得到调整，生态环境得到改善，森林生态防护功能得到加强，减少水土流失、自然灾害的发生，进一步改善了新平县人民的生存环境和生产条件，将促进地方经济的可持续发展。在明显改善生态环境的同时，也有助于项目区及周边地区的产业结构和社会经济结构调整，推动项目区人口、经济、社会、生态、资源的和谐发展，具有显著的社会效益，群众满意度高。</t>
  </si>
  <si>
    <t>森林管护人员</t>
  </si>
  <si>
    <t>提高收入</t>
  </si>
  <si>
    <t>公开15-16表</t>
  </si>
  <si>
    <t>新平县第一次森林火灾风险普查项目专项资金</t>
  </si>
  <si>
    <t>负责落实综合防灾减灾规划有关要求，组织编制森林和草原火灾防治规划并指导实施，组织实施森林和草原火灾防护标准。指导开展森林和草原防火巡护、火源管理、防火设施建设等工作。组织指导国有（集体）林场林区和草原开展防火宣传教育、监测预警、督促检查等工作。负责林业和草原灾害统计评估及恢复重建工作。
为摸清新平县森林和草原减灾能力、历史森林和草原火灾底数及森林和草原火灾的时空分布基本情况，建立要素完整、内容详实、数据规范的长时间序列历史灾害数据集。客观认识森林和草原火灾风险水平，为县级党委政府有效开展自然灾害防治和应急管理工作，切实保障县域经济社会可持续发展提供权威的自然灾害风险信息和科学决策依据。根据云南省林业和草原局关于做好全省第一次森林火灾风险普查工作的通知要求，各地应及时开展第一次森林火灾风险普查工作，自然灾害风险普查工作经费以本级财政保障为主，各级政府要确保经费落实到位。我县于2022年度完成全县第一次森林火灾风险普查工作并报送普查成果。</t>
  </si>
  <si>
    <t>已完成新平县第一次森林火灾风险普查并形成报告，组织编制森林和草原火灾防治规划并指导实施，组织实施森林和草原火灾防护标准。指导开展森林和草原防火巡护、火源管理、防火设施建设等工作。组织指导国有（集体）林场林区和草原开展防火宣传教育、监测预警、督促检查等工作。负责林业和草原灾害统计评估及恢复重建工作。</t>
  </si>
  <si>
    <t>成果报告数量</t>
  </si>
  <si>
    <t>成果分析报告数量</t>
  </si>
  <si>
    <t>森林可燃物标准地调查</t>
  </si>
  <si>
    <t>森林可燃物大样地调查</t>
  </si>
  <si>
    <t>成果转化率</t>
  </si>
  <si>
    <t>评审通过率</t>
  </si>
  <si>
    <t>政策知晓率</t>
  </si>
  <si>
    <t>研究成果采纳率</t>
  </si>
  <si>
    <t>普查已结束，具备资金支付条件，由于财政资金调拨困难，未安排资金支出。</t>
  </si>
  <si>
    <t>公开15-17表</t>
  </si>
  <si>
    <t>新平县磨皮管护站建设项目补助资金</t>
  </si>
  <si>
    <t>通过项目的实施，保障森林管护人员的生产生活条件，提高森林管护效果，有助于项目区及周边地区的生态环境保护，群众满意度高。提高磨皮周边区域森林巡护能力和火灾扑救能力，对加强森林防火工作，提高森林火灾预防及扑救能力，最大限度减少火灾损失，使其减少或免遭森林火灾及病虫的损害，有效促进该地区生态环境的改善，充分发挥森林的生态效能。全县森林覆盖率逐年提高，管护设施进一步完善，综合能力得到有效加强。提高森林管护效果，实现新平县天然林资源持续增长。</t>
  </si>
  <si>
    <t>项目于2022年11月25日开工，计划工期161天，预计2023年4月底完工。现已完成主体工程，项目正常推进中。</t>
  </si>
  <si>
    <t>房屋主体工程总量</t>
  </si>
  <si>
    <t>附属工程场地平整面积</t>
  </si>
  <si>
    <t>项目正在实施中。</t>
  </si>
  <si>
    <t>附属工程场地硬化面积</t>
  </si>
  <si>
    <t>工程工期</t>
  </si>
  <si>
    <t>综合使用率</t>
  </si>
  <si>
    <t>设计功能实现率</t>
  </si>
  <si>
    <t>使用年限</t>
  </si>
  <si>
    <t>差</t>
  </si>
  <si>
    <t>公开15-18表</t>
  </si>
  <si>
    <t>新平县中央财政造林补贴项目补助资金</t>
  </si>
  <si>
    <t>新平县森林覆盖率已超过 70%，但森林资源主要分布在哀牢山片区，项目区内低质、低产防护林林分普遍分布和大量存在，这些林分其结构和稳定性失调，林木生长衰弱，系统功能退化，效益低下，严重影响着林分质量的提高和森林生态系统功能及多种效益的充分发挥。对此区域开展退化林修复项目建设，可显著提升林草覆盖；通过科学合理的营林措施，促进林分结构向优、向好发展，提升森林的质量和生态服务功能，不仅能有效改善红河流域的生态环境质量，更是探索新形势下生态修复模式的重要实践。
通过项目实施，对急需抚育的低效人工竹林、核桃林采取科学合理的改造措施，优化林分结构，促进林分生长，提高经营管理水平，增加单位面积产量和效益，对我县广大山区林农脱贫致富具有重要意义。并分析总结在森林培育中存在的主要问题，为进一步探索森林经营技术和管理机制奠定基础。实施竹子、核桃科技示范基地建设，充分发挥竹子、核桃科技示范基地辐射带动作用，为种植户提供实实在在的示范样板。加快改善乡村人居环境，深入推进乡村美化绿化行动，推进乡村振兴战略实施、农村人居环境整治，优化美化乡村生态环境，打造生态宜居美丽的乡村集镇，达到建设生态宜居乡村的目标，群众满意度高。</t>
  </si>
  <si>
    <t>通过项目实施，对急需抚育的低效人工竹林、核桃林采取科学合理的改造措施，优化林分结构，促进林分生长，提高经营管理水平，增加单位面积产量和效益，对我县广大山区林农脱贫致富具有重要意义。并分析总结在森林培育中存在的主要问题，为进一步探索森林经营技术和管理机制奠定基础。实施竹子、核桃科技示范基地建设，充分发挥竹子、核桃科技示范基地辐射带动作用，为种植户提供实实在在的示范样板。加快改善乡村人居环境，深入推进乡村美化绿化行动，推进乡村振兴战略实施、农村人居环境整治，优化美化乡村生态环境，打造生态宜居美丽的乡村集镇，达到建设生态宜居乡村的目标，群众满意度高。</t>
  </si>
  <si>
    <t>村庄集镇绿化美化面积</t>
  </si>
  <si>
    <t>竹子科技范基地建设</t>
  </si>
  <si>
    <t>核桃科技范基地建设</t>
  </si>
  <si>
    <t>人工造林成活率</t>
  </si>
  <si>
    <t>低效林改造完成率</t>
  </si>
  <si>
    <t>乡村人居环境</t>
  </si>
  <si>
    <t>有效改善</t>
  </si>
  <si>
    <t>提高林份质量</t>
  </si>
  <si>
    <t>项目已实施完成，由于财政资金调拨困难，未支付项目资金。</t>
  </si>
  <si>
    <t>公开15-19表</t>
  </si>
  <si>
    <t>新平县2020年防火通道建设项目补助资金</t>
  </si>
  <si>
    <t>实现森林防火“预防为主，积极消灭”的工作方针，努力实现“打早、打小、打了”的森林防火目标。全县年森林火灾发生率控制在6.5次/10万公顷以下，年度森林火灾不超过14次；年森林火灾受害率控制在1‰，即年度森林火灾受害面积不超过140公顷；年森林火灾当日扑灭率不低于98%；年森林火灾查处率不低于80%。新平县属典型的山区县，山区面积达98%，境内森林资源丰富，但林区交通道路建设滞后，一旦发生森林火灾，难以做到及时扑救，小火容易酿成大火，为坚持“预防为主，积极消灭”的森林防火方针，实施新平县森林草原防灭火林区通道建设，对保护新平县森林资源和林区人民生命财产安全具有十分重要的意义。</t>
  </si>
  <si>
    <t>新开挖防火通道18公里，修缮防火隔离带12.4；铲除清理防火隔离带84.094公里。</t>
  </si>
  <si>
    <t>新建森林草原防灭火通道</t>
  </si>
  <si>
    <t>修缮森林草原防灭火通道</t>
  </si>
  <si>
    <t>防火通道合格率</t>
  </si>
  <si>
    <t>建设完成时间（工期）</t>
  </si>
  <si>
    <t>资金到位后支付时限</t>
  </si>
  <si>
    <t>林区人民生命财产安全</t>
  </si>
  <si>
    <t>得到保护</t>
  </si>
  <si>
    <t>财政资金调拨困难，未安排支付。</t>
  </si>
  <si>
    <t>公开15-20表</t>
  </si>
  <si>
    <t>草原生态修复治理补助资金</t>
  </si>
  <si>
    <t>通过实施草原生态修复治理项目，增强了草地蓄水保土的能力，可减少水土流失，减少泥沙淤积水库和河床，减轻洪水对河堤和农田的损坏，从而降低水毁工程的修复和加固费用，其社会效益十分明显。通过工程实施，有利于促进项目乡镇居住环境的绿化美化，提高居民的生活环境质量。
通过项目的实施，为当地剩余劳动力提供就业机会，同时，牧草产量的增加，对当地畜牧业的发展具有一定的促进作用。环境的美化，生态环境的改善，对发展林草生态旅游、带动相关产业的发展，巩固脱贫攻坚成果、乡村振兴具有重要意义。
通过草原生态修复项目的实施，草原生态环境将逐步得到改善，草原超载过牧的情况和退化趋势得到遏制。随着植被盖度的增加，土壤结构得到改善，土壤有机质含量增加，水土流失得到遏制，地面水分蒸发和流失减少，提高空气含水量，形成区域小气候，有效遏制草地退化程度，起到了防风固沙、涵养水源、保持水土、增加土壤肥力的作用；同时为牲畜提供丰富的饲草，有助于地表植被的恢复，促进草原生态系统的良性循环，保证生态系统的能量利用效益。
通过建设人工草地，改良草原以及封育等措施，使天然草场有了“休养生息”的机会，草原的牧草高度、密度、覆盖度和当年生绿色枝条的数量呈不同程度的增加，退化和裸露地表的草原恢复植被，地表植被覆盖率提高到70～90%；随着地面覆盖度的增加，草群种类的逐渐增多，改善草原的生态，促进牧草恢复性生长，进而提高草产量。随着项目时间的延长和合理利用草原资源，将使植物多样性指数和均匀度指数表现出增加的趋势，草原将进入一个新的生态良性循环系统。
可持续影响指标：通过实施以草定畜和草畜平衡制度，实现草地资源的可持续利用。通过发展草产业，助力巩固脱贫攻坚成果。</t>
  </si>
  <si>
    <t>新平县2022年中央财政草原生态修复项目总任务5000亩，种植草种：白三叶、红三叶、苇状羊茅、鸭茅、黑麦草、木豆、伏生臂形草、宽叶雀稗，项目布局在新平县磨盘山国家森林公园管理所、新化乡、扬武镇三个乡镇，其中：新平县磨盘山国家森林公园管理所312亩、新化乡1494亩、扬武镇3194亩，建设标志（宣传）牌12个，监测对照样地3个类型。项目于2022年8月15日开始施工，10月20日竣工，经检查验收工作组现场核查，实际完成退化草原修复5000亩，建设标志（宣传）牌12个，监测对照样地3个类型。
通过检查，项目实施面积5000亩，核实面积5000亩，面积核实率100%；草地综合植被盖度提高5%的合格面积4817亩，面积合格率96.3%，不合格面积183亩（新化乡鲁一尼2个小班），面积不合格率3.7%，资金使用合理。</t>
  </si>
  <si>
    <t>草原监测调查样地数</t>
  </si>
  <si>
    <t>人工草地建设量</t>
  </si>
  <si>
    <t>人工草地建设验收合格率</t>
  </si>
  <si>
    <t>草原综合植被盖度</t>
  </si>
  <si>
    <t>显著</t>
  </si>
  <si>
    <t>项目已实施完成，由于财政资金调拨困难，未拨付。</t>
  </si>
  <si>
    <t>公开15-21表</t>
  </si>
  <si>
    <t>森林防火专业队能力建设项目补助资金</t>
  </si>
  <si>
    <t>已完成专业队物资采购工作，采购17台背负式风力灭火机、24台油锯、600套阻燃服（森乐牌）、200双高帮扑火鞋、600发高效灭火弹、400个单用水壸、185只充电手电筒、50件护林巡山马夹（双面阻燃）。</t>
  </si>
  <si>
    <t>购风力灭火机</t>
  </si>
  <si>
    <t>购油锯</t>
  </si>
  <si>
    <t>购阻燃服</t>
  </si>
  <si>
    <t>购扑火鞋</t>
  </si>
  <si>
    <t>对</t>
  </si>
  <si>
    <t>购灭火弹</t>
  </si>
  <si>
    <t>购水壶</t>
  </si>
  <si>
    <t>购充电手电筒</t>
  </si>
  <si>
    <t>头/只</t>
  </si>
  <si>
    <t>购巡山马甲</t>
  </si>
  <si>
    <t>次</t>
  </si>
  <si>
    <t>物资合格率</t>
  </si>
  <si>
    <t>完成采购时间</t>
  </si>
  <si>
    <t>公开15-22表</t>
  </si>
  <si>
    <t>新平县森林火灾保险保费项目（县级配套）补助资金</t>
  </si>
  <si>
    <t>有效化解森林火灾风险，提高林业防抗森林火灾的风险能力，维护广大林权所有者切身利益，保护国土生态安全，促进经济社会发展，我局负责落实综合防灾减灾规划有关要求，组织编制森林和草原火灾防治规划并指导实施，组织实施森林和草原火灾防护标准。指导开展森林和草原防火巡护、火源管理、防火设施建设等工作。组织指导国有（集体）林场林区和草原开展防火宣传教育、监测预警、督促检查等工作。负责林业和草原灾害统计评估及恢复重建工作。
每年对全县森林面积4776043.5亩（其中：公益林2500230亩，商品林2275813.5亩）及玉白顶林场56100亩公益林收缴森林火灾保险保费。</t>
  </si>
  <si>
    <t>完成全县森林面积4776043.5亩（其中：公益林2500230亩，商品林2275813.5亩）及玉白顶林场56100亩公益林收缴森林火灾保险保费。</t>
  </si>
  <si>
    <t>绝对免赔额</t>
  </si>
  <si>
    <t>元</t>
  </si>
  <si>
    <t>财政保费补贴资金拨付率</t>
  </si>
  <si>
    <t>财政资金调拨困难，我局积极争取支付项目资金。</t>
  </si>
  <si>
    <t>保险期限</t>
  </si>
  <si>
    <t>投保保费</t>
  </si>
  <si>
    <t>受灾林户经济损失获得赔偿比例</t>
  </si>
  <si>
    <t>参保林户满意度</t>
  </si>
  <si>
    <t>已投保，由于财政资金调拨困难，未支付。</t>
  </si>
  <si>
    <t>中</t>
  </si>
  <si>
    <t>公开15-23表</t>
  </si>
  <si>
    <t>森林生态效益补偿补助资金</t>
  </si>
  <si>
    <t>1、按照《云南省国家级省级公益林生态效益补偿新平县实施方案》核准的面积,完成全县790600亩国家级公益林补偿及管护工作，其中：国有278700亩，集体和个人511880亩。2022年全县完成集体和个人部分补偿面积为：511880亩。
2、根据《云南省林业和草原局 云南省财政厅关于应用省级公益林进一步区划落界成果的通知》（云林联发 [2020]22号），我县2022年完成省级公益林区划面积1739400.3亩（其中补偿面积1665153.04亩），确保完成1665153.04亩的补偿及管护工作。
通过实施新平县2022年森林生态效益补偿项目资金兑现工作，使我县林农实际受益森林生态效益补偿资金32215754元，涉及农户34277户，涉及农村人口122613人，增加了农民的收入。
通过森林生态效益补偿资金的实施，森林生态效益明显提高，补偿实施区域的生态环境得到明显改善，林地涵养水源、保持水土的能力不断增强，自然灾害发生频率和强度得到一定程度控制。全县实现了森林资源的增长,生态功能的提升，生态效益补偿和公益林管护在其中发挥了重要作用。一是解决了公益林管护经费短缺的问题，让广大公益林所有者和经营者得到一定补偿，实现管护和经营有机结合。不但促进了群众增收和管护人员就地就近转移就业，而且一定程度保障了林农的收益权，调动了林农爱林护林的积极性，促进了林区的发展。二是森林资源管护能力得到提升，尤其是森林防火、有害生物防治、森林资源监测、资源档案管理等基础设施得到改善，装备得到充实，能力得到加强。</t>
  </si>
  <si>
    <t>已完成1、按照《云南省国家级省级公益林生态效益补偿新平县实施方案》核准的面积,完成全县790600亩国家级公益林补偿及管护工作，其中：国有278700亩，集体和个人511880亩。2022年全县完成集体和个人部分补偿面积为：511880亩。
2、根据《云南省林业和草原局 云南省财政厅关于应用省级公益林进一步区划落界成果的通知》（云林联发 [2020]22号），我县2022年完成省级公益林区划面积1739400.3亩（其中补偿面积1665153.04亩），确保完成1665153.04亩的补偿及管护工作。
通过实施新平县2022年森林生态效益补偿项目资金兑现工作，使我县林农实际受益森林生态效益补偿资金32215754元，涉及农户34277户，涉及农村人口122613人，增加了农民的收入。
通过森林生态效益补偿资金的实施，森林生态效益明显提高，补偿实施区域的生态环境得到明显改善，林地涵养水源、保持水土的能力不断增强，自然灾害发生频率和强度得到一定程度控制。全县实现了森林资源的增长,生态功能的提升，生态效益补偿和公益林管护在其中发挥了重要作用。一是解决了公益林管护经费短缺的问题，让广大公益林所有者和经营者得到一定补偿，实现管护和经营有机结合。不但促进了群众增收和管护人员就地就近转移就业，而且一定程度保障了林农的收益权，调动了林农爱林护林的积极性，促进了林区的发展。二是森林资源管护能力得到提升，尤其是森林防火、有害生物防治、森林资源监测、资源档案管理等基础设施得到改善，装备得到充实，能力得到加强。</t>
  </si>
  <si>
    <t>国家级公益林管护面积完成率</t>
  </si>
  <si>
    <t>省级公益林管护任务完成率</t>
  </si>
  <si>
    <t>由于财政资金调拨困难，我局将积极争取项目资金支出。</t>
  </si>
  <si>
    <t>公益林补偿标准准确率</t>
  </si>
  <si>
    <t>由于财政资金调拨困难，未支付。</t>
  </si>
  <si>
    <t>公开15-24表</t>
  </si>
  <si>
    <t>新平县2021年森林火灾保验市级配套专项资金</t>
  </si>
  <si>
    <t>森林火灾保险是一项国家实施的惠农政策，为有效化解森林火灾风险，提高林业防抗森林火灾的风险能力，维护广大林权所有者切身利益，保护国土生态安全，促进经济社会发展，对全县森林面积4776043.5亩（其中：公益林2500230亩，商品林2275813.5亩）及玉白顶林场56100亩公益林收缴保费。坚持“政府引导、市场运作、自主自愿、协同推进”的原则，按照“实事求是、客观公正、依法依规、阳光操作”的要求，着力提高森林火灾保验覆盖面，实现生态得保护、林业经营者得实惠、政府得民心、森林草原防火和保险多赢发展，创建“绿水青山就是金山银山”的生态环境。</t>
  </si>
  <si>
    <t>对全县森林面积4776043.5亩（其中：公益林2500230亩，商品林2275813.5亩）及玉白顶林场56100亩公益林收缴保费。</t>
  </si>
  <si>
    <t>森林面积投保率</t>
  </si>
  <si>
    <t>公益林每亩保费</t>
  </si>
  <si>
    <t>商品林每亩保费</t>
  </si>
  <si>
    <t>减少火灾损失</t>
  </si>
  <si>
    <t>有效</t>
  </si>
  <si>
    <t>保护森林环境</t>
  </si>
  <si>
    <t>林权所有者</t>
  </si>
  <si>
    <t>公开15-25表</t>
  </si>
  <si>
    <t>林业技术培训专项经费</t>
  </si>
  <si>
    <t>为了加强农业技术推广工作，促使农业科研成果和实用技术尽快应用于农业生产，增强科技支撑保障能力，促进农业和农村经济可持续发展，实现农业现代化，结合我局负责林业和草原科技、教育、宣传和外事工作，指导林业和草原人才队伍建设，组织实施林业和草原对外交流与合作事务，协助湿地、防治荒漠化、濒危野生动植物等国际公约履约工作。狠抓技术培训，提高科技到位率，“十四五”期间计划培训300期，3万人次，培训费用300万元，重点以种植大户、村组干部、林业员等为主。</t>
  </si>
  <si>
    <t>组织开展林草科技培训21期965人次、“全国科技活动周”“全国科普日活动”等宣传活动8场次，发放宣传资料18000份，受益群众2500余人次。</t>
  </si>
  <si>
    <t>组织培训期数</t>
  </si>
  <si>
    <t>培训参加人次</t>
  </si>
  <si>
    <t>人次</t>
  </si>
  <si>
    <t>参训率</t>
  </si>
  <si>
    <t>培训天数</t>
  </si>
  <si>
    <t>人均培训标准</t>
  </si>
  <si>
    <t>元/人/天</t>
  </si>
  <si>
    <t>参训人员技术技能</t>
  </si>
  <si>
    <t>参训人员满意度</t>
  </si>
  <si>
    <t>公开15-26表</t>
  </si>
  <si>
    <t>新平县亚洲象安全防范与应急处置工作经费补助资金</t>
  </si>
  <si>
    <t>建立健全新平县亚洲象保护管理、安全防范救助体系和运行机制，依法规范亚洲象保护管理和防范救助行为，合理配置保护、救灾资源，规范引导亚洲象群寻找合适路线南移，最大程度减少亚洲象肇事损害，切实保护人民群众生命财产和亚洲象种群安全，促进人与自然和谐共生。</t>
  </si>
  <si>
    <t>保护亚洲象种群安全</t>
  </si>
  <si>
    <t>人民群众生命财产和亚洲象种群安全</t>
  </si>
  <si>
    <t>确实保障</t>
  </si>
  <si>
    <t>过境时间</t>
  </si>
  <si>
    <t>减少亚洲象肇事损害</t>
  </si>
  <si>
    <t>最大程度</t>
  </si>
  <si>
    <t>人与自然和谐共生</t>
  </si>
  <si>
    <t>亚洲象肇事损害补偿满意度</t>
  </si>
  <si>
    <t>公开15-27表</t>
  </si>
  <si>
    <t>新平县2022年松材线虫病检测检疫项目补助资金</t>
  </si>
  <si>
    <t>深入贯彻落实国家、省政府关于加强林业有害生物防治工作的意见，坚持“预防为主、科学管理，依法监管，强化责任”的防治方针，综合使用各种治理措施，全面加强林业有害生物防治。通过大力开展开展防控，控制和减少森林病虫害发生，全面扼止森林病虫害进一步扩散蔓延，使有害生物发生范围和危害程度大幅度下降，扩散蔓延趋势得到较大缓解，减轻危害，减少损失，把危害控制在最低程度，扭转林业有害生物发生严重的局面。恢复林木生长树势，进一步增强森林保持水土，防风固沙，函养水源，绿化美化功能，保持青山绿水的自然生态，改善人民生活环境，提高生活水平和生活质量，促进林产业持续健康发展及有效保护森林资源和维护生态环境、保护生物多样性，保障县域经济发展。</t>
  </si>
  <si>
    <t>根据《新平县2022年桂山、平甸、扬武片区病虫害濒枯死松树清理防治项目实施方案》，完成清理防治频枯死松树2903株，防治地点为桂山街道、扬武镇、平甸乡，全面伐除规划林区濒（枯)死松树，并将伐倒后的濒（枯)死松树树干、树枝就近归堆进行药剂除害处理，并结合计划烧除进行焚烧；
完成检测检疫采集设备油锯购置13台、手锯90把；完成重点区域松材线虫病检测检疫取样及处置频枯死松树160株。由于前期疫情管控等原因，目前没有完成检测检疫技术专项培训。</t>
  </si>
  <si>
    <t>参训人员</t>
  </si>
  <si>
    <t>由于前期疫情管控等原因，目前没有完成检测检疫技术专项培训。</t>
  </si>
  <si>
    <t>购油锯数量</t>
  </si>
  <si>
    <t>台（把）</t>
  </si>
  <si>
    <t>取样及处置林木数</t>
  </si>
  <si>
    <t>购手锯数量</t>
  </si>
  <si>
    <t>取样处置验收合格率</t>
  </si>
  <si>
    <t>扼制虫害扩散蔓延</t>
  </si>
  <si>
    <t>建设区林农等</t>
  </si>
  <si>
    <t>公开15-28表</t>
  </si>
  <si>
    <t>新平县2022年桂山、平甸、扬武片区病虫害频枯死松树清理防治项目专项资金</t>
  </si>
  <si>
    <t>深入贯彻落实国家、省政府关于加强林业有害生物防治工作的意见，坚持“预防为主、科学管理，依法监管，强化责任”的防治方针，综合使用各种治理措施，全面加强林业有害生物防治。通过大力开展开展防控，控制和减少森林病虫害发生，全面遏制森林病虫害进一步扩散蔓延，使有害生物发生范围和危害程度大幅度下降，扩散蔓延趋势得到较大缓解，减轻危害，减少损失，把危害控制在最低程度，扭转林业有害生物发生严重的局面。恢复林木生长树势，进一步增强森林保持水土，防风固沙，函养水源，绿化美化功能，保持青山绿水的自然生态，改善人民生活环境，提高生活水平和生活质量，促进林产业持续健康发展及有效保护森林资源和维护生态环境、保护生物多样性，保障县域经济发展。</t>
  </si>
  <si>
    <t>清理防治频枯死松树2903株，防治地点为桂山街道、扬武镇、平甸乡；防治技术措施为：在9-12月全面伐除规划林区濒（枯)死松树，并将伐倒后的濒（枯)死松树树干、树枝就近归堆进行药剂除害处理，并结合计划烧除进行焚烧。载止2022年12月17日，已完成全部2903株枯死松树清理防治任务，由于财政资金调拨困难，目前项目资金支付完成率为0。</t>
  </si>
  <si>
    <t>濒枯死松树防治株数</t>
  </si>
  <si>
    <t>防治验收合格率</t>
  </si>
  <si>
    <t>由于财政资金调拨困难，目前项目资金支付完成率为0。</t>
  </si>
  <si>
    <t>防治完成时间</t>
  </si>
  <si>
    <t>扼制病虫害蔓延</t>
  </si>
  <si>
    <t>提高林木生长量</t>
  </si>
  <si>
    <t>防治区林农</t>
  </si>
  <si>
    <t>载止2022年12月17日，已完成全部2903株枯死松树清理防治任务，由于财政资金调拨困难，目前项目资金支付完成率为0。</t>
  </si>
  <si>
    <t>公开15-29表</t>
  </si>
  <si>
    <t>森林火灾保险补助资金</t>
  </si>
  <si>
    <t>森林火灾保险是一项国家实施的惠农政策，为有效化解森林火灾风险，提高林业防抗森林火灾的风险能力，维护广大林权所有者切身利益，保护国土生态安全，促进经济社会发展，依据《中华人民共和国保险法》、《农业保险条例》实施政策性森林火灾保险工作。
根据《玉溪市林业和草原局  玉溪市财政局关于印发玉溪市森林火灾保验实施方案的通知》（玉林发[2020]22号）的通知要求，坚持“政府引导、市场运作、自主自愿、协同推进”的原则，按照“实事求是、客观公正、依法依规、阳光操作”的要求，着力提高森林火灾保验覆盖面，实现生态得保护、林业经营者得实惠、政府得民心、森林草原防火和保险多赢发展，创建“绿水青山就是金山银山”的生态环境。
通过项目实施，有效预防和扑救森林火灾，保障人民生命财产安全，保护森林资源和生物多样性，维护生态安全。项目的实施对灾后林业经营者和林农恢复生产发挥了积极的作用。实现了生态得保护、林业经营者得实惠、政府得民心、森林防火和保险共发展的新局面。</t>
  </si>
  <si>
    <t>公益林参保率</t>
  </si>
  <si>
    <t>商品林参保率</t>
  </si>
  <si>
    <t>年度火灾保险结案率</t>
  </si>
  <si>
    <t>公益林财政保费补贴资金拨付率</t>
  </si>
  <si>
    <t>已投保，财政资金调拨困难，未支付。</t>
  </si>
  <si>
    <t>受灾森林恢复率</t>
  </si>
  <si>
    <t>保护公益林面积</t>
  </si>
  <si>
    <t>保护商品林面积</t>
  </si>
  <si>
    <t>参保林农满意度</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</si>
</sst>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00_ "/>
    <numFmt numFmtId="179" formatCode="#,##0.00_);[Red]\(#,##0.00\)"/>
  </numFmts>
  <fonts count="70">
    <font>
      <sz val="11"/>
      <color theme="1"/>
      <name val="宋体"/>
      <charset val="134"/>
      <scheme val="minor"/>
    </font>
    <font>
      <sz val="11"/>
      <color indexed="8"/>
      <name val="宋体"/>
      <charset val="134"/>
    </font>
    <font>
      <sz val="11"/>
      <name val="宋体"/>
      <charset val="134"/>
    </font>
    <font>
      <sz val="12"/>
      <name val="宋体"/>
      <charset val="134"/>
    </font>
    <font>
      <b/>
      <sz val="18"/>
      <name val="宋体"/>
      <charset val="134"/>
      <scheme val="minor"/>
    </font>
    <font>
      <sz val="12"/>
      <color indexed="8"/>
      <name val="宋体"/>
      <charset val="134"/>
    </font>
    <font>
      <b/>
      <sz val="18"/>
      <color indexed="8"/>
      <name val="宋体"/>
      <charset val="134"/>
    </font>
    <font>
      <b/>
      <sz val="10"/>
      <name val="宋体"/>
      <charset val="134"/>
      <scheme val="minor"/>
    </font>
    <font>
      <sz val="10"/>
      <name val="宋体"/>
      <charset val="134"/>
      <scheme val="minor"/>
    </font>
    <font>
      <sz val="10"/>
      <color indexed="8"/>
      <name val="宋体"/>
      <charset val="134"/>
    </font>
    <font>
      <sz val="9"/>
      <name val="宋体"/>
      <charset val="134"/>
      <scheme val="minor"/>
    </font>
    <font>
      <sz val="9"/>
      <color indexed="8"/>
      <name val="宋体"/>
      <charset val="134"/>
    </font>
    <font>
      <sz val="8"/>
      <color indexed="8"/>
      <name val="宋体"/>
      <charset val="134"/>
    </font>
    <font>
      <sz val="10"/>
      <name val="宋体"/>
      <charset val="134"/>
    </font>
    <font>
      <sz val="6"/>
      <color indexed="8"/>
      <name val="宋体"/>
      <charset val="134"/>
    </font>
    <font>
      <b/>
      <sz val="18"/>
      <color rgb="FFFF0000"/>
      <name val="宋体"/>
      <charset val="134"/>
      <scheme val="minor"/>
    </font>
    <font>
      <sz val="10"/>
      <name val="Arial"/>
      <charset val="134"/>
    </font>
    <font>
      <b/>
      <sz val="18"/>
      <name val="宋体"/>
      <charset val="134"/>
    </font>
    <font>
      <b/>
      <sz val="10"/>
      <color indexed="8"/>
      <name val="宋体"/>
      <charset val="134"/>
    </font>
    <font>
      <sz val="10"/>
      <color indexed="8"/>
      <name val="宋体"/>
      <charset val="134"/>
      <scheme val="minor"/>
    </font>
    <font>
      <sz val="12"/>
      <color rgb="FF000000"/>
      <name val="Source Han Sans CN"/>
      <charset val="134"/>
    </font>
    <font>
      <sz val="12"/>
      <color rgb="FF000000"/>
      <name val="宋体"/>
      <charset val="134"/>
    </font>
    <font>
      <sz val="11"/>
      <color rgb="FF000000"/>
      <name val="宋体"/>
      <charset val="134"/>
    </font>
    <font>
      <sz val="11"/>
      <color rgb="FF000000"/>
      <name val="Source Han Sans CN"/>
      <charset val="134"/>
    </font>
    <font>
      <sz val="11"/>
      <name val="Source Han Sans CN"/>
      <charset val="134"/>
    </font>
    <font>
      <b/>
      <sz val="18"/>
      <color rgb="FF000000"/>
      <name val="Source Han Sans CN"/>
      <charset val="134"/>
    </font>
    <font>
      <b/>
      <sz val="11"/>
      <color rgb="FF000000"/>
      <name val="Source Han Sans CN"/>
      <charset val="134"/>
    </font>
    <font>
      <sz val="12"/>
      <color theme="1"/>
      <name val="Source Han Sans CN"/>
      <charset val="134"/>
    </font>
    <font>
      <sz val="12"/>
      <color theme="1"/>
      <name val="宋体"/>
      <charset val="134"/>
    </font>
    <font>
      <sz val="18"/>
      <name val="宋体"/>
      <charset val="134"/>
    </font>
    <font>
      <sz val="10"/>
      <color rgb="FF000000"/>
      <name val="宋体"/>
      <charset val="134"/>
    </font>
    <font>
      <b/>
      <sz val="11"/>
      <name val="宋体"/>
      <charset val="134"/>
    </font>
    <font>
      <sz val="22"/>
      <color indexed="8"/>
      <name val="宋体"/>
      <charset val="134"/>
    </font>
    <font>
      <sz val="10"/>
      <color indexed="8"/>
      <name val="Arial"/>
      <charset val="134"/>
    </font>
    <font>
      <sz val="9"/>
      <name val="宋体"/>
      <charset val="134"/>
    </font>
    <font>
      <sz val="12"/>
      <name val="Arial"/>
      <charset val="134"/>
    </font>
    <font>
      <b/>
      <sz val="10"/>
      <color indexed="8"/>
      <name val="宋体"/>
      <charset val="134"/>
      <scheme val="minor"/>
    </font>
    <font>
      <sz val="11"/>
      <color indexed="8"/>
      <name val="宋体"/>
      <charset val="134"/>
      <scheme val="minor"/>
    </font>
    <font>
      <b/>
      <sz val="22"/>
      <color indexed="8"/>
      <name val="黑体"/>
      <charset val="134"/>
    </font>
    <font>
      <sz val="22"/>
      <color indexed="8"/>
      <name val="黑体"/>
      <charset val="134"/>
    </font>
    <font>
      <sz val="8"/>
      <color indexed="8"/>
      <name val="Arial"/>
      <charset val="134"/>
    </font>
    <font>
      <sz val="9"/>
      <color indexed="8"/>
      <name val="Arial"/>
      <charset val="134"/>
    </font>
    <font>
      <b/>
      <sz val="22"/>
      <color indexed="8"/>
      <name val="宋体"/>
      <charset val="134"/>
    </font>
    <font>
      <sz val="9"/>
      <color rgb="FF000000"/>
      <name val="宋体"/>
      <charset val="134"/>
    </font>
    <font>
      <sz val="8"/>
      <color rgb="FF000000"/>
      <name val="宋体"/>
      <charset val="134"/>
    </font>
    <font>
      <sz val="10"/>
      <name val="仿宋_GB2312"/>
      <charset val="134"/>
    </font>
    <font>
      <sz val="9"/>
      <color indexed="8"/>
      <name val="宋体"/>
      <charset val="134"/>
      <scheme val="minor"/>
    </font>
    <font>
      <sz val="11"/>
      <name val="宋体"/>
      <charset val="134"/>
      <scheme val="minor"/>
    </font>
    <font>
      <sz val="12"/>
      <color indexed="8"/>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Source Han Sans CN"/>
      <charset val="134"/>
    </font>
    <font>
      <sz val="12"/>
      <color indexed="8"/>
      <name val="Source Han Sans CN"/>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medium">
        <color indexed="8"/>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0" fontId="3" fillId="0" borderId="0">
      <alignment vertical="center"/>
    </xf>
    <xf numFmtId="42" fontId="0" fillId="0" borderId="0" applyFont="0" applyFill="0" applyBorder="0" applyAlignment="0" applyProtection="0">
      <alignment vertical="center"/>
    </xf>
    <xf numFmtId="0" fontId="49" fillId="5" borderId="0" applyNumberFormat="0" applyBorder="0" applyAlignment="0" applyProtection="0">
      <alignment vertical="center"/>
    </xf>
    <xf numFmtId="0" fontId="50" fillId="6" borderId="2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9" fillId="7" borderId="0" applyNumberFormat="0" applyBorder="0" applyAlignment="0" applyProtection="0">
      <alignment vertical="center"/>
    </xf>
    <xf numFmtId="0" fontId="51" fillId="8" borderId="0" applyNumberFormat="0" applyBorder="0" applyAlignment="0" applyProtection="0">
      <alignment vertical="center"/>
    </xf>
    <xf numFmtId="43" fontId="0" fillId="0" borderId="0" applyFont="0" applyFill="0" applyBorder="0" applyAlignment="0" applyProtection="0">
      <alignment vertical="center"/>
    </xf>
    <xf numFmtId="0" fontId="52" fillId="9" borderId="0" applyNumberFormat="0" applyBorder="0" applyAlignment="0" applyProtection="0">
      <alignment vertical="center"/>
    </xf>
    <xf numFmtId="0" fontId="53" fillId="0" borderId="0" applyNumberFormat="0" applyFill="0" applyBorder="0" applyAlignment="0" applyProtection="0">
      <alignment vertical="center"/>
    </xf>
    <xf numFmtId="9" fontId="0" fillId="0" borderId="0" applyFont="0" applyFill="0" applyBorder="0" applyAlignment="0" applyProtection="0">
      <alignment vertical="center"/>
    </xf>
    <xf numFmtId="0" fontId="54" fillId="0" borderId="0" applyNumberFormat="0" applyFill="0" applyBorder="0" applyAlignment="0" applyProtection="0">
      <alignment vertical="center"/>
    </xf>
    <xf numFmtId="0" fontId="0" fillId="10" borderId="26" applyNumberFormat="0" applyFont="0" applyAlignment="0" applyProtection="0">
      <alignment vertical="center"/>
    </xf>
    <xf numFmtId="0" fontId="52" fillId="11" borderId="0" applyNumberFormat="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27" applyNumberFormat="0" applyFill="0" applyAlignment="0" applyProtection="0">
      <alignment vertical="center"/>
    </xf>
    <xf numFmtId="0" fontId="33" fillId="0" borderId="0"/>
    <xf numFmtId="0" fontId="60" fillId="0" borderId="27" applyNumberFormat="0" applyFill="0" applyAlignment="0" applyProtection="0">
      <alignment vertical="center"/>
    </xf>
    <xf numFmtId="0" fontId="52" fillId="12" borderId="0" applyNumberFormat="0" applyBorder="0" applyAlignment="0" applyProtection="0">
      <alignment vertical="center"/>
    </xf>
    <xf numFmtId="0" fontId="55" fillId="0" borderId="28" applyNumberFormat="0" applyFill="0" applyAlignment="0" applyProtection="0">
      <alignment vertical="center"/>
    </xf>
    <xf numFmtId="0" fontId="52" fillId="13" borderId="0" applyNumberFormat="0" applyBorder="0" applyAlignment="0" applyProtection="0">
      <alignment vertical="center"/>
    </xf>
    <xf numFmtId="0" fontId="61" fillId="14" borderId="29" applyNumberFormat="0" applyAlignment="0" applyProtection="0">
      <alignment vertical="center"/>
    </xf>
    <xf numFmtId="0" fontId="62" fillId="14" borderId="25" applyNumberFormat="0" applyAlignment="0" applyProtection="0">
      <alignment vertical="center"/>
    </xf>
    <xf numFmtId="0" fontId="63" fillId="15" borderId="30" applyNumberFormat="0" applyAlignment="0" applyProtection="0">
      <alignment vertical="center"/>
    </xf>
    <xf numFmtId="0" fontId="49" fillId="16" borderId="0" applyNumberFormat="0" applyBorder="0" applyAlignment="0" applyProtection="0">
      <alignment vertical="center"/>
    </xf>
    <xf numFmtId="0" fontId="52" fillId="17" borderId="0" applyNumberFormat="0" applyBorder="0" applyAlignment="0" applyProtection="0">
      <alignment vertical="center"/>
    </xf>
    <xf numFmtId="0" fontId="64" fillId="0" borderId="31" applyNumberFormat="0" applyFill="0" applyAlignment="0" applyProtection="0">
      <alignment vertical="center"/>
    </xf>
    <xf numFmtId="0" fontId="65" fillId="0" borderId="32" applyNumberFormat="0" applyFill="0" applyAlignment="0" applyProtection="0">
      <alignment vertical="center"/>
    </xf>
    <xf numFmtId="0" fontId="66" fillId="18" borderId="0" applyNumberFormat="0" applyBorder="0" applyAlignment="0" applyProtection="0">
      <alignment vertical="center"/>
    </xf>
    <xf numFmtId="0" fontId="67" fillId="19" borderId="0" applyNumberFormat="0" applyBorder="0" applyAlignment="0" applyProtection="0">
      <alignment vertical="center"/>
    </xf>
    <xf numFmtId="0" fontId="49" fillId="20" borderId="0" applyNumberFormat="0" applyBorder="0" applyAlignment="0" applyProtection="0">
      <alignment vertical="center"/>
    </xf>
    <xf numFmtId="0" fontId="52"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3" fillId="0" borderId="0">
      <alignment vertical="center"/>
    </xf>
    <xf numFmtId="0" fontId="49"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2" fillId="30" borderId="0" applyNumberFormat="0" applyBorder="0" applyAlignment="0" applyProtection="0">
      <alignment vertical="center"/>
    </xf>
    <xf numFmtId="0" fontId="49"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49" fillId="34" borderId="0" applyNumberFormat="0" applyBorder="0" applyAlignment="0" applyProtection="0">
      <alignment vertical="center"/>
    </xf>
    <xf numFmtId="0" fontId="52" fillId="35" borderId="0" applyNumberFormat="0" applyBorder="0" applyAlignment="0" applyProtection="0">
      <alignment vertical="center"/>
    </xf>
    <xf numFmtId="0" fontId="1" fillId="0" borderId="0"/>
    <xf numFmtId="0" fontId="1" fillId="0" borderId="0">
      <alignment vertical="center"/>
    </xf>
    <xf numFmtId="0" fontId="3" fillId="0" borderId="0"/>
  </cellStyleXfs>
  <cellXfs count="335">
    <xf numFmtId="0" fontId="0" fillId="0" borderId="0" xfId="0">
      <alignment vertical="center"/>
    </xf>
    <xf numFmtId="0" fontId="1" fillId="0" borderId="0" xfId="52" applyFont="1" applyAlignment="1">
      <alignment wrapText="1"/>
    </xf>
    <xf numFmtId="0" fontId="2" fillId="0" borderId="0" xfId="52" applyFont="1" applyAlignment="1">
      <alignment wrapText="1"/>
    </xf>
    <xf numFmtId="0" fontId="3" fillId="0" borderId="0" xfId="0" applyFont="1" applyFill="1" applyBorder="1" applyAlignment="1"/>
    <xf numFmtId="0" fontId="4" fillId="0" borderId="0" xfId="52" applyFont="1" applyFill="1" applyAlignment="1">
      <alignment horizontal="center" vertical="center" wrapText="1"/>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left" vertical="center"/>
    </xf>
    <xf numFmtId="49"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vertical="center"/>
    </xf>
    <xf numFmtId="176" fontId="5" fillId="2" borderId="2" xfId="0" applyNumberFormat="1" applyFont="1" applyFill="1" applyBorder="1" applyAlignment="1">
      <alignment horizontal="right" vertical="center"/>
    </xf>
    <xf numFmtId="176" fontId="5" fillId="2" borderId="3" xfId="0" applyNumberFormat="1" applyFont="1" applyFill="1" applyBorder="1" applyAlignment="1">
      <alignment horizontal="right" vertical="center"/>
    </xf>
    <xf numFmtId="176" fontId="5" fillId="2" borderId="1" xfId="0" applyNumberFormat="1" applyFont="1" applyFill="1" applyBorder="1" applyAlignment="1">
      <alignment horizontal="right" vertical="center"/>
    </xf>
    <xf numFmtId="49" fontId="5" fillId="2" borderId="1"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49" fontId="5" fillId="2" borderId="1" xfId="0" applyNumberFormat="1" applyFont="1" applyFill="1" applyBorder="1" applyAlignment="1">
      <alignment horizontal="left" vertical="top" wrapText="1"/>
    </xf>
    <xf numFmtId="0" fontId="6"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49" fontId="5" fillId="0" borderId="2" xfId="0" applyNumberFormat="1" applyFont="1" applyFill="1" applyBorder="1" applyAlignment="1">
      <alignment horizontal="left" vertical="center"/>
    </xf>
    <xf numFmtId="49" fontId="5" fillId="0" borderId="3" xfId="0" applyNumberFormat="1" applyFont="1" applyFill="1" applyBorder="1" applyAlignment="1">
      <alignment horizontal="left" vertical="center"/>
    </xf>
    <xf numFmtId="49" fontId="5" fillId="0"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7" fillId="0" borderId="0" xfId="52" applyFont="1" applyAlignment="1">
      <alignment horizontal="left" vertical="center" wrapText="1"/>
    </xf>
    <xf numFmtId="0" fontId="8" fillId="0" borderId="0" xfId="52" applyFont="1" applyAlignment="1">
      <alignment horizontal="center" vertical="center" wrapText="1"/>
    </xf>
    <xf numFmtId="0" fontId="9" fillId="0" borderId="0" xfId="52" applyFont="1" applyAlignment="1">
      <alignment horizontal="right" vertical="center" wrapText="1"/>
    </xf>
    <xf numFmtId="176" fontId="5"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3" xfId="0" applyFont="1" applyFill="1" applyBorder="1" applyAlignment="1">
      <alignment horizontal="center" vertical="center"/>
    </xf>
    <xf numFmtId="176"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top" wrapText="1"/>
    </xf>
    <xf numFmtId="0" fontId="10" fillId="0" borderId="0" xfId="52" applyFont="1" applyAlignment="1">
      <alignment horizontal="center" vertical="center" wrapText="1"/>
    </xf>
    <xf numFmtId="49" fontId="11" fillId="0" borderId="1" xfId="0" applyNumberFormat="1" applyFont="1" applyFill="1" applyBorder="1" applyAlignment="1">
      <alignment horizontal="left" vertical="top" wrapText="1"/>
    </xf>
    <xf numFmtId="0" fontId="3" fillId="0" borderId="0" xfId="0" applyNumberFormat="1" applyFont="1" applyFill="1" applyBorder="1" applyAlignment="1">
      <alignment vertical="center" wrapText="1"/>
    </xf>
    <xf numFmtId="49" fontId="12" fillId="0" borderId="1" xfId="0" applyNumberFormat="1" applyFont="1" applyFill="1" applyBorder="1" applyAlignment="1">
      <alignment horizontal="left" vertical="top" wrapText="1"/>
    </xf>
    <xf numFmtId="0" fontId="13" fillId="0" borderId="2"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3" xfId="0" applyFont="1" applyFill="1" applyBorder="1" applyAlignment="1">
      <alignment horizontal="left" vertical="center" wrapText="1"/>
    </xf>
    <xf numFmtId="49" fontId="9" fillId="2" borderId="1" xfId="0" applyNumberFormat="1" applyFont="1" applyFill="1" applyBorder="1" applyAlignment="1">
      <alignment horizontal="left" vertical="top" wrapText="1"/>
    </xf>
    <xf numFmtId="176" fontId="5" fillId="2" borderId="4"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49" fontId="14" fillId="0" borderId="1" xfId="0" applyNumberFormat="1" applyFont="1" applyFill="1" applyBorder="1" applyAlignment="1">
      <alignment horizontal="left" vertical="top" wrapText="1"/>
    </xf>
    <xf numFmtId="49" fontId="12" fillId="0" borderId="1" xfId="0" applyNumberFormat="1" applyFont="1" applyFill="1" applyBorder="1" applyAlignment="1">
      <alignment horizontal="left" vertical="center" wrapText="1"/>
    </xf>
    <xf numFmtId="0" fontId="3" fillId="0" borderId="0" xfId="0" applyFont="1" applyFill="1" applyBorder="1" applyAlignment="1">
      <alignment vertical="center" wrapText="1"/>
    </xf>
    <xf numFmtId="0" fontId="13" fillId="0" borderId="2" xfId="0" applyNumberFormat="1" applyFont="1" applyFill="1" applyBorder="1" applyAlignment="1">
      <alignment horizontal="left" vertical="center" wrapText="1"/>
    </xf>
    <xf numFmtId="0" fontId="13" fillId="0" borderId="4" xfId="0" applyNumberFormat="1" applyFont="1" applyFill="1" applyBorder="1" applyAlignment="1">
      <alignment horizontal="left" vertical="center" wrapText="1"/>
    </xf>
    <xf numFmtId="0" fontId="13" fillId="0" borderId="3"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3" fillId="0" borderId="0" xfId="0" applyFont="1" applyFill="1" applyBorder="1" applyAlignment="1">
      <alignment wrapText="1"/>
    </xf>
    <xf numFmtId="0" fontId="5" fillId="0" borderId="0" xfId="0" applyFont="1" applyFill="1" applyBorder="1" applyAlignment="1"/>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top" wrapText="1"/>
    </xf>
    <xf numFmtId="49" fontId="11" fillId="0" borderId="1" xfId="0" applyNumberFormat="1" applyFont="1" applyFill="1" applyBorder="1" applyAlignment="1">
      <alignment horizontal="left" vertical="center" wrapText="1"/>
    </xf>
    <xf numFmtId="0" fontId="15" fillId="0" borderId="0" xfId="52" applyFont="1" applyFill="1" applyAlignment="1">
      <alignment horizontal="center" vertical="center" wrapText="1"/>
    </xf>
    <xf numFmtId="0" fontId="9" fillId="2"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49" fontId="9" fillId="0" borderId="2" xfId="0" applyNumberFormat="1" applyFont="1" applyFill="1" applyBorder="1" applyAlignment="1">
      <alignment horizontal="left" vertical="center"/>
    </xf>
    <xf numFmtId="49" fontId="9" fillId="0" borderId="3" xfId="0" applyNumberFormat="1" applyFont="1" applyFill="1" applyBorder="1" applyAlignment="1">
      <alignment horizontal="left" vertical="center"/>
    </xf>
    <xf numFmtId="49" fontId="9" fillId="0" borderId="1" xfId="0" applyNumberFormat="1" applyFont="1" applyFill="1" applyBorder="1" applyAlignment="1">
      <alignment horizontal="left" vertical="center"/>
    </xf>
    <xf numFmtId="49" fontId="11" fillId="0" borderId="1" xfId="0" applyNumberFormat="1" applyFont="1" applyFill="1" applyBorder="1" applyAlignment="1">
      <alignment horizontal="center" vertical="center"/>
    </xf>
    <xf numFmtId="0" fontId="1" fillId="0" borderId="0" xfId="52" applyFont="1" applyAlignment="1">
      <alignment vertical="center" wrapText="1"/>
    </xf>
    <xf numFmtId="0" fontId="16" fillId="0" borderId="0" xfId="0" applyFont="1" applyFill="1" applyBorder="1" applyAlignment="1"/>
    <xf numFmtId="0" fontId="1" fillId="0" borderId="0" xfId="0" applyFont="1" applyFill="1" applyBorder="1" applyAlignment="1">
      <alignment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0" xfId="0" applyFont="1" applyFill="1" applyBorder="1" applyAlignment="1">
      <alignment horizontal="right" vertical="center"/>
    </xf>
    <xf numFmtId="0" fontId="13" fillId="0" borderId="0" xfId="0" applyFont="1" applyFill="1" applyBorder="1" applyAlignment="1"/>
    <xf numFmtId="0" fontId="5" fillId="0" borderId="0" xfId="53" applyFont="1" applyFill="1" applyAlignment="1">
      <alignment horizontal="center" vertical="center"/>
    </xf>
    <xf numFmtId="0" fontId="1" fillId="0" borderId="0" xfId="53" applyFont="1" applyFill="1">
      <alignment vertical="center"/>
    </xf>
    <xf numFmtId="0" fontId="1" fillId="0" borderId="0" xfId="0" applyFont="1" applyFill="1" applyBorder="1" applyAlignment="1"/>
    <xf numFmtId="0" fontId="17" fillId="0" borderId="0" xfId="0" applyFont="1" applyFill="1" applyBorder="1" applyAlignment="1">
      <alignment horizontal="center" vertical="center"/>
    </xf>
    <xf numFmtId="0" fontId="9" fillId="0" borderId="9" xfId="0" applyFont="1" applyFill="1" applyBorder="1" applyAlignment="1">
      <alignment horizontal="left" vertical="center"/>
    </xf>
    <xf numFmtId="0" fontId="18"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19" fillId="0" borderId="0" xfId="0" applyNumberFormat="1" applyFont="1" applyFill="1" applyBorder="1" applyAlignment="1" applyProtection="1">
      <alignment horizontal="right" vertical="center"/>
    </xf>
    <xf numFmtId="49" fontId="20" fillId="0" borderId="1" xfId="0" applyNumberFormat="1" applyFont="1" applyFill="1" applyBorder="1" applyAlignment="1">
      <alignment horizontal="center" vertical="center"/>
    </xf>
    <xf numFmtId="49" fontId="21" fillId="0" borderId="1" xfId="0" applyNumberFormat="1" applyFont="1" applyFill="1" applyBorder="1" applyAlignment="1">
      <alignment horizontal="left" vertical="center"/>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76" fontId="2" fillId="0" borderId="1" xfId="0" applyNumberFormat="1" applyFont="1" applyFill="1" applyBorder="1" applyAlignment="1">
      <alignment horizontal="right"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25"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0" fillId="0" borderId="1" xfId="53" applyNumberFormat="1" applyFont="1" applyBorder="1" applyAlignment="1">
      <alignment horizontal="center" vertical="center"/>
    </xf>
    <xf numFmtId="49" fontId="20" fillId="0" borderId="1" xfId="53" applyNumberFormat="1" applyFont="1" applyBorder="1" applyAlignment="1">
      <alignment horizontal="center" vertical="center" wrapText="1"/>
    </xf>
    <xf numFmtId="0" fontId="20" fillId="0" borderId="1" xfId="53" applyFont="1" applyBorder="1" applyAlignment="1">
      <alignment horizontal="center" vertical="center"/>
    </xf>
    <xf numFmtId="49" fontId="22" fillId="0" borderId="1" xfId="0" applyNumberFormat="1" applyFont="1" applyFill="1" applyBorder="1" applyAlignment="1">
      <alignment horizontal="left" vertical="center"/>
    </xf>
    <xf numFmtId="49" fontId="22" fillId="0" borderId="1" xfId="0" applyNumberFormat="1" applyFont="1" applyFill="1" applyBorder="1" applyAlignment="1">
      <alignment horizontal="center" vertical="center"/>
    </xf>
    <xf numFmtId="49" fontId="22" fillId="0" borderId="1" xfId="0" applyNumberFormat="1" applyFont="1" applyFill="1" applyBorder="1" applyAlignment="1">
      <alignment horizontal="left" vertical="top" wrapText="1"/>
    </xf>
    <xf numFmtId="49" fontId="22" fillId="0" borderId="1" xfId="0" applyNumberFormat="1" applyFont="1" applyFill="1" applyBorder="1" applyAlignment="1">
      <alignment horizontal="left" vertical="center" wrapText="1"/>
    </xf>
    <xf numFmtId="0" fontId="22" fillId="0" borderId="1" xfId="0" applyNumberFormat="1" applyFont="1" applyFill="1" applyBorder="1" applyAlignment="1">
      <alignment horizontal="left" vertical="center" wrapText="1"/>
    </xf>
    <xf numFmtId="49" fontId="22" fillId="0" borderId="11" xfId="0" applyNumberFormat="1" applyFont="1" applyFill="1" applyBorder="1" applyAlignment="1">
      <alignment horizontal="left" vertical="center" wrapText="1"/>
    </xf>
    <xf numFmtId="49" fontId="22" fillId="0" borderId="12" xfId="0" applyNumberFormat="1" applyFont="1" applyFill="1" applyBorder="1" applyAlignment="1">
      <alignment horizontal="left" vertical="center" wrapText="1"/>
    </xf>
    <xf numFmtId="49" fontId="22" fillId="0" borderId="13" xfId="0" applyNumberFormat="1"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3" fillId="0" borderId="14" xfId="0" applyNumberFormat="1" applyFont="1" applyFill="1" applyBorder="1" applyAlignment="1">
      <alignment vertical="center"/>
    </xf>
    <xf numFmtId="0" fontId="3" fillId="0" borderId="15" xfId="0" applyNumberFormat="1" applyFont="1" applyFill="1" applyBorder="1" applyAlignment="1">
      <alignment vertical="center"/>
    </xf>
    <xf numFmtId="49" fontId="27" fillId="0" borderId="1" xfId="0" applyNumberFormat="1" applyFont="1" applyFill="1" applyBorder="1" applyAlignment="1">
      <alignment horizontal="center" vertical="center" wrapText="1"/>
    </xf>
    <xf numFmtId="49" fontId="28" fillId="0" borderId="1" xfId="0" applyNumberFormat="1" applyFont="1" applyFill="1" applyBorder="1" applyAlignment="1">
      <alignment horizontal="left" vertical="top" wrapText="1"/>
    </xf>
    <xf numFmtId="0" fontId="2" fillId="0" borderId="0" xfId="0" applyFont="1" applyFill="1" applyBorder="1" applyAlignment="1"/>
    <xf numFmtId="0" fontId="29" fillId="0" borderId="0" xfId="0" applyFont="1" applyFill="1" applyBorder="1" applyAlignment="1">
      <alignment horizontal="center" vertical="center"/>
    </xf>
    <xf numFmtId="0" fontId="20" fillId="0" borderId="1" xfId="0" applyFont="1" applyFill="1" applyBorder="1" applyAlignment="1">
      <alignment horizontal="center" vertical="center"/>
    </xf>
    <xf numFmtId="0" fontId="13" fillId="0" borderId="1" xfId="0" applyFont="1" applyFill="1" applyBorder="1" applyAlignment="1">
      <alignment vertical="center" wrapText="1"/>
    </xf>
    <xf numFmtId="49" fontId="30" fillId="0" borderId="1" xfId="0" applyNumberFormat="1" applyFont="1" applyFill="1" applyBorder="1" applyAlignment="1">
      <alignment horizontal="left" vertical="top" wrapText="1"/>
    </xf>
    <xf numFmtId="0" fontId="21" fillId="0" borderId="1" xfId="0" applyFont="1" applyFill="1" applyBorder="1" applyAlignment="1">
      <alignment horizontal="center" vertical="center"/>
    </xf>
    <xf numFmtId="0" fontId="31" fillId="0" borderId="0" xfId="0" applyFont="1" applyFill="1" applyBorder="1" applyAlignment="1">
      <alignment horizontal="left" vertical="center"/>
    </xf>
    <xf numFmtId="0" fontId="3" fillId="0" borderId="0" xfId="54" applyFill="1" applyBorder="1" applyAlignment="1">
      <alignment vertical="center"/>
    </xf>
    <xf numFmtId="0" fontId="3" fillId="0" borderId="0" xfId="54" applyFill="1" applyBorder="1" applyAlignment="1">
      <alignment vertical="center" wrapText="1"/>
    </xf>
    <xf numFmtId="0" fontId="32" fillId="0" borderId="0" xfId="0" applyFont="1" applyFill="1" applyBorder="1" applyAlignment="1">
      <alignment horizontal="center"/>
    </xf>
    <xf numFmtId="0" fontId="33" fillId="0" borderId="0" xfId="0" applyFont="1" applyFill="1" applyBorder="1" applyAlignment="1"/>
    <xf numFmtId="0" fontId="9" fillId="0" borderId="0" xfId="0" applyFont="1" applyFill="1" applyBorder="1" applyAlignment="1"/>
    <xf numFmtId="0" fontId="9"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0" fontId="1" fillId="0" borderId="16"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8"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9" fillId="0" borderId="1" xfId="0" applyNumberFormat="1" applyFont="1" applyFill="1" applyBorder="1" applyAlignment="1">
      <alignment vertical="center"/>
    </xf>
    <xf numFmtId="0" fontId="13" fillId="0" borderId="0" xfId="0" applyFont="1" applyFill="1" applyBorder="1" applyAlignment="1">
      <alignment horizontal="left" vertical="top" wrapText="1"/>
    </xf>
    <xf numFmtId="177" fontId="34" fillId="0" borderId="0" xfId="54" applyNumberFormat="1" applyFont="1" applyFill="1" applyBorder="1" applyAlignment="1">
      <alignment vertical="center"/>
    </xf>
    <xf numFmtId="0" fontId="34" fillId="0" borderId="0" xfId="54" applyFont="1" applyFill="1" applyBorder="1" applyAlignment="1">
      <alignment vertical="center"/>
    </xf>
    <xf numFmtId="0" fontId="13" fillId="0" borderId="0" xfId="54" applyFont="1" applyFill="1" applyBorder="1" applyAlignment="1">
      <alignment vertical="center"/>
    </xf>
    <xf numFmtId="0" fontId="32" fillId="0" borderId="0" xfId="0" applyFont="1" applyFill="1" applyBorder="1" applyAlignment="1">
      <alignment horizontal="center" wrapText="1"/>
    </xf>
    <xf numFmtId="4" fontId="1" fillId="0" borderId="3"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5" xfId="0" applyNumberFormat="1" applyFont="1" applyFill="1" applyBorder="1" applyAlignment="1">
      <alignment horizontal="center" vertical="center" shrinkToFit="1"/>
    </xf>
    <xf numFmtId="4" fontId="1" fillId="0" borderId="6" xfId="0" applyNumberFormat="1" applyFont="1" applyFill="1" applyBorder="1" applyAlignment="1">
      <alignment horizontal="center" vertical="center" shrinkToFit="1"/>
    </xf>
    <xf numFmtId="4" fontId="1" fillId="0" borderId="2" xfId="0" applyNumberFormat="1" applyFont="1" applyFill="1" applyBorder="1" applyAlignment="1">
      <alignment horizontal="center" vertical="center" wrapText="1" shrinkToFit="1"/>
    </xf>
    <xf numFmtId="4" fontId="1" fillId="0" borderId="3" xfId="0" applyNumberFormat="1" applyFont="1" applyFill="1" applyBorder="1" applyAlignment="1">
      <alignment horizontal="center" vertical="center" wrapText="1" shrinkToFit="1"/>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xf>
    <xf numFmtId="49" fontId="1" fillId="0" borderId="2" xfId="0" applyNumberFormat="1" applyFont="1" applyFill="1" applyBorder="1" applyAlignment="1">
      <alignment horizontal="center" vertical="center" shrinkToFit="1"/>
    </xf>
    <xf numFmtId="0" fontId="34" fillId="0" borderId="0" xfId="54" applyFont="1" applyFill="1" applyBorder="1" applyAlignment="1">
      <alignment vertical="center" wrapText="1"/>
    </xf>
    <xf numFmtId="0" fontId="9" fillId="0" borderId="0" xfId="0" applyFont="1" applyFill="1" applyBorder="1" applyAlignment="1">
      <alignment horizontal="right"/>
    </xf>
    <xf numFmtId="0" fontId="1" fillId="0" borderId="7"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35" fillId="0" borderId="0" xfId="0" applyFont="1" applyFill="1" applyBorder="1" applyAlignment="1"/>
    <xf numFmtId="0" fontId="35" fillId="0" borderId="0" xfId="0" applyFont="1" applyFill="1" applyBorder="1" applyAlignment="1">
      <alignment horizontal="center"/>
    </xf>
    <xf numFmtId="0" fontId="6" fillId="0" borderId="0" xfId="0" applyFont="1" applyFill="1" applyBorder="1" applyAlignment="1">
      <alignment horizontal="center" vertical="center"/>
    </xf>
    <xf numFmtId="0" fontId="19" fillId="0" borderId="0" xfId="0" applyFont="1" applyFill="1" applyBorder="1" applyAlignment="1">
      <alignment vertical="center"/>
    </xf>
    <xf numFmtId="0" fontId="19" fillId="0" borderId="1" xfId="0" applyFont="1" applyFill="1" applyBorder="1" applyAlignment="1">
      <alignment horizontal="center" vertical="center" shrinkToFit="1"/>
    </xf>
    <xf numFmtId="0" fontId="36" fillId="0" borderId="1" xfId="0" applyFont="1" applyFill="1" applyBorder="1" applyAlignment="1">
      <alignment horizontal="left" vertical="center" shrinkToFit="1"/>
    </xf>
    <xf numFmtId="0" fontId="19" fillId="0" borderId="1" xfId="0" applyFont="1" applyFill="1" applyBorder="1" applyAlignment="1">
      <alignment horizontal="left" vertical="center" shrinkToFit="1"/>
    </xf>
    <xf numFmtId="178" fontId="37" fillId="0" borderId="1" xfId="0" applyNumberFormat="1" applyFont="1" applyFill="1" applyBorder="1" applyAlignment="1">
      <alignment vertical="center" wrapText="1" shrinkToFit="1"/>
    </xf>
    <xf numFmtId="4" fontId="37" fillId="0" borderId="1" xfId="0" applyNumberFormat="1" applyFont="1" applyFill="1" applyBorder="1" applyAlignment="1">
      <alignment vertical="center" wrapText="1" shrinkToFit="1"/>
    </xf>
    <xf numFmtId="178" fontId="37" fillId="0" borderId="1" xfId="0" applyNumberFormat="1" applyFont="1" applyFill="1" applyBorder="1" applyAlignment="1">
      <alignment horizontal="center" vertical="center" shrinkToFit="1"/>
    </xf>
    <xf numFmtId="178" fontId="37" fillId="0" borderId="1" xfId="0" applyNumberFormat="1" applyFont="1" applyFill="1" applyBorder="1" applyAlignment="1">
      <alignment horizontal="right" vertical="center" wrapText="1" shrinkToFit="1"/>
    </xf>
    <xf numFmtId="177" fontId="37" fillId="0" borderId="1" xfId="0" applyNumberFormat="1" applyFont="1" applyFill="1" applyBorder="1" applyAlignment="1">
      <alignment horizontal="right" vertical="center" wrapText="1" shrinkToFit="1"/>
    </xf>
    <xf numFmtId="0" fontId="8" fillId="0" borderId="0" xfId="0" applyFont="1" applyFill="1" applyBorder="1" applyAlignment="1">
      <alignment horizontal="left" vertical="center" wrapText="1" shrinkToFit="1"/>
    </xf>
    <xf numFmtId="0" fontId="37" fillId="0" borderId="0" xfId="0" applyFont="1" applyFill="1" applyBorder="1" applyAlignment="1"/>
    <xf numFmtId="4" fontId="22" fillId="3" borderId="17" xfId="0" applyNumberFormat="1" applyFont="1" applyFill="1" applyBorder="1" applyAlignment="1">
      <alignment horizontal="right" vertical="center" wrapText="1"/>
    </xf>
    <xf numFmtId="4" fontId="37" fillId="0" borderId="1" xfId="0" applyNumberFormat="1" applyFont="1" applyFill="1" applyBorder="1" applyAlignment="1">
      <alignment horizontal="right" vertical="center" shrinkToFit="1"/>
    </xf>
    <xf numFmtId="0" fontId="22" fillId="3" borderId="17" xfId="0" applyNumberFormat="1" applyFont="1" applyFill="1" applyBorder="1" applyAlignment="1">
      <alignment horizontal="center" vertical="center" wrapText="1"/>
    </xf>
    <xf numFmtId="3" fontId="22" fillId="3" borderId="17" xfId="0" applyNumberFormat="1" applyFont="1" applyFill="1" applyBorder="1" applyAlignment="1">
      <alignment horizontal="right" vertical="center" wrapText="1"/>
    </xf>
    <xf numFmtId="4" fontId="35" fillId="0" borderId="0" xfId="0" applyNumberFormat="1" applyFont="1" applyFill="1" applyBorder="1" applyAlignment="1">
      <alignment horizontal="center"/>
    </xf>
    <xf numFmtId="0" fontId="19" fillId="0" borderId="0" xfId="0" applyFont="1" applyFill="1" applyBorder="1" applyAlignment="1">
      <alignment horizontal="left" vertical="center" wrapText="1" shrinkToFit="1"/>
    </xf>
    <xf numFmtId="0" fontId="3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34" fillId="0" borderId="0" xfId="0" applyFont="1" applyFill="1" applyBorder="1" applyAlignment="1"/>
    <xf numFmtId="0" fontId="38" fillId="0" borderId="0" xfId="0" applyFont="1" applyFill="1" applyAlignment="1">
      <alignment horizontal="center" vertical="center"/>
    </xf>
    <xf numFmtId="0" fontId="13" fillId="0" borderId="0" xfId="0" applyFont="1" applyFill="1" applyBorder="1" applyAlignment="1">
      <alignment vertical="center"/>
    </xf>
    <xf numFmtId="0" fontId="9" fillId="0" borderId="0" xfId="0" applyFont="1" applyFill="1" applyBorder="1" applyAlignment="1">
      <alignment vertical="center"/>
    </xf>
    <xf numFmtId="0" fontId="1" fillId="0" borderId="5" xfId="0" applyFont="1" applyFill="1" applyBorder="1" applyAlignment="1">
      <alignment horizontal="center" vertical="center" wrapText="1" shrinkToFit="1"/>
    </xf>
    <xf numFmtId="0" fontId="1" fillId="0" borderId="6" xfId="0" applyFont="1" applyFill="1" applyBorder="1" applyAlignment="1">
      <alignment horizontal="center" vertical="center" wrapText="1" shrinkToFit="1"/>
    </xf>
    <xf numFmtId="0" fontId="1" fillId="0" borderId="7" xfId="0" applyFont="1" applyFill="1" applyBorder="1" applyAlignment="1">
      <alignment horizontal="center" vertical="center" wrapText="1" shrinkToFit="1"/>
    </xf>
    <xf numFmtId="0" fontId="1" fillId="0" borderId="8" xfId="0" applyFont="1" applyFill="1" applyBorder="1" applyAlignment="1">
      <alignment horizontal="center" vertical="center" wrapText="1" shrinkToFit="1"/>
    </xf>
    <xf numFmtId="0" fontId="1" fillId="0" borderId="9" xfId="0" applyFont="1" applyFill="1" applyBorder="1" applyAlignment="1">
      <alignment horizontal="center" vertical="center" wrapText="1" shrinkToFit="1"/>
    </xf>
    <xf numFmtId="0" fontId="1" fillId="0" borderId="10" xfId="0" applyFont="1" applyFill="1" applyBorder="1" applyAlignment="1">
      <alignment horizontal="center" vertical="center" wrapText="1" shrinkToFit="1"/>
    </xf>
    <xf numFmtId="0" fontId="1" fillId="0" borderId="11" xfId="0" applyFont="1" applyFill="1" applyBorder="1" applyAlignment="1">
      <alignment horizontal="center" vertical="center" wrapText="1" shrinkToFit="1"/>
    </xf>
    <xf numFmtId="0" fontId="1" fillId="0" borderId="13" xfId="0" applyFont="1" applyFill="1" applyBorder="1" applyAlignment="1">
      <alignment horizontal="center" vertical="center" wrapText="1" shrinkToFit="1"/>
    </xf>
    <xf numFmtId="4" fontId="1" fillId="0" borderId="1" xfId="0" applyNumberFormat="1" applyFont="1" applyFill="1" applyBorder="1" applyAlignment="1">
      <alignment horizontal="right" vertical="center" shrinkToFit="1"/>
    </xf>
    <xf numFmtId="0" fontId="13" fillId="0" borderId="0" xfId="0" applyFont="1" applyFill="1" applyAlignment="1">
      <alignment horizontal="left" vertical="center" wrapText="1"/>
    </xf>
    <xf numFmtId="0" fontId="38" fillId="0" borderId="0" xfId="0" applyFont="1" applyFill="1" applyBorder="1" applyAlignment="1">
      <alignment horizontal="center" vertical="center"/>
    </xf>
    <xf numFmtId="0" fontId="3" fillId="0" borderId="0" xfId="0" applyFont="1" applyFill="1" applyBorder="1" applyAlignment="1">
      <alignment horizontal="left"/>
    </xf>
    <xf numFmtId="0" fontId="13" fillId="0" borderId="13" xfId="0" applyFont="1" applyFill="1" applyBorder="1" applyAlignment="1">
      <alignment horizontal="center" vertical="center" wrapText="1"/>
    </xf>
    <xf numFmtId="0" fontId="1" fillId="0" borderId="2"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1" fillId="0" borderId="3" xfId="0" applyFont="1" applyFill="1" applyBorder="1" applyAlignment="1">
      <alignment horizontal="center" vertical="center" wrapText="1" shrinkToFit="1"/>
    </xf>
    <xf numFmtId="0" fontId="39" fillId="0" borderId="0" xfId="0" applyFont="1" applyFill="1" applyBorder="1" applyAlignment="1">
      <alignment horizontal="center"/>
    </xf>
    <xf numFmtId="0" fontId="1" fillId="0" borderId="18" xfId="0" applyFont="1" applyFill="1" applyBorder="1" applyAlignment="1">
      <alignment horizontal="center" vertical="center" wrapText="1" shrinkToFit="1"/>
    </xf>
    <xf numFmtId="0" fontId="1" fillId="0" borderId="14" xfId="0" applyFont="1" applyFill="1" applyBorder="1" applyAlignment="1">
      <alignment horizontal="center" vertical="center" wrapText="1" shrinkToFit="1"/>
    </xf>
    <xf numFmtId="0" fontId="1" fillId="0" borderId="19" xfId="0" applyFont="1" applyFill="1" applyBorder="1" applyAlignment="1">
      <alignment horizontal="center" vertical="center" wrapText="1" shrinkToFit="1"/>
    </xf>
    <xf numFmtId="0" fontId="1" fillId="0" borderId="20" xfId="0" applyFont="1" applyFill="1" applyBorder="1" applyAlignment="1">
      <alignment horizontal="center" vertical="center" wrapText="1" shrinkToFit="1"/>
    </xf>
    <xf numFmtId="0" fontId="1" fillId="0" borderId="19" xfId="0" applyFont="1" applyFill="1" applyBorder="1" applyAlignment="1">
      <alignment horizontal="left" vertical="center" shrinkToFit="1"/>
    </xf>
    <xf numFmtId="0" fontId="1" fillId="0" borderId="20" xfId="0" applyFont="1" applyFill="1" applyBorder="1" applyAlignment="1">
      <alignment horizontal="left" vertical="center" shrinkToFit="1"/>
    </xf>
    <xf numFmtId="4" fontId="22" fillId="3" borderId="17" xfId="0" applyNumberFormat="1" applyFont="1" applyFill="1" applyBorder="1" applyAlignment="1">
      <alignment horizontal="right" vertical="center"/>
    </xf>
    <xf numFmtId="0" fontId="1" fillId="0" borderId="20" xfId="0" applyFont="1" applyFill="1" applyBorder="1" applyAlignment="1">
      <alignment horizontal="right" vertical="center" shrinkToFit="1"/>
    </xf>
    <xf numFmtId="4" fontId="1" fillId="0" borderId="20" xfId="0" applyNumberFormat="1" applyFont="1" applyFill="1" applyBorder="1" applyAlignment="1">
      <alignment horizontal="right" vertical="center" shrinkToFit="1"/>
    </xf>
    <xf numFmtId="14" fontId="1" fillId="0" borderId="0" xfId="0" applyNumberFormat="1" applyFont="1" applyFill="1" applyBorder="1" applyAlignment="1">
      <alignment horizontal="left" vertical="center" wrapText="1" shrinkToFit="1"/>
    </xf>
    <xf numFmtId="0" fontId="1" fillId="0" borderId="0" xfId="0" applyFont="1" applyFill="1" applyBorder="1" applyAlignment="1">
      <alignment horizontal="left" vertical="center" wrapText="1" shrinkToFit="1"/>
    </xf>
    <xf numFmtId="0" fontId="1" fillId="0" borderId="15" xfId="0" applyFont="1" applyFill="1" applyBorder="1" applyAlignment="1">
      <alignment horizontal="center" vertical="center" wrapText="1" shrinkToFit="1"/>
    </xf>
    <xf numFmtId="0" fontId="2" fillId="0" borderId="20" xfId="0" applyFont="1" applyFill="1" applyBorder="1" applyAlignment="1">
      <alignment horizontal="left" vertical="center"/>
    </xf>
    <xf numFmtId="0" fontId="33" fillId="0" borderId="0" xfId="21" applyFill="1"/>
    <xf numFmtId="0" fontId="13" fillId="0" borderId="0" xfId="40" applyFont="1" applyFill="1" applyAlignment="1">
      <alignment vertical="center" wrapText="1"/>
    </xf>
    <xf numFmtId="0" fontId="9" fillId="0" borderId="0" xfId="21" applyFont="1" applyFill="1" applyAlignment="1">
      <alignment vertical="center"/>
    </xf>
    <xf numFmtId="0" fontId="40" fillId="0" borderId="0" xfId="21" applyFont="1" applyFill="1" applyAlignment="1">
      <alignment vertical="center"/>
    </xf>
    <xf numFmtId="0" fontId="41" fillId="0" borderId="0" xfId="21" applyFont="1" applyFill="1" applyAlignment="1">
      <alignment vertical="center"/>
    </xf>
    <xf numFmtId="0" fontId="41" fillId="0" borderId="0" xfId="21" applyFont="1" applyFill="1"/>
    <xf numFmtId="0" fontId="38" fillId="0" borderId="0" xfId="0" applyFont="1" applyFill="1" applyBorder="1" applyAlignment="1">
      <alignment horizontal="center"/>
    </xf>
    <xf numFmtId="0" fontId="30" fillId="0" borderId="0" xfId="0" applyFont="1" applyFill="1" applyBorder="1" applyAlignment="1"/>
    <xf numFmtId="0" fontId="19" fillId="0" borderId="9" xfId="0" applyNumberFormat="1" applyFont="1" applyFill="1" applyBorder="1" applyAlignment="1" applyProtection="1">
      <alignment horizontal="right" vertical="center" wrapText="1"/>
    </xf>
    <xf numFmtId="0" fontId="1" fillId="0" borderId="21" xfId="0" applyFont="1" applyFill="1" applyBorder="1" applyAlignment="1">
      <alignment horizontal="center" vertical="center" wrapText="1" shrinkToFit="1"/>
    </xf>
    <xf numFmtId="4" fontId="30" fillId="3" borderId="17" xfId="0" applyNumberFormat="1" applyFont="1" applyFill="1" applyBorder="1" applyAlignment="1">
      <alignment horizontal="right" vertical="center"/>
    </xf>
    <xf numFmtId="0" fontId="30" fillId="3" borderId="17" xfId="0" applyNumberFormat="1" applyFont="1" applyFill="1" applyBorder="1" applyAlignment="1">
      <alignment horizontal="right" vertical="center"/>
    </xf>
    <xf numFmtId="0" fontId="1" fillId="0" borderId="22" xfId="0" applyFont="1" applyFill="1" applyBorder="1" applyAlignment="1">
      <alignment horizontal="left" vertical="center" shrinkToFit="1"/>
    </xf>
    <xf numFmtId="0" fontId="1" fillId="0" borderId="23" xfId="0" applyFont="1" applyFill="1" applyBorder="1" applyAlignment="1">
      <alignment horizontal="left" vertical="center" shrinkToFit="1"/>
    </xf>
    <xf numFmtId="0" fontId="1" fillId="0" borderId="4" xfId="0" applyFont="1" applyFill="1" applyBorder="1" applyAlignment="1">
      <alignment horizontal="center" vertical="center" shrinkToFit="1"/>
    </xf>
    <xf numFmtId="0" fontId="1" fillId="0" borderId="3" xfId="0" applyFont="1" applyFill="1" applyBorder="1" applyAlignment="1">
      <alignment horizontal="center" vertical="center" shrinkToFit="1"/>
    </xf>
    <xf numFmtId="0" fontId="9" fillId="0" borderId="0" xfId="0" applyFont="1" applyFill="1" applyBorder="1" applyAlignment="1">
      <alignment horizontal="left" vertical="center" wrapText="1" shrinkToFit="1"/>
    </xf>
    <xf numFmtId="4" fontId="1" fillId="0" borderId="23" xfId="0" applyNumberFormat="1" applyFont="1" applyFill="1" applyBorder="1" applyAlignment="1">
      <alignment horizontal="right" vertical="center" shrinkToFit="1"/>
    </xf>
    <xf numFmtId="0" fontId="35" fillId="0" borderId="0" xfId="0" applyFont="1" applyFill="1" applyBorder="1" applyAlignment="1">
      <alignment wrapText="1"/>
    </xf>
    <xf numFmtId="0" fontId="16" fillId="0" borderId="0" xfId="0" applyFont="1" applyFill="1" applyBorder="1" applyAlignment="1">
      <alignment wrapText="1"/>
    </xf>
    <xf numFmtId="0" fontId="42" fillId="0" borderId="0"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left" vertical="center" wrapText="1"/>
    </xf>
    <xf numFmtId="0" fontId="9" fillId="0" borderId="9" xfId="0" applyNumberFormat="1" applyFont="1" applyFill="1" applyBorder="1" applyAlignment="1" applyProtection="1">
      <alignment vertical="center" wrapText="1"/>
    </xf>
    <xf numFmtId="0" fontId="9" fillId="0" borderId="1"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0" fontId="13" fillId="0" borderId="11" xfId="0" applyFont="1" applyFill="1" applyBorder="1" applyAlignment="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177" fontId="12" fillId="0" borderId="1" xfId="0" applyNumberFormat="1" applyFont="1" applyFill="1" applyBorder="1" applyAlignment="1" applyProtection="1">
      <alignment vertical="center" wrapText="1"/>
    </xf>
    <xf numFmtId="178" fontId="12" fillId="0" borderId="1" xfId="0" applyNumberFormat="1" applyFont="1" applyFill="1" applyBorder="1" applyAlignment="1" applyProtection="1">
      <alignment vertical="center" wrapText="1"/>
    </xf>
    <xf numFmtId="0" fontId="22" fillId="3" borderId="17" xfId="0" applyNumberFormat="1" applyFont="1" applyFill="1" applyBorder="1" applyAlignment="1">
      <alignment horizontal="left" vertical="center"/>
    </xf>
    <xf numFmtId="0" fontId="43" fillId="3" borderId="17" xfId="0" applyNumberFormat="1" applyFont="1" applyFill="1" applyBorder="1" applyAlignment="1">
      <alignment horizontal="left" vertical="center"/>
    </xf>
    <xf numFmtId="4" fontId="44" fillId="3" borderId="17" xfId="0" applyNumberFormat="1" applyFont="1" applyFill="1" applyBorder="1" applyAlignment="1">
      <alignment horizontal="right" vertical="center"/>
    </xf>
    <xf numFmtId="0" fontId="16" fillId="0" borderId="6" xfId="0" applyFont="1" applyFill="1" applyBorder="1" applyAlignment="1">
      <alignment horizontal="left" vertical="center" wrapText="1"/>
    </xf>
    <xf numFmtId="0" fontId="36" fillId="0" borderId="0"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vertical="center" wrapText="1"/>
    </xf>
    <xf numFmtId="0" fontId="16" fillId="0" borderId="0" xfId="0" applyFont="1" applyFill="1" applyBorder="1" applyAlignment="1">
      <alignment vertical="center" wrapText="1"/>
    </xf>
    <xf numFmtId="0" fontId="9" fillId="0" borderId="0" xfId="0" applyNumberFormat="1" applyFont="1" applyFill="1" applyBorder="1" applyAlignment="1" applyProtection="1">
      <alignment horizontal="center" vertical="center" wrapText="1"/>
    </xf>
    <xf numFmtId="0" fontId="8" fillId="0" borderId="0" xfId="0" applyFont="1" applyFill="1" applyBorder="1" applyAlignment="1">
      <alignment vertical="center" wrapText="1"/>
    </xf>
    <xf numFmtId="0" fontId="9" fillId="0" borderId="4"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19" fillId="0" borderId="1"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9" fillId="0" borderId="3" xfId="0" applyNumberFormat="1" applyFont="1" applyFill="1" applyBorder="1" applyAlignment="1" applyProtection="1">
      <alignment vertical="center" wrapText="1"/>
    </xf>
    <xf numFmtId="0" fontId="8" fillId="0" borderId="1"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8" fillId="0" borderId="0" xfId="0" applyFont="1" applyFill="1" applyBorder="1" applyAlignment="1"/>
    <xf numFmtId="0" fontId="8" fillId="0" borderId="0" xfId="0" applyFont="1" applyFill="1" applyBorder="1" applyAlignment="1">
      <alignment wrapText="1"/>
    </xf>
    <xf numFmtId="0" fontId="19" fillId="0" borderId="2" xfId="0" applyNumberFormat="1" applyFont="1" applyFill="1" applyBorder="1" applyAlignment="1" applyProtection="1">
      <alignment horizontal="center" vertical="center" wrapText="1"/>
    </xf>
    <xf numFmtId="0" fontId="19" fillId="0" borderId="4" xfId="0" applyNumberFormat="1" applyFont="1" applyFill="1" applyBorder="1" applyAlignment="1" applyProtection="1">
      <alignment horizontal="center" vertical="center" wrapText="1"/>
    </xf>
    <xf numFmtId="0" fontId="19" fillId="0" borderId="3" xfId="0" applyNumberFormat="1" applyFont="1" applyFill="1" applyBorder="1" applyAlignment="1" applyProtection="1">
      <alignment horizontal="center" vertical="center" wrapText="1"/>
    </xf>
    <xf numFmtId="0" fontId="8" fillId="0" borderId="1" xfId="0" applyFont="1" applyFill="1" applyBorder="1" applyAlignment="1">
      <alignment horizontal="centerContinuous" vertical="center" wrapText="1"/>
    </xf>
    <xf numFmtId="0" fontId="45" fillId="0" borderId="0" xfId="0" applyFont="1" applyFill="1" applyBorder="1" applyAlignment="1"/>
    <xf numFmtId="0" fontId="1" fillId="0" borderId="21"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19" xfId="0" applyFont="1" applyFill="1" applyBorder="1" applyAlignment="1">
      <alignment horizontal="left" vertical="center"/>
    </xf>
    <xf numFmtId="4" fontId="9" fillId="0" borderId="20" xfId="0" applyNumberFormat="1" applyFont="1" applyFill="1" applyBorder="1" applyAlignment="1">
      <alignment horizontal="right" vertical="center" shrinkToFit="1"/>
    </xf>
    <xf numFmtId="0" fontId="1" fillId="0" borderId="20" xfId="0" applyFont="1" applyFill="1" applyBorder="1" applyAlignment="1">
      <alignment horizontal="left" vertical="center"/>
    </xf>
    <xf numFmtId="0" fontId="46" fillId="0" borderId="24" xfId="0" applyFont="1" applyFill="1" applyBorder="1" applyAlignment="1">
      <alignment horizontal="left" vertical="center"/>
    </xf>
    <xf numFmtId="0" fontId="46" fillId="0" borderId="0" xfId="0" applyFont="1" applyFill="1" applyBorder="1" applyAlignment="1">
      <alignment horizontal="left" vertical="center"/>
    </xf>
    <xf numFmtId="0" fontId="3" fillId="0" borderId="0" xfId="54" applyFill="1" applyAlignment="1">
      <alignment vertical="center"/>
    </xf>
    <xf numFmtId="0" fontId="1" fillId="0" borderId="21"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20"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22" fillId="3" borderId="17" xfId="0" applyNumberFormat="1" applyFont="1" applyFill="1" applyBorder="1" applyAlignment="1">
      <alignment horizontal="center" vertical="center"/>
    </xf>
    <xf numFmtId="0" fontId="13" fillId="0" borderId="6" xfId="0" applyFont="1" applyFill="1" applyBorder="1" applyAlignment="1">
      <alignment horizontal="left" vertical="center"/>
    </xf>
    <xf numFmtId="0" fontId="47" fillId="0" borderId="0" xfId="0" applyFont="1" applyFill="1" applyBorder="1" applyAlignment="1"/>
    <xf numFmtId="0" fontId="37" fillId="0" borderId="0" xfId="0" applyFont="1" applyFill="1" applyBorder="1" applyAlignment="1">
      <alignment vertical="center"/>
    </xf>
    <xf numFmtId="0" fontId="37" fillId="0" borderId="0" xfId="0" applyFont="1" applyFill="1" applyBorder="1" applyAlignment="1">
      <alignment horizontal="center"/>
    </xf>
    <xf numFmtId="4" fontId="11" fillId="0" borderId="1" xfId="0" applyNumberFormat="1" applyFont="1" applyFill="1" applyBorder="1" applyAlignment="1">
      <alignment horizontal="right" vertical="center" wrapText="1" shrinkToFit="1"/>
    </xf>
    <xf numFmtId="4" fontId="43" fillId="3" borderId="17" xfId="0" applyNumberFormat="1" applyFont="1" applyFill="1" applyBorder="1" applyAlignment="1">
      <alignment horizontal="right" vertical="center" wrapText="1"/>
    </xf>
    <xf numFmtId="0" fontId="13" fillId="0" borderId="0" xfId="54" applyFont="1" applyFill="1" applyBorder="1" applyAlignment="1">
      <alignment horizontal="left" vertical="center"/>
    </xf>
    <xf numFmtId="0" fontId="37" fillId="0" borderId="0" xfId="0" applyFont="1" applyFill="1" applyBorder="1" applyAlignment="1">
      <alignment horizontal="right"/>
    </xf>
    <xf numFmtId="0" fontId="1" fillId="0" borderId="1" xfId="0" applyFont="1" applyFill="1" applyBorder="1" applyAlignment="1">
      <alignment horizontal="left" vertical="center" wrapText="1" shrinkToFit="1"/>
    </xf>
    <xf numFmtId="0" fontId="13" fillId="4" borderId="0" xfId="1" applyFont="1" applyFill="1" applyAlignment="1">
      <alignment horizontal="right" vertical="center"/>
    </xf>
    <xf numFmtId="0" fontId="3" fillId="4" borderId="0" xfId="54" applyFont="1" applyFill="1" applyAlignment="1">
      <alignment vertical="center"/>
    </xf>
    <xf numFmtId="0" fontId="39" fillId="4" borderId="0" xfId="0" applyFont="1" applyFill="1" applyBorder="1" applyAlignment="1">
      <alignment horizontal="center"/>
    </xf>
    <xf numFmtId="0" fontId="48" fillId="4" borderId="0" xfId="0" applyFont="1" applyFill="1" applyBorder="1" applyAlignment="1"/>
    <xf numFmtId="0" fontId="5" fillId="4" borderId="0" xfId="0" applyFont="1" applyFill="1" applyBorder="1" applyAlignment="1">
      <alignment horizontal="right"/>
    </xf>
    <xf numFmtId="0" fontId="5" fillId="4" borderId="0" xfId="0" applyFont="1" applyFill="1" applyBorder="1" applyAlignment="1"/>
    <xf numFmtId="0" fontId="5" fillId="4" borderId="0" xfId="0" applyFont="1" applyFill="1" applyBorder="1" applyAlignment="1">
      <alignment horizontal="center"/>
    </xf>
    <xf numFmtId="0" fontId="1" fillId="4" borderId="21" xfId="0" applyFont="1" applyFill="1" applyBorder="1" applyAlignment="1">
      <alignment horizontal="center" vertical="center" shrinkToFit="1"/>
    </xf>
    <xf numFmtId="0" fontId="1" fillId="4" borderId="15" xfId="0" applyFont="1" applyFill="1" applyBorder="1" applyAlignment="1">
      <alignment horizontal="center" vertical="center" shrinkToFit="1"/>
    </xf>
    <xf numFmtId="0" fontId="13" fillId="4" borderId="0" xfId="1" applyFont="1" applyFill="1" applyBorder="1" applyAlignment="1">
      <alignment horizontal="right" vertical="center"/>
    </xf>
    <xf numFmtId="0" fontId="1" fillId="4" borderId="19" xfId="0" applyFont="1" applyFill="1" applyBorder="1" applyAlignment="1">
      <alignment horizontal="center" vertical="center" shrinkToFit="1"/>
    </xf>
    <xf numFmtId="0" fontId="1" fillId="4" borderId="20" xfId="0" applyFont="1" applyFill="1" applyBorder="1" applyAlignment="1">
      <alignment horizontal="center" vertical="center" shrinkToFit="1"/>
    </xf>
    <xf numFmtId="0" fontId="1" fillId="4" borderId="19" xfId="0" applyFont="1" applyFill="1" applyBorder="1" applyAlignment="1">
      <alignment horizontal="left" vertical="center" shrinkToFit="1"/>
    </xf>
    <xf numFmtId="179" fontId="1" fillId="4" borderId="20" xfId="0" applyNumberFormat="1" applyFont="1" applyFill="1" applyBorder="1" applyAlignment="1">
      <alignment horizontal="right" vertical="center" wrapText="1"/>
    </xf>
    <xf numFmtId="0" fontId="1" fillId="4" borderId="20" xfId="0" applyFont="1" applyFill="1" applyBorder="1" applyAlignment="1">
      <alignment horizontal="left" vertical="center" shrinkToFit="1"/>
    </xf>
    <xf numFmtId="4" fontId="1" fillId="4" borderId="20" xfId="0" applyNumberFormat="1" applyFont="1" applyFill="1" applyBorder="1" applyAlignment="1">
      <alignment horizontal="right" vertical="center" wrapText="1" shrinkToFit="1"/>
    </xf>
    <xf numFmtId="0" fontId="1" fillId="4" borderId="19" xfId="0" applyFont="1" applyFill="1" applyBorder="1" applyAlignment="1">
      <alignment horizontal="left" vertical="center"/>
    </xf>
    <xf numFmtId="0" fontId="1" fillId="4" borderId="20" xfId="0" applyFont="1" applyFill="1" applyBorder="1" applyAlignment="1">
      <alignment horizontal="right" vertical="center" wrapText="1"/>
    </xf>
    <xf numFmtId="0" fontId="1" fillId="4" borderId="20" xfId="0" applyFont="1" applyFill="1" applyBorder="1" applyAlignment="1">
      <alignment horizontal="right" vertical="center" wrapText="1" shrinkToFit="1"/>
    </xf>
    <xf numFmtId="0" fontId="1" fillId="4" borderId="22" xfId="0" applyFont="1" applyFill="1" applyBorder="1" applyAlignment="1">
      <alignment horizontal="left" vertical="center" shrinkToFit="1"/>
    </xf>
    <xf numFmtId="0" fontId="1" fillId="4" borderId="23" xfId="0" applyFont="1" applyFill="1" applyBorder="1" applyAlignment="1">
      <alignment horizontal="center" vertical="center" shrinkToFit="1"/>
    </xf>
    <xf numFmtId="0" fontId="1" fillId="4" borderId="23" xfId="0" applyFont="1" applyFill="1" applyBorder="1" applyAlignment="1">
      <alignment horizontal="left" vertical="center" shrinkToFit="1"/>
    </xf>
    <xf numFmtId="0" fontId="1" fillId="4" borderId="1" xfId="0" applyFont="1" applyFill="1" applyBorder="1" applyAlignment="1">
      <alignment horizontal="left" vertical="center" shrinkToFit="1"/>
    </xf>
    <xf numFmtId="0" fontId="1" fillId="4" borderId="1" xfId="0" applyFont="1" applyFill="1" applyBorder="1" applyAlignment="1">
      <alignment horizontal="center" vertical="center" shrinkToFit="1"/>
    </xf>
    <xf numFmtId="4" fontId="1" fillId="4" borderId="1" xfId="0" applyNumberFormat="1" applyFont="1" applyFill="1" applyBorder="1" applyAlignment="1">
      <alignment horizontal="right" vertical="center" wrapText="1" shrinkToFit="1"/>
    </xf>
    <xf numFmtId="0" fontId="34" fillId="4" borderId="0" xfId="54" applyFont="1" applyFill="1" applyBorder="1" applyAlignment="1">
      <alignment horizontal="left" vertical="center"/>
    </xf>
  </cellXfs>
  <cellStyles count="55">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事业单位部门决算报表（讨论稿） 2"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_04-分类改革-预算表"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6" Type="http://schemas.openxmlformats.org/officeDocument/2006/relationships/sharedStrings" Target="sharedStrings.xml"/><Relationship Id="rId45" Type="http://schemas.openxmlformats.org/officeDocument/2006/relationships/styles" Target="styles.xml"/><Relationship Id="rId44" Type="http://schemas.openxmlformats.org/officeDocument/2006/relationships/theme" Target="theme/theme1.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9"/>
  <sheetViews>
    <sheetView tabSelected="1" topLeftCell="A10" workbookViewId="0">
      <selection activeCell="A11" sqref="A11"/>
    </sheetView>
  </sheetViews>
  <sheetFormatPr defaultColWidth="9" defaultRowHeight="14.25" outlineLevelCol="6"/>
  <cols>
    <col min="1" max="1" width="34.625" style="310" customWidth="1"/>
    <col min="2" max="2" width="6.5" style="310" customWidth="1"/>
    <col min="3" max="3" width="15.625" style="310" customWidth="1"/>
    <col min="4" max="4" width="29.125" style="310" customWidth="1"/>
    <col min="5" max="5" width="7.625" style="310" customWidth="1"/>
    <col min="6" max="6" width="16.375" style="310" customWidth="1"/>
    <col min="7" max="16384" width="9" style="310"/>
  </cols>
  <sheetData>
    <row r="1" ht="22.5" customHeight="1" spans="1:6">
      <c r="A1" s="311" t="s">
        <v>0</v>
      </c>
      <c r="B1" s="311"/>
      <c r="C1" s="311"/>
      <c r="D1" s="311"/>
      <c r="E1" s="311"/>
      <c r="F1" s="311"/>
    </row>
    <row r="2" ht="14.1" customHeight="1" spans="1:6">
      <c r="A2" s="312"/>
      <c r="B2" s="312"/>
      <c r="C2" s="312"/>
      <c r="D2" s="312"/>
      <c r="E2" s="312"/>
      <c r="F2" s="313" t="s">
        <v>1</v>
      </c>
    </row>
    <row r="3" ht="15.95" customHeight="1" spans="1:6">
      <c r="A3" s="314" t="s">
        <v>2</v>
      </c>
      <c r="B3" s="312"/>
      <c r="C3" s="315"/>
      <c r="D3" s="312"/>
      <c r="E3" s="312"/>
      <c r="F3" s="313" t="s">
        <v>3</v>
      </c>
    </row>
    <row r="4" s="309" customFormat="1" ht="18" customHeight="1" spans="1:7">
      <c r="A4" s="316" t="s">
        <v>4</v>
      </c>
      <c r="B4" s="317"/>
      <c r="C4" s="317"/>
      <c r="D4" s="317" t="s">
        <v>5</v>
      </c>
      <c r="E4" s="317"/>
      <c r="F4" s="317"/>
      <c r="G4" s="318"/>
    </row>
    <row r="5" s="309" customFormat="1" ht="18" customHeight="1" spans="1:7">
      <c r="A5" s="319" t="s">
        <v>6</v>
      </c>
      <c r="B5" s="320" t="s">
        <v>7</v>
      </c>
      <c r="C5" s="320" t="s">
        <v>8</v>
      </c>
      <c r="D5" s="320" t="s">
        <v>9</v>
      </c>
      <c r="E5" s="320" t="s">
        <v>7</v>
      </c>
      <c r="F5" s="320" t="s">
        <v>8</v>
      </c>
      <c r="G5" s="318"/>
    </row>
    <row r="6" s="309" customFormat="1" ht="18" customHeight="1" spans="1:7">
      <c r="A6" s="319" t="s">
        <v>10</v>
      </c>
      <c r="B6" s="320" t="s">
        <v>11</v>
      </c>
      <c r="C6" s="320" t="s">
        <v>12</v>
      </c>
      <c r="D6" s="320" t="s">
        <v>10</v>
      </c>
      <c r="E6" s="320" t="s">
        <v>11</v>
      </c>
      <c r="F6" s="320" t="s">
        <v>13</v>
      </c>
      <c r="G6" s="318"/>
    </row>
    <row r="7" s="309" customFormat="1" ht="18" customHeight="1" spans="1:7">
      <c r="A7" s="321" t="s">
        <v>14</v>
      </c>
      <c r="B7" s="320" t="s">
        <v>12</v>
      </c>
      <c r="C7" s="322">
        <v>104649287.95</v>
      </c>
      <c r="D7" s="323" t="s">
        <v>15</v>
      </c>
      <c r="E7" s="320">
        <v>31</v>
      </c>
      <c r="F7" s="324">
        <v>11518.83</v>
      </c>
      <c r="G7" s="318"/>
    </row>
    <row r="8" s="309" customFormat="1" ht="20.1" customHeight="1" spans="1:7">
      <c r="A8" s="321" t="s">
        <v>16</v>
      </c>
      <c r="B8" s="320" t="s">
        <v>13</v>
      </c>
      <c r="C8" s="324">
        <v>0</v>
      </c>
      <c r="D8" s="323" t="s">
        <v>17</v>
      </c>
      <c r="E8" s="320">
        <v>32</v>
      </c>
      <c r="F8" s="324">
        <v>0</v>
      </c>
      <c r="G8" s="318"/>
    </row>
    <row r="9" s="309" customFormat="1" ht="18" customHeight="1" spans="1:7">
      <c r="A9" s="321" t="s">
        <v>18</v>
      </c>
      <c r="B9" s="320" t="s">
        <v>19</v>
      </c>
      <c r="C9" s="324">
        <v>0</v>
      </c>
      <c r="D9" s="323" t="s">
        <v>20</v>
      </c>
      <c r="E9" s="320">
        <v>33</v>
      </c>
      <c r="F9" s="324">
        <v>0</v>
      </c>
      <c r="G9" s="318"/>
    </row>
    <row r="10" s="309" customFormat="1" ht="18" customHeight="1" spans="1:7">
      <c r="A10" s="321" t="s">
        <v>21</v>
      </c>
      <c r="B10" s="320" t="s">
        <v>22</v>
      </c>
      <c r="C10" s="324">
        <v>0</v>
      </c>
      <c r="D10" s="323" t="s">
        <v>23</v>
      </c>
      <c r="E10" s="320">
        <v>34</v>
      </c>
      <c r="F10" s="324">
        <v>0</v>
      </c>
      <c r="G10" s="318"/>
    </row>
    <row r="11" s="309" customFormat="1" ht="18" customHeight="1" spans="1:7">
      <c r="A11" s="321" t="s">
        <v>24</v>
      </c>
      <c r="B11" s="320" t="s">
        <v>25</v>
      </c>
      <c r="C11" s="324">
        <v>0</v>
      </c>
      <c r="D11" s="323" t="s">
        <v>26</v>
      </c>
      <c r="E11" s="320">
        <v>35</v>
      </c>
      <c r="F11" s="324">
        <v>0</v>
      </c>
      <c r="G11" s="318"/>
    </row>
    <row r="12" s="309" customFormat="1" ht="18" customHeight="1" spans="1:7">
      <c r="A12" s="321" t="s">
        <v>27</v>
      </c>
      <c r="B12" s="320" t="s">
        <v>28</v>
      </c>
      <c r="C12" s="324">
        <v>0</v>
      </c>
      <c r="D12" s="323" t="s">
        <v>29</v>
      </c>
      <c r="E12" s="320">
        <v>36</v>
      </c>
      <c r="F12" s="324">
        <v>0</v>
      </c>
      <c r="G12" s="318"/>
    </row>
    <row r="13" s="309" customFormat="1" ht="18" customHeight="1" spans="1:7">
      <c r="A13" s="321" t="s">
        <v>30</v>
      </c>
      <c r="B13" s="320" t="s">
        <v>31</v>
      </c>
      <c r="C13" s="324">
        <v>0</v>
      </c>
      <c r="D13" s="323" t="s">
        <v>32</v>
      </c>
      <c r="E13" s="320">
        <v>37</v>
      </c>
      <c r="F13" s="324">
        <v>0</v>
      </c>
      <c r="G13" s="318"/>
    </row>
    <row r="14" s="309" customFormat="1" ht="18" customHeight="1" spans="1:7">
      <c r="A14" s="325" t="s">
        <v>33</v>
      </c>
      <c r="B14" s="320" t="s">
        <v>34</v>
      </c>
      <c r="C14" s="322">
        <v>30000</v>
      </c>
      <c r="D14" s="323" t="s">
        <v>35</v>
      </c>
      <c r="E14" s="320">
        <v>38</v>
      </c>
      <c r="F14" s="324">
        <v>3512933.39</v>
      </c>
      <c r="G14" s="318"/>
    </row>
    <row r="15" s="309" customFormat="1" ht="18" customHeight="1" spans="1:7">
      <c r="A15" s="321" t="s">
        <v>11</v>
      </c>
      <c r="B15" s="320" t="s">
        <v>36</v>
      </c>
      <c r="C15" s="326"/>
      <c r="D15" s="323" t="s">
        <v>37</v>
      </c>
      <c r="E15" s="320">
        <v>39</v>
      </c>
      <c r="F15" s="324">
        <v>2183776.28</v>
      </c>
      <c r="G15" s="318"/>
    </row>
    <row r="16" s="309" customFormat="1" ht="18" customHeight="1" spans="1:7">
      <c r="A16" s="321" t="s">
        <v>11</v>
      </c>
      <c r="B16" s="320" t="s">
        <v>38</v>
      </c>
      <c r="C16" s="326"/>
      <c r="D16" s="323" t="s">
        <v>39</v>
      </c>
      <c r="E16" s="320">
        <v>40</v>
      </c>
      <c r="F16" s="322">
        <v>35783573.49</v>
      </c>
      <c r="G16" s="318"/>
    </row>
    <row r="17" s="309" customFormat="1" ht="18" customHeight="1" spans="1:7">
      <c r="A17" s="321" t="s">
        <v>11</v>
      </c>
      <c r="B17" s="320" t="s">
        <v>40</v>
      </c>
      <c r="C17" s="327"/>
      <c r="D17" s="323" t="s">
        <v>41</v>
      </c>
      <c r="E17" s="320">
        <v>41</v>
      </c>
      <c r="F17" s="324">
        <v>0</v>
      </c>
      <c r="G17" s="318"/>
    </row>
    <row r="18" s="309" customFormat="1" ht="18" customHeight="1" spans="1:7">
      <c r="A18" s="321" t="s">
        <v>11</v>
      </c>
      <c r="B18" s="320" t="s">
        <v>42</v>
      </c>
      <c r="C18" s="327"/>
      <c r="D18" s="323" t="s">
        <v>43</v>
      </c>
      <c r="E18" s="320">
        <v>42</v>
      </c>
      <c r="F18" s="322">
        <v>61479503.36</v>
      </c>
      <c r="G18" s="318"/>
    </row>
    <row r="19" s="309" customFormat="1" ht="18" customHeight="1" spans="1:7">
      <c r="A19" s="321" t="s">
        <v>11</v>
      </c>
      <c r="B19" s="320" t="s">
        <v>44</v>
      </c>
      <c r="C19" s="327"/>
      <c r="D19" s="323" t="s">
        <v>45</v>
      </c>
      <c r="E19" s="320">
        <v>43</v>
      </c>
      <c r="F19" s="324">
        <v>0</v>
      </c>
      <c r="G19" s="318"/>
    </row>
    <row r="20" s="309" customFormat="1" ht="18" customHeight="1" spans="1:7">
      <c r="A20" s="321" t="s">
        <v>11</v>
      </c>
      <c r="B20" s="320" t="s">
        <v>46</v>
      </c>
      <c r="C20" s="327"/>
      <c r="D20" s="323" t="s">
        <v>47</v>
      </c>
      <c r="E20" s="320">
        <v>44</v>
      </c>
      <c r="F20" s="324">
        <v>0</v>
      </c>
      <c r="G20" s="318"/>
    </row>
    <row r="21" s="309" customFormat="1" ht="18" customHeight="1" spans="1:7">
      <c r="A21" s="321" t="s">
        <v>11</v>
      </c>
      <c r="B21" s="320" t="s">
        <v>48</v>
      </c>
      <c r="C21" s="327"/>
      <c r="D21" s="323" t="s">
        <v>49</v>
      </c>
      <c r="E21" s="320">
        <v>45</v>
      </c>
      <c r="F21" s="324">
        <v>0</v>
      </c>
      <c r="G21" s="318"/>
    </row>
    <row r="22" s="309" customFormat="1" ht="18" customHeight="1" spans="1:7">
      <c r="A22" s="321" t="s">
        <v>11</v>
      </c>
      <c r="B22" s="320" t="s">
        <v>50</v>
      </c>
      <c r="C22" s="327"/>
      <c r="D22" s="323" t="s">
        <v>51</v>
      </c>
      <c r="E22" s="320">
        <v>46</v>
      </c>
      <c r="F22" s="324">
        <v>0</v>
      </c>
      <c r="G22" s="318"/>
    </row>
    <row r="23" s="309" customFormat="1" ht="18" customHeight="1" spans="1:7">
      <c r="A23" s="321" t="s">
        <v>11</v>
      </c>
      <c r="B23" s="320" t="s">
        <v>52</v>
      </c>
      <c r="C23" s="327"/>
      <c r="D23" s="323" t="s">
        <v>53</v>
      </c>
      <c r="E23" s="320">
        <v>47</v>
      </c>
      <c r="F23" s="324">
        <v>0</v>
      </c>
      <c r="G23" s="318"/>
    </row>
    <row r="24" s="309" customFormat="1" ht="18" customHeight="1" spans="1:7">
      <c r="A24" s="321" t="s">
        <v>11</v>
      </c>
      <c r="B24" s="320" t="s">
        <v>54</v>
      </c>
      <c r="C24" s="327"/>
      <c r="D24" s="323" t="s">
        <v>55</v>
      </c>
      <c r="E24" s="320">
        <v>48</v>
      </c>
      <c r="F24" s="324">
        <v>0</v>
      </c>
      <c r="G24" s="318"/>
    </row>
    <row r="25" s="309" customFormat="1" ht="18" customHeight="1" spans="1:7">
      <c r="A25" s="321" t="s">
        <v>11</v>
      </c>
      <c r="B25" s="320" t="s">
        <v>56</v>
      </c>
      <c r="C25" s="327"/>
      <c r="D25" s="323" t="s">
        <v>57</v>
      </c>
      <c r="E25" s="320">
        <v>49</v>
      </c>
      <c r="F25" s="324">
        <v>1863933</v>
      </c>
      <c r="G25" s="318"/>
    </row>
    <row r="26" s="309" customFormat="1" ht="18" customHeight="1" spans="1:7">
      <c r="A26" s="321" t="s">
        <v>11</v>
      </c>
      <c r="B26" s="320" t="s">
        <v>58</v>
      </c>
      <c r="C26" s="327"/>
      <c r="D26" s="323" t="s">
        <v>59</v>
      </c>
      <c r="E26" s="320">
        <v>50</v>
      </c>
      <c r="F26" s="324">
        <v>0</v>
      </c>
      <c r="G26" s="318"/>
    </row>
    <row r="27" s="309" customFormat="1" ht="18" customHeight="1" spans="1:7">
      <c r="A27" s="321"/>
      <c r="B27" s="320" t="s">
        <v>60</v>
      </c>
      <c r="C27" s="327"/>
      <c r="D27" s="323" t="s">
        <v>61</v>
      </c>
      <c r="E27" s="320">
        <v>51</v>
      </c>
      <c r="F27" s="324">
        <v>0</v>
      </c>
      <c r="G27" s="318"/>
    </row>
    <row r="28" s="309" customFormat="1" ht="18" customHeight="1" spans="1:7">
      <c r="A28" s="321" t="s">
        <v>11</v>
      </c>
      <c r="B28" s="320" t="s">
        <v>62</v>
      </c>
      <c r="C28" s="327"/>
      <c r="D28" s="323" t="s">
        <v>63</v>
      </c>
      <c r="E28" s="320">
        <v>52</v>
      </c>
      <c r="F28" s="324">
        <v>0</v>
      </c>
      <c r="G28" s="318"/>
    </row>
    <row r="29" s="309" customFormat="1" ht="18" customHeight="1" spans="1:7">
      <c r="A29" s="321" t="s">
        <v>11</v>
      </c>
      <c r="B29" s="320" t="s">
        <v>64</v>
      </c>
      <c r="C29" s="327"/>
      <c r="D29" s="323" t="s">
        <v>65</v>
      </c>
      <c r="E29" s="320">
        <v>53</v>
      </c>
      <c r="F29" s="324">
        <v>0</v>
      </c>
      <c r="G29" s="318"/>
    </row>
    <row r="30" s="309" customFormat="1" ht="18" customHeight="1" spans="1:7">
      <c r="A30" s="321" t="s">
        <v>11</v>
      </c>
      <c r="B30" s="320" t="s">
        <v>66</v>
      </c>
      <c r="C30" s="327"/>
      <c r="D30" s="323" t="s">
        <v>67</v>
      </c>
      <c r="E30" s="320">
        <v>54</v>
      </c>
      <c r="F30" s="324">
        <v>0</v>
      </c>
      <c r="G30" s="318"/>
    </row>
    <row r="31" s="309" customFormat="1" ht="18" customHeight="1" spans="1:7">
      <c r="A31" s="321"/>
      <c r="B31" s="320" t="s">
        <v>68</v>
      </c>
      <c r="C31" s="327"/>
      <c r="D31" s="323" t="s">
        <v>69</v>
      </c>
      <c r="E31" s="320">
        <v>55</v>
      </c>
      <c r="F31" s="324">
        <v>0</v>
      </c>
      <c r="G31" s="318"/>
    </row>
    <row r="32" s="309" customFormat="1" ht="18" customHeight="1" spans="1:7">
      <c r="A32" s="321"/>
      <c r="B32" s="320" t="s">
        <v>70</v>
      </c>
      <c r="C32" s="327"/>
      <c r="D32" s="323" t="s">
        <v>71</v>
      </c>
      <c r="E32" s="320">
        <v>56</v>
      </c>
      <c r="F32" s="324">
        <v>0</v>
      </c>
      <c r="G32" s="318"/>
    </row>
    <row r="33" s="309" customFormat="1" ht="18" customHeight="1" spans="1:7">
      <c r="A33" s="319" t="s">
        <v>72</v>
      </c>
      <c r="B33" s="320" t="s">
        <v>73</v>
      </c>
      <c r="C33" s="324">
        <v>104679287.95</v>
      </c>
      <c r="D33" s="320" t="s">
        <v>74</v>
      </c>
      <c r="E33" s="320">
        <v>57</v>
      </c>
      <c r="F33" s="324">
        <v>104835238.35</v>
      </c>
      <c r="G33" s="318"/>
    </row>
    <row r="34" s="309" customFormat="1" ht="18" customHeight="1" spans="1:7">
      <c r="A34" s="328" t="s">
        <v>75</v>
      </c>
      <c r="B34" s="329" t="s">
        <v>76</v>
      </c>
      <c r="C34" s="324">
        <v>0</v>
      </c>
      <c r="D34" s="330" t="s">
        <v>77</v>
      </c>
      <c r="E34" s="329">
        <v>58</v>
      </c>
      <c r="F34" s="324">
        <v>0</v>
      </c>
      <c r="G34" s="318"/>
    </row>
    <row r="35" s="309" customFormat="1" ht="18" customHeight="1" spans="1:7">
      <c r="A35" s="331" t="s">
        <v>78</v>
      </c>
      <c r="B35" s="332" t="s">
        <v>79</v>
      </c>
      <c r="C35" s="333">
        <v>605799.96</v>
      </c>
      <c r="D35" s="331" t="s">
        <v>80</v>
      </c>
      <c r="E35" s="332">
        <v>59</v>
      </c>
      <c r="F35" s="333">
        <v>449849.56</v>
      </c>
      <c r="G35" s="318"/>
    </row>
    <row r="36" s="309" customFormat="1" ht="18" customHeight="1" spans="1:7">
      <c r="A36" s="332" t="s">
        <v>81</v>
      </c>
      <c r="B36" s="332" t="s">
        <v>82</v>
      </c>
      <c r="C36" s="333">
        <v>105285087.91</v>
      </c>
      <c r="D36" s="332" t="s">
        <v>81</v>
      </c>
      <c r="E36" s="332">
        <v>60</v>
      </c>
      <c r="F36" s="333">
        <v>105285087.91</v>
      </c>
      <c r="G36" s="318"/>
    </row>
    <row r="37" ht="21.95" customHeight="1" spans="1:6">
      <c r="A37" s="334" t="s">
        <v>83</v>
      </c>
      <c r="B37" s="334"/>
      <c r="C37" s="334"/>
      <c r="D37" s="334"/>
      <c r="E37" s="334"/>
      <c r="F37" s="334"/>
    </row>
    <row r="38" ht="21.95" customHeight="1" spans="1:6">
      <c r="A38" s="334" t="s">
        <v>84</v>
      </c>
      <c r="B38" s="334"/>
      <c r="C38" s="334"/>
      <c r="D38" s="334"/>
      <c r="E38" s="334"/>
      <c r="F38" s="334"/>
    </row>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19.9" customHeight="1"/>
    <row r="257" ht="19.9" customHeight="1"/>
    <row r="258" ht="19.9" customHeight="1"/>
    <row r="259" ht="19.9" customHeight="1"/>
  </sheetData>
  <mergeCells count="5">
    <mergeCell ref="A1:F1"/>
    <mergeCell ref="A4:C4"/>
    <mergeCell ref="D4:F4"/>
    <mergeCell ref="A37:F37"/>
    <mergeCell ref="A38:F38"/>
  </mergeCells>
  <pageMargins left="0.275" right="0.236111111111111" top="0.67" bottom="0.2" header="0.75" footer="0.2"/>
  <pageSetup paperSize="9" scale="9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32"/>
  <sheetViews>
    <sheetView topLeftCell="A3" workbookViewId="0">
      <selection activeCell="E29" sqref="E29"/>
    </sheetView>
  </sheetViews>
  <sheetFormatPr defaultColWidth="9" defaultRowHeight="14.25" customHeight="1" outlineLevelCol="7"/>
  <cols>
    <col min="1" max="1" width="33.875" style="3" customWidth="1"/>
    <col min="2" max="2" width="10.625" style="3" customWidth="1"/>
    <col min="3" max="5" width="19.5" style="3" customWidth="1"/>
    <col min="6" max="7" width="9" style="80"/>
    <col min="8" max="8" width="18.875" style="80" customWidth="1"/>
    <col min="9" max="16384" width="9" style="80"/>
  </cols>
  <sheetData>
    <row r="1" ht="26.25" customHeight="1" spans="1:5">
      <c r="A1" s="168" t="s">
        <v>401</v>
      </c>
      <c r="B1" s="168"/>
      <c r="C1" s="168"/>
      <c r="D1" s="168"/>
      <c r="E1" s="168"/>
    </row>
    <row r="2" ht="18.95" customHeight="1" spans="1:5">
      <c r="A2" s="169"/>
      <c r="B2" s="169"/>
      <c r="C2" s="169"/>
      <c r="D2" s="169"/>
      <c r="E2" s="93" t="s">
        <v>402</v>
      </c>
    </row>
    <row r="3" s="166" customFormat="1" ht="18.95" customHeight="1" spans="1:5">
      <c r="A3" s="169" t="s">
        <v>2</v>
      </c>
      <c r="B3" s="169"/>
      <c r="C3" s="169"/>
      <c r="D3" s="169"/>
      <c r="E3" s="93" t="s">
        <v>179</v>
      </c>
    </row>
    <row r="4" s="166" customFormat="1" ht="18.95" customHeight="1" spans="1:5">
      <c r="A4" s="170" t="s">
        <v>403</v>
      </c>
      <c r="B4" s="170" t="s">
        <v>7</v>
      </c>
      <c r="C4" s="170" t="s">
        <v>404</v>
      </c>
      <c r="D4" s="170" t="s">
        <v>405</v>
      </c>
      <c r="E4" s="170" t="s">
        <v>406</v>
      </c>
    </row>
    <row r="5" s="167" customFormat="1" ht="18.95" customHeight="1" spans="1:5">
      <c r="A5" s="170" t="s">
        <v>407</v>
      </c>
      <c r="B5" s="170" t="s">
        <v>11</v>
      </c>
      <c r="C5" s="170" t="s">
        <v>12</v>
      </c>
      <c r="D5" s="170">
        <v>2</v>
      </c>
      <c r="E5" s="170">
        <v>3</v>
      </c>
    </row>
    <row r="6" s="167" customFormat="1" ht="18.95" customHeight="1" spans="1:5">
      <c r="A6" s="171" t="s">
        <v>408</v>
      </c>
      <c r="B6" s="170">
        <v>1</v>
      </c>
      <c r="C6" s="170" t="s">
        <v>409</v>
      </c>
      <c r="D6" s="170" t="s">
        <v>409</v>
      </c>
      <c r="E6" s="170" t="s">
        <v>409</v>
      </c>
    </row>
    <row r="7" s="167" customFormat="1" ht="26.25" customHeight="1" spans="1:5">
      <c r="A7" s="172" t="s">
        <v>410</v>
      </c>
      <c r="B7" s="170">
        <v>2</v>
      </c>
      <c r="C7" s="180">
        <v>464000</v>
      </c>
      <c r="D7" s="180">
        <v>710064.53</v>
      </c>
      <c r="E7" s="180">
        <v>710064.53</v>
      </c>
    </row>
    <row r="8" s="167" customFormat="1" ht="26.25" customHeight="1" spans="1:5">
      <c r="A8" s="172" t="s">
        <v>411</v>
      </c>
      <c r="B8" s="170">
        <v>3</v>
      </c>
      <c r="C8" s="181">
        <v>0</v>
      </c>
      <c r="D8" s="181">
        <v>0</v>
      </c>
      <c r="E8" s="181">
        <v>0</v>
      </c>
    </row>
    <row r="9" s="167" customFormat="1" ht="26.25" customHeight="1" spans="1:5">
      <c r="A9" s="172" t="s">
        <v>412</v>
      </c>
      <c r="B9" s="170">
        <v>4</v>
      </c>
      <c r="C9" s="180">
        <v>444000</v>
      </c>
      <c r="D9" s="180">
        <v>690359.78</v>
      </c>
      <c r="E9" s="180">
        <v>690359.78</v>
      </c>
    </row>
    <row r="10" s="167" customFormat="1" ht="26.25" customHeight="1" spans="1:5">
      <c r="A10" s="172" t="s">
        <v>413</v>
      </c>
      <c r="B10" s="170">
        <v>5</v>
      </c>
      <c r="C10" s="181">
        <v>0</v>
      </c>
      <c r="D10" s="180">
        <v>249300</v>
      </c>
      <c r="E10" s="180">
        <v>249300</v>
      </c>
    </row>
    <row r="11" s="167" customFormat="1" ht="26.25" customHeight="1" spans="1:5">
      <c r="A11" s="172" t="s">
        <v>414</v>
      </c>
      <c r="B11" s="170">
        <v>6</v>
      </c>
      <c r="C11" s="180">
        <v>444000</v>
      </c>
      <c r="D11" s="180">
        <v>441059.78</v>
      </c>
      <c r="E11" s="180">
        <v>441059.78</v>
      </c>
    </row>
    <row r="12" s="167" customFormat="1" ht="26.25" customHeight="1" spans="1:5">
      <c r="A12" s="172" t="s">
        <v>415</v>
      </c>
      <c r="B12" s="170">
        <v>7</v>
      </c>
      <c r="C12" s="180">
        <v>20000</v>
      </c>
      <c r="D12" s="180">
        <v>19704.75</v>
      </c>
      <c r="E12" s="180">
        <v>19704.75</v>
      </c>
    </row>
    <row r="13" s="167" customFormat="1" ht="15" spans="1:5">
      <c r="A13" s="172" t="s">
        <v>416</v>
      </c>
      <c r="B13" s="170">
        <v>8</v>
      </c>
      <c r="C13" s="170" t="s">
        <v>409</v>
      </c>
      <c r="D13" s="170" t="s">
        <v>409</v>
      </c>
      <c r="E13" s="180">
        <v>19704.75</v>
      </c>
    </row>
    <row r="14" s="167" customFormat="1" ht="15" spans="1:5">
      <c r="A14" s="172" t="s">
        <v>417</v>
      </c>
      <c r="B14" s="170">
        <v>9</v>
      </c>
      <c r="C14" s="170" t="s">
        <v>409</v>
      </c>
      <c r="D14" s="170" t="s">
        <v>409</v>
      </c>
      <c r="E14" s="181">
        <v>0</v>
      </c>
    </row>
    <row r="15" s="167" customFormat="1" ht="15" spans="1:5">
      <c r="A15" s="172" t="s">
        <v>418</v>
      </c>
      <c r="B15" s="170">
        <v>10</v>
      </c>
      <c r="C15" s="170" t="s">
        <v>409</v>
      </c>
      <c r="D15" s="170" t="s">
        <v>409</v>
      </c>
      <c r="E15" s="181">
        <v>0</v>
      </c>
    </row>
    <row r="16" s="167" customFormat="1" ht="15" spans="1:5">
      <c r="A16" s="172" t="s">
        <v>419</v>
      </c>
      <c r="B16" s="170">
        <v>11</v>
      </c>
      <c r="C16" s="170" t="s">
        <v>409</v>
      </c>
      <c r="D16" s="170" t="s">
        <v>409</v>
      </c>
      <c r="E16" s="182" t="s">
        <v>409</v>
      </c>
    </row>
    <row r="17" s="167" customFormat="1" ht="15" spans="1:5">
      <c r="A17" s="172" t="s">
        <v>420</v>
      </c>
      <c r="B17" s="170">
        <v>12</v>
      </c>
      <c r="C17" s="170" t="s">
        <v>409</v>
      </c>
      <c r="D17" s="170" t="s">
        <v>409</v>
      </c>
      <c r="E17" s="183">
        <v>0</v>
      </c>
    </row>
    <row r="18" s="167" customFormat="1" ht="15" spans="1:5">
      <c r="A18" s="172" t="s">
        <v>421</v>
      </c>
      <c r="B18" s="170">
        <v>13</v>
      </c>
      <c r="C18" s="170" t="s">
        <v>409</v>
      </c>
      <c r="D18" s="170" t="s">
        <v>409</v>
      </c>
      <c r="E18" s="183">
        <v>0</v>
      </c>
    </row>
    <row r="19" s="167" customFormat="1" ht="15" spans="1:5">
      <c r="A19" s="172" t="s">
        <v>422</v>
      </c>
      <c r="B19" s="170">
        <v>14</v>
      </c>
      <c r="C19" s="170" t="s">
        <v>409</v>
      </c>
      <c r="D19" s="170" t="s">
        <v>409</v>
      </c>
      <c r="E19" s="183">
        <v>1</v>
      </c>
    </row>
    <row r="20" s="167" customFormat="1" ht="15" spans="1:5">
      <c r="A20" s="172" t="s">
        <v>423</v>
      </c>
      <c r="B20" s="170">
        <v>15</v>
      </c>
      <c r="C20" s="170" t="s">
        <v>409</v>
      </c>
      <c r="D20" s="170" t="s">
        <v>409</v>
      </c>
      <c r="E20" s="183">
        <v>17</v>
      </c>
    </row>
    <row r="21" s="167" customFormat="1" ht="15" spans="1:5">
      <c r="A21" s="172" t="s">
        <v>424</v>
      </c>
      <c r="B21" s="170">
        <v>16</v>
      </c>
      <c r="C21" s="170" t="s">
        <v>409</v>
      </c>
      <c r="D21" s="170" t="s">
        <v>409</v>
      </c>
      <c r="E21" s="183">
        <v>43</v>
      </c>
    </row>
    <row r="22" s="167" customFormat="1" ht="15" spans="1:5">
      <c r="A22" s="172" t="s">
        <v>425</v>
      </c>
      <c r="B22" s="170">
        <v>17</v>
      </c>
      <c r="C22" s="170" t="s">
        <v>409</v>
      </c>
      <c r="D22" s="170" t="s">
        <v>409</v>
      </c>
      <c r="E22" s="183">
        <v>0</v>
      </c>
    </row>
    <row r="23" s="167" customFormat="1" ht="15" spans="1:8">
      <c r="A23" s="172" t="s">
        <v>426</v>
      </c>
      <c r="B23" s="170">
        <v>18</v>
      </c>
      <c r="C23" s="170" t="s">
        <v>409</v>
      </c>
      <c r="D23" s="170" t="s">
        <v>409</v>
      </c>
      <c r="E23" s="183">
        <v>359</v>
      </c>
      <c r="H23" s="184"/>
    </row>
    <row r="24" s="167" customFormat="1" ht="15" spans="1:5">
      <c r="A24" s="172" t="s">
        <v>427</v>
      </c>
      <c r="B24" s="170">
        <v>19</v>
      </c>
      <c r="C24" s="170" t="s">
        <v>409</v>
      </c>
      <c r="D24" s="170" t="s">
        <v>409</v>
      </c>
      <c r="E24" s="183">
        <v>0</v>
      </c>
    </row>
    <row r="25" s="167" customFormat="1" ht="15" spans="1:5">
      <c r="A25" s="172" t="s">
        <v>428</v>
      </c>
      <c r="B25" s="170">
        <v>20</v>
      </c>
      <c r="C25" s="170" t="s">
        <v>409</v>
      </c>
      <c r="D25" s="170" t="s">
        <v>409</v>
      </c>
      <c r="E25" s="183">
        <v>0</v>
      </c>
    </row>
    <row r="26" s="167" customFormat="1" ht="15" spans="1:5">
      <c r="A26" s="172" t="s">
        <v>429</v>
      </c>
      <c r="B26" s="170">
        <v>21</v>
      </c>
      <c r="C26" s="170" t="s">
        <v>409</v>
      </c>
      <c r="D26" s="170" t="s">
        <v>409</v>
      </c>
      <c r="E26" s="183">
        <v>0</v>
      </c>
    </row>
    <row r="27" ht="18.95" customHeight="1" spans="1:5">
      <c r="A27" s="171" t="s">
        <v>430</v>
      </c>
      <c r="B27" s="170">
        <v>22</v>
      </c>
      <c r="C27" s="170" t="s">
        <v>409</v>
      </c>
      <c r="D27" s="170" t="s">
        <v>409</v>
      </c>
      <c r="E27" s="180">
        <v>1483906.78</v>
      </c>
    </row>
    <row r="28" ht="18.95" customHeight="1" spans="1:5">
      <c r="A28" s="172" t="s">
        <v>431</v>
      </c>
      <c r="B28" s="170">
        <v>23</v>
      </c>
      <c r="C28" s="170" t="s">
        <v>409</v>
      </c>
      <c r="D28" s="170" t="s">
        <v>409</v>
      </c>
      <c r="E28" s="180">
        <v>1483906.78</v>
      </c>
    </row>
    <row r="29" ht="18.95" customHeight="1" spans="1:5">
      <c r="A29" s="172" t="s">
        <v>432</v>
      </c>
      <c r="B29" s="170">
        <v>24</v>
      </c>
      <c r="C29" s="170" t="s">
        <v>409</v>
      </c>
      <c r="D29" s="170" t="s">
        <v>409</v>
      </c>
      <c r="E29" s="181">
        <v>0</v>
      </c>
    </row>
    <row r="30" ht="41.25" customHeight="1" spans="1:5">
      <c r="A30" s="178" t="s">
        <v>433</v>
      </c>
      <c r="B30" s="178" t="s">
        <v>11</v>
      </c>
      <c r="C30" s="178" t="s">
        <v>11</v>
      </c>
      <c r="D30" s="178"/>
      <c r="E30" s="178"/>
    </row>
    <row r="31" ht="27.75" customHeight="1" spans="1:5">
      <c r="A31" s="185" t="s">
        <v>434</v>
      </c>
      <c r="B31" s="185" t="s">
        <v>11</v>
      </c>
      <c r="C31" s="185" t="s">
        <v>11</v>
      </c>
      <c r="D31" s="185"/>
      <c r="E31" s="185"/>
    </row>
    <row r="32" customHeight="1" spans="1:5">
      <c r="A32" s="179"/>
      <c r="B32" s="179"/>
      <c r="C32" s="179"/>
      <c r="D32" s="179"/>
      <c r="E32" s="179"/>
    </row>
  </sheetData>
  <mergeCells count="4">
    <mergeCell ref="A1:E1"/>
    <mergeCell ref="A30:E30"/>
    <mergeCell ref="A31:E31"/>
    <mergeCell ref="B4:B5"/>
  </mergeCells>
  <pageMargins left="0.747916666666667" right="0.39" top="0.98" bottom="0.75" header="0.51" footer="0.51"/>
  <pageSetup paperSize="9" scale="90"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E17"/>
  <sheetViews>
    <sheetView workbookViewId="0">
      <selection activeCell="D7" sqref="D7:E12"/>
    </sheetView>
  </sheetViews>
  <sheetFormatPr defaultColWidth="9" defaultRowHeight="14.25" customHeight="1" outlineLevelCol="4"/>
  <cols>
    <col min="1" max="1" width="33.875" style="3" customWidth="1"/>
    <col min="2" max="2" width="10.625" style="3" customWidth="1"/>
    <col min="3" max="5" width="19.5" style="3" customWidth="1"/>
    <col min="6" max="7" width="9" style="80"/>
    <col min="8" max="8" width="18.875" style="80" customWidth="1"/>
    <col min="9" max="16384" width="9" style="80"/>
  </cols>
  <sheetData>
    <row r="1" ht="26.25" customHeight="1" spans="1:5">
      <c r="A1" s="168" t="s">
        <v>435</v>
      </c>
      <c r="B1" s="168"/>
      <c r="C1" s="168"/>
      <c r="D1" s="168"/>
      <c r="E1" s="168"/>
    </row>
    <row r="2" ht="18.95" customHeight="1" spans="1:5">
      <c r="A2" s="169"/>
      <c r="B2" s="169"/>
      <c r="C2" s="169"/>
      <c r="D2" s="169"/>
      <c r="E2" s="93" t="s">
        <v>436</v>
      </c>
    </row>
    <row r="3" s="166" customFormat="1" ht="18.95" customHeight="1" spans="1:5">
      <c r="A3" s="169" t="s">
        <v>2</v>
      </c>
      <c r="B3" s="169"/>
      <c r="C3" s="169"/>
      <c r="D3" s="169"/>
      <c r="E3" s="93" t="s">
        <v>179</v>
      </c>
    </row>
    <row r="4" s="166" customFormat="1" ht="18.95" customHeight="1" spans="1:5">
      <c r="A4" s="170" t="s">
        <v>403</v>
      </c>
      <c r="B4" s="170" t="s">
        <v>7</v>
      </c>
      <c r="C4" s="170" t="s">
        <v>404</v>
      </c>
      <c r="D4" s="170" t="s">
        <v>405</v>
      </c>
      <c r="E4" s="170" t="s">
        <v>406</v>
      </c>
    </row>
    <row r="5" s="167" customFormat="1" ht="18.95" customHeight="1" spans="1:5">
      <c r="A5" s="170" t="s">
        <v>407</v>
      </c>
      <c r="B5" s="170"/>
      <c r="C5" s="170" t="s">
        <v>12</v>
      </c>
      <c r="D5" s="170">
        <v>2</v>
      </c>
      <c r="E5" s="170">
        <v>3</v>
      </c>
    </row>
    <row r="6" s="167" customFormat="1" ht="18.95" customHeight="1" spans="1:5">
      <c r="A6" s="171" t="s">
        <v>437</v>
      </c>
      <c r="B6" s="170">
        <v>1</v>
      </c>
      <c r="C6" s="170" t="s">
        <v>409</v>
      </c>
      <c r="D6" s="170" t="s">
        <v>409</v>
      </c>
      <c r="E6" s="170" t="s">
        <v>409</v>
      </c>
    </row>
    <row r="7" s="167" customFormat="1" ht="26.25" customHeight="1" spans="1:5">
      <c r="A7" s="172" t="s">
        <v>410</v>
      </c>
      <c r="B7" s="170">
        <v>2</v>
      </c>
      <c r="C7" s="173">
        <v>464000</v>
      </c>
      <c r="D7" s="173">
        <v>710064.53</v>
      </c>
      <c r="E7" s="173">
        <v>710064.53</v>
      </c>
    </row>
    <row r="8" s="167" customFormat="1" ht="26.25" customHeight="1" spans="1:5">
      <c r="A8" s="172" t="s">
        <v>411</v>
      </c>
      <c r="B8" s="170">
        <v>3</v>
      </c>
      <c r="C8" s="174">
        <v>0</v>
      </c>
      <c r="D8" s="174">
        <v>0</v>
      </c>
      <c r="E8" s="174">
        <v>0</v>
      </c>
    </row>
    <row r="9" s="167" customFormat="1" ht="26.25" customHeight="1" spans="1:5">
      <c r="A9" s="172" t="s">
        <v>412</v>
      </c>
      <c r="B9" s="170">
        <v>4</v>
      </c>
      <c r="C9" s="173">
        <v>444000</v>
      </c>
      <c r="D9" s="173">
        <v>690359.78</v>
      </c>
      <c r="E9" s="173">
        <v>690359.78</v>
      </c>
    </row>
    <row r="10" s="167" customFormat="1" ht="26.25" customHeight="1" spans="1:5">
      <c r="A10" s="172" t="s">
        <v>413</v>
      </c>
      <c r="B10" s="170">
        <v>5</v>
      </c>
      <c r="C10" s="174">
        <v>0</v>
      </c>
      <c r="D10" s="173">
        <v>249300</v>
      </c>
      <c r="E10" s="173">
        <v>249300</v>
      </c>
    </row>
    <row r="11" s="167" customFormat="1" ht="26.25" customHeight="1" spans="1:5">
      <c r="A11" s="172" t="s">
        <v>414</v>
      </c>
      <c r="B11" s="170">
        <v>6</v>
      </c>
      <c r="C11" s="173">
        <v>444000</v>
      </c>
      <c r="D11" s="173">
        <v>441059.78</v>
      </c>
      <c r="E11" s="173">
        <v>441059.78</v>
      </c>
    </row>
    <row r="12" s="167" customFormat="1" ht="26.25" customHeight="1" spans="1:5">
      <c r="A12" s="172" t="s">
        <v>415</v>
      </c>
      <c r="B12" s="170">
        <v>7</v>
      </c>
      <c r="C12" s="173">
        <v>20000</v>
      </c>
      <c r="D12" s="173">
        <v>19704.75</v>
      </c>
      <c r="E12" s="173">
        <v>19704.75</v>
      </c>
    </row>
    <row r="13" s="167" customFormat="1" ht="27" customHeight="1" spans="1:5">
      <c r="A13" s="172" t="s">
        <v>416</v>
      </c>
      <c r="B13" s="170">
        <v>8</v>
      </c>
      <c r="C13" s="175" t="s">
        <v>409</v>
      </c>
      <c r="D13" s="175" t="s">
        <v>409</v>
      </c>
      <c r="E13" s="176">
        <v>19704.75</v>
      </c>
    </row>
    <row r="14" s="167" customFormat="1" ht="27" customHeight="1" spans="1:5">
      <c r="A14" s="172" t="s">
        <v>417</v>
      </c>
      <c r="B14" s="170">
        <v>9</v>
      </c>
      <c r="C14" s="170" t="s">
        <v>409</v>
      </c>
      <c r="D14" s="170" t="s">
        <v>409</v>
      </c>
      <c r="E14" s="177">
        <v>0</v>
      </c>
    </row>
    <row r="15" s="167" customFormat="1" ht="27" customHeight="1" spans="1:5">
      <c r="A15" s="172" t="s">
        <v>418</v>
      </c>
      <c r="B15" s="170">
        <v>10</v>
      </c>
      <c r="C15" s="170" t="s">
        <v>409</v>
      </c>
      <c r="D15" s="170" t="s">
        <v>409</v>
      </c>
      <c r="E15" s="177">
        <v>0</v>
      </c>
    </row>
    <row r="16" ht="41.25" customHeight="1" spans="1:5">
      <c r="A16" s="178" t="s">
        <v>438</v>
      </c>
      <c r="B16" s="178"/>
      <c r="C16" s="178"/>
      <c r="D16" s="178"/>
      <c r="E16" s="178"/>
    </row>
    <row r="17" customHeight="1" spans="1:5">
      <c r="A17" s="179"/>
      <c r="B17" s="179"/>
      <c r="C17" s="179"/>
      <c r="D17" s="179"/>
      <c r="E17" s="179"/>
    </row>
  </sheetData>
  <mergeCells count="3">
    <mergeCell ref="A1:E1"/>
    <mergeCell ref="A16:E16"/>
    <mergeCell ref="B4:B5"/>
  </mergeCells>
  <pageMargins left="0.75" right="0.75" top="1" bottom="1" header="0.5" footer="0.5"/>
  <pageSetup paperSize="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O11" sqref="O11"/>
    </sheetView>
  </sheetViews>
  <sheetFormatPr defaultColWidth="9" defaultRowHeight="14.25"/>
  <cols>
    <col min="1" max="1" width="6.25" style="129" customWidth="1"/>
    <col min="2" max="2" width="5.125" style="129" customWidth="1"/>
    <col min="3" max="3" width="12.25" style="129" customWidth="1"/>
    <col min="4" max="4" width="13.5" style="129" customWidth="1"/>
    <col min="5" max="5" width="13.25" style="129" customWidth="1"/>
    <col min="6" max="6" width="14.125" style="129" customWidth="1"/>
    <col min="7" max="7" width="13" style="129" customWidth="1"/>
    <col min="8" max="9" width="12.375" style="129" customWidth="1"/>
    <col min="10" max="10" width="11.5" style="129" customWidth="1"/>
    <col min="11" max="11" width="10.25" style="129" customWidth="1"/>
    <col min="12" max="12" width="8" style="129" customWidth="1"/>
    <col min="13" max="13" width="6.5" style="130" customWidth="1"/>
    <col min="14" max="14" width="12.75" style="129" customWidth="1"/>
    <col min="15" max="15" width="13.25" style="129" customWidth="1"/>
    <col min="16" max="16" width="9.25" style="129" customWidth="1"/>
    <col min="17" max="17" width="10.125" style="129"/>
    <col min="18" max="19" width="6.125" style="129" customWidth="1"/>
    <col min="20" max="20" width="5.875" style="129" customWidth="1"/>
    <col min="21" max="21" width="4.75" style="129" customWidth="1"/>
    <col min="22" max="16384" width="9" style="129"/>
  </cols>
  <sheetData>
    <row r="1" s="3" customFormat="1" ht="36" customHeight="1" spans="1:21">
      <c r="A1" s="131" t="s">
        <v>439</v>
      </c>
      <c r="B1" s="131"/>
      <c r="C1" s="131"/>
      <c r="D1" s="131"/>
      <c r="E1" s="131"/>
      <c r="F1" s="131"/>
      <c r="G1" s="131"/>
      <c r="H1" s="131"/>
      <c r="I1" s="131"/>
      <c r="J1" s="131"/>
      <c r="K1" s="131"/>
      <c r="L1" s="131"/>
      <c r="M1" s="150"/>
      <c r="N1" s="131"/>
      <c r="O1" s="131"/>
      <c r="P1" s="131"/>
      <c r="Q1" s="131"/>
      <c r="R1" s="131"/>
      <c r="S1" s="131"/>
      <c r="T1" s="131"/>
      <c r="U1" s="131"/>
    </row>
    <row r="2" s="3" customFormat="1" ht="18" customHeight="1" spans="1:21">
      <c r="A2" s="132"/>
      <c r="B2" s="132"/>
      <c r="C2" s="132"/>
      <c r="D2" s="132"/>
      <c r="E2" s="132"/>
      <c r="F2" s="132"/>
      <c r="G2" s="132"/>
      <c r="H2" s="132"/>
      <c r="I2" s="132"/>
      <c r="J2" s="132"/>
      <c r="K2" s="132"/>
      <c r="L2" s="132"/>
      <c r="M2" s="66"/>
      <c r="U2" s="161" t="s">
        <v>440</v>
      </c>
    </row>
    <row r="3" s="3" customFormat="1" ht="18" customHeight="1" spans="1:21">
      <c r="A3" s="133" t="s">
        <v>2</v>
      </c>
      <c r="B3" s="132"/>
      <c r="C3" s="132"/>
      <c r="D3" s="132"/>
      <c r="E3" s="134"/>
      <c r="F3" s="134"/>
      <c r="G3" s="132"/>
      <c r="H3" s="132"/>
      <c r="I3" s="132"/>
      <c r="J3" s="132"/>
      <c r="K3" s="132"/>
      <c r="L3" s="132"/>
      <c r="M3" s="66"/>
      <c r="U3" s="161" t="s">
        <v>3</v>
      </c>
    </row>
    <row r="4" s="3" customFormat="1" ht="24" customHeight="1" spans="1:21">
      <c r="A4" s="135" t="s">
        <v>6</v>
      </c>
      <c r="B4" s="135" t="s">
        <v>7</v>
      </c>
      <c r="C4" s="136" t="s">
        <v>441</v>
      </c>
      <c r="D4" s="135" t="s">
        <v>442</v>
      </c>
      <c r="E4" s="135" t="s">
        <v>443</v>
      </c>
      <c r="F4" s="137" t="s">
        <v>444</v>
      </c>
      <c r="G4" s="138"/>
      <c r="H4" s="138"/>
      <c r="I4" s="138"/>
      <c r="J4" s="138"/>
      <c r="K4" s="138"/>
      <c r="L4" s="138"/>
      <c r="M4" s="138"/>
      <c r="N4" s="138"/>
      <c r="O4" s="151"/>
      <c r="P4" s="152" t="s">
        <v>445</v>
      </c>
      <c r="Q4" s="135" t="s">
        <v>446</v>
      </c>
      <c r="R4" s="136" t="s">
        <v>447</v>
      </c>
      <c r="S4" s="162"/>
      <c r="T4" s="163" t="s">
        <v>448</v>
      </c>
      <c r="U4" s="162"/>
    </row>
    <row r="5" s="3" customFormat="1" ht="37.5" customHeight="1" spans="1:21">
      <c r="A5" s="135"/>
      <c r="B5" s="135"/>
      <c r="C5" s="139"/>
      <c r="D5" s="135"/>
      <c r="E5" s="135"/>
      <c r="F5" s="140" t="s">
        <v>95</v>
      </c>
      <c r="G5" s="140"/>
      <c r="H5" s="137" t="s">
        <v>449</v>
      </c>
      <c r="I5" s="151"/>
      <c r="J5" s="153" t="s">
        <v>450</v>
      </c>
      <c r="K5" s="154"/>
      <c r="L5" s="155" t="s">
        <v>451</v>
      </c>
      <c r="M5" s="156"/>
      <c r="N5" s="157" t="s">
        <v>452</v>
      </c>
      <c r="O5" s="158"/>
      <c r="P5" s="152"/>
      <c r="Q5" s="135"/>
      <c r="R5" s="141"/>
      <c r="S5" s="164"/>
      <c r="T5" s="165"/>
      <c r="U5" s="164"/>
    </row>
    <row r="6" s="3" customFormat="1" ht="24" customHeight="1" spans="1:21">
      <c r="A6" s="135"/>
      <c r="B6" s="135"/>
      <c r="C6" s="141"/>
      <c r="D6" s="135"/>
      <c r="E6" s="135"/>
      <c r="F6" s="140" t="s">
        <v>453</v>
      </c>
      <c r="G6" s="142" t="s">
        <v>454</v>
      </c>
      <c r="H6" s="140" t="s">
        <v>453</v>
      </c>
      <c r="I6" s="142" t="s">
        <v>454</v>
      </c>
      <c r="J6" s="140" t="s">
        <v>453</v>
      </c>
      <c r="K6" s="159" t="s">
        <v>454</v>
      </c>
      <c r="L6" s="140" t="s">
        <v>453</v>
      </c>
      <c r="M6" s="159" t="s">
        <v>454</v>
      </c>
      <c r="N6" s="140" t="s">
        <v>453</v>
      </c>
      <c r="O6" s="142" t="s">
        <v>454</v>
      </c>
      <c r="P6" s="152"/>
      <c r="Q6" s="135"/>
      <c r="R6" s="140" t="s">
        <v>453</v>
      </c>
      <c r="S6" s="159" t="s">
        <v>454</v>
      </c>
      <c r="T6" s="140" t="s">
        <v>453</v>
      </c>
      <c r="U6" s="142" t="s">
        <v>454</v>
      </c>
    </row>
    <row r="7" s="3" customFormat="1" ht="24" customHeight="1" spans="1:21">
      <c r="A7" s="135" t="s">
        <v>10</v>
      </c>
      <c r="B7" s="135"/>
      <c r="C7" s="135">
        <v>1</v>
      </c>
      <c r="D7" s="142" t="s">
        <v>13</v>
      </c>
      <c r="E7" s="135">
        <v>3</v>
      </c>
      <c r="F7" s="142" t="s">
        <v>22</v>
      </c>
      <c r="G7" s="135">
        <v>5</v>
      </c>
      <c r="H7" s="143">
        <v>6</v>
      </c>
      <c r="I7" s="135">
        <v>7</v>
      </c>
      <c r="J7" s="143">
        <v>8</v>
      </c>
      <c r="K7" s="135">
        <v>9</v>
      </c>
      <c r="L7" s="143">
        <v>10</v>
      </c>
      <c r="M7" s="135">
        <v>11</v>
      </c>
      <c r="N7" s="143">
        <v>12</v>
      </c>
      <c r="O7" s="135"/>
      <c r="P7" s="143">
        <v>14</v>
      </c>
      <c r="Q7" s="135">
        <v>15</v>
      </c>
      <c r="R7" s="143">
        <v>16</v>
      </c>
      <c r="S7" s="135">
        <v>17</v>
      </c>
      <c r="T7" s="143">
        <v>18</v>
      </c>
      <c r="U7" s="135">
        <v>19</v>
      </c>
    </row>
    <row r="8" s="3" customFormat="1" ht="24" customHeight="1" spans="1:21">
      <c r="A8" s="144" t="s">
        <v>100</v>
      </c>
      <c r="B8" s="144">
        <v>1</v>
      </c>
      <c r="C8" s="145">
        <v>55090266.78</v>
      </c>
      <c r="D8" s="145">
        <v>72383579.34</v>
      </c>
      <c r="E8" s="145">
        <v>28352192.66</v>
      </c>
      <c r="F8" s="145">
        <v>43862187.68</v>
      </c>
      <c r="G8" s="145">
        <v>26568875.12</v>
      </c>
      <c r="H8" s="145">
        <v>25508497.14</v>
      </c>
      <c r="I8" s="145">
        <v>21080711.75</v>
      </c>
      <c r="J8" s="145">
        <v>2769054.28</v>
      </c>
      <c r="K8" s="145">
        <v>786341.98</v>
      </c>
      <c r="L8" s="145">
        <v>0</v>
      </c>
      <c r="M8" s="145">
        <v>0</v>
      </c>
      <c r="N8" s="145">
        <f>F8-H8-J8</f>
        <v>15584636.26</v>
      </c>
      <c r="O8" s="145">
        <v>4701821.39</v>
      </c>
      <c r="P8" s="145">
        <v>0</v>
      </c>
      <c r="Q8" s="145">
        <v>169199</v>
      </c>
      <c r="R8" s="145">
        <v>0</v>
      </c>
      <c r="S8" s="145">
        <v>0</v>
      </c>
      <c r="T8" s="145">
        <v>0</v>
      </c>
      <c r="U8" s="145">
        <v>0</v>
      </c>
    </row>
    <row r="9" s="3" customFormat="1" ht="48.95" customHeight="1" spans="1:21">
      <c r="A9" s="146" t="s">
        <v>455</v>
      </c>
      <c r="B9" s="146"/>
      <c r="C9" s="146"/>
      <c r="D9" s="146"/>
      <c r="E9" s="146"/>
      <c r="F9" s="146"/>
      <c r="G9" s="146"/>
      <c r="H9" s="146"/>
      <c r="I9" s="146"/>
      <c r="J9" s="146"/>
      <c r="K9" s="146"/>
      <c r="L9" s="146"/>
      <c r="M9" s="146"/>
      <c r="N9" s="146"/>
      <c r="O9" s="146"/>
      <c r="P9" s="146"/>
      <c r="Q9" s="146"/>
      <c r="R9" s="146"/>
      <c r="S9" s="146"/>
      <c r="T9" s="146"/>
      <c r="U9" s="146"/>
    </row>
    <row r="10" ht="26.25" customHeight="1"/>
    <row r="11" ht="26.25" customHeight="1" spans="6:21">
      <c r="F11" s="147"/>
      <c r="H11" s="148"/>
      <c r="I11" s="148"/>
      <c r="J11" s="148"/>
      <c r="K11" s="148"/>
      <c r="L11" s="148"/>
      <c r="M11" s="160"/>
      <c r="N11" s="148"/>
      <c r="O11" s="148"/>
      <c r="P11" s="148"/>
      <c r="Q11" s="148"/>
      <c r="R11" s="148"/>
      <c r="S11" s="148"/>
      <c r="T11" s="148"/>
      <c r="U11" s="148"/>
    </row>
    <row r="12" ht="26.25" customHeight="1" spans="7:7">
      <c r="G12" s="149"/>
    </row>
    <row r="13" ht="26.25" customHeight="1" spans="7:7">
      <c r="G13" s="148"/>
    </row>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1388888888889" right="0.751388888888889" top="1" bottom="1" header="0.5" footer="0.5"/>
  <pageSetup paperSize="9" scale="6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G17"/>
  <sheetViews>
    <sheetView zoomScale="85" zoomScaleNormal="85" topLeftCell="A11" workbookViewId="0">
      <selection activeCell="N13" sqref="N13"/>
    </sheetView>
  </sheetViews>
  <sheetFormatPr defaultColWidth="9" defaultRowHeight="13.5" outlineLevelCol="6"/>
  <cols>
    <col min="1" max="2" width="20.625" style="88" customWidth="1"/>
    <col min="3" max="3" width="16.375" style="88" customWidth="1"/>
    <col min="4" max="4" width="67.5" style="88" customWidth="1"/>
    <col min="5" max="16384" width="9" style="88"/>
  </cols>
  <sheetData>
    <row r="1" ht="29.45" customHeight="1" spans="1:4">
      <c r="A1" s="123" t="s">
        <v>456</v>
      </c>
      <c r="B1" s="89"/>
      <c r="C1" s="89"/>
      <c r="D1" s="89"/>
    </row>
    <row r="2" s="85" customFormat="1" ht="24" customHeight="1" spans="1:7">
      <c r="A2" s="90" t="s">
        <v>2</v>
      </c>
      <c r="B2" s="90"/>
      <c r="C2" s="91"/>
      <c r="D2" s="92" t="s">
        <v>457</v>
      </c>
      <c r="E2" s="91"/>
      <c r="F2" s="91"/>
      <c r="G2" s="93"/>
    </row>
    <row r="3" ht="246" customHeight="1" spans="1:4">
      <c r="A3" s="124" t="s">
        <v>458</v>
      </c>
      <c r="B3" s="124" t="s">
        <v>459</v>
      </c>
      <c r="C3" s="124"/>
      <c r="D3" s="125" t="s">
        <v>460</v>
      </c>
    </row>
    <row r="4" ht="207.95" customHeight="1" spans="1:4">
      <c r="A4" s="124"/>
      <c r="B4" s="124" t="s">
        <v>461</v>
      </c>
      <c r="C4" s="124"/>
      <c r="D4" s="125" t="s">
        <v>462</v>
      </c>
    </row>
    <row r="5" ht="104.1" customHeight="1" spans="1:4">
      <c r="A5" s="124"/>
      <c r="B5" s="124" t="s">
        <v>463</v>
      </c>
      <c r="C5" s="124"/>
      <c r="D5" s="125" t="s">
        <v>464</v>
      </c>
    </row>
    <row r="6" ht="105.95" customHeight="1" spans="1:4">
      <c r="A6" s="124"/>
      <c r="B6" s="124" t="s">
        <v>465</v>
      </c>
      <c r="C6" s="124"/>
      <c r="D6" s="125" t="s">
        <v>466</v>
      </c>
    </row>
    <row r="7" ht="86.1" customHeight="1" spans="1:4">
      <c r="A7" s="124"/>
      <c r="B7" s="124" t="s">
        <v>467</v>
      </c>
      <c r="C7" s="124"/>
      <c r="D7" s="126" t="s">
        <v>468</v>
      </c>
    </row>
    <row r="8" ht="74.1" customHeight="1" spans="1:4">
      <c r="A8" s="124" t="s">
        <v>469</v>
      </c>
      <c r="B8" s="124" t="s">
        <v>470</v>
      </c>
      <c r="C8" s="124"/>
      <c r="D8" s="126" t="s">
        <v>471</v>
      </c>
    </row>
    <row r="9" ht="75" customHeight="1" spans="1:4">
      <c r="A9" s="124"/>
      <c r="B9" s="124" t="s">
        <v>472</v>
      </c>
      <c r="C9" s="127" t="s">
        <v>473</v>
      </c>
      <c r="D9" s="126" t="s">
        <v>474</v>
      </c>
    </row>
    <row r="10" ht="147" customHeight="1" spans="1:4">
      <c r="A10" s="124"/>
      <c r="B10" s="124"/>
      <c r="C10" s="127" t="s">
        <v>475</v>
      </c>
      <c r="D10" s="125" t="s">
        <v>476</v>
      </c>
    </row>
    <row r="11" ht="70.5" customHeight="1" spans="1:4">
      <c r="A11" s="124" t="s">
        <v>477</v>
      </c>
      <c r="B11" s="124"/>
      <c r="C11" s="124"/>
      <c r="D11" s="126" t="s">
        <v>478</v>
      </c>
    </row>
    <row r="12" ht="108.95" customHeight="1" spans="1:4">
      <c r="A12" s="124" t="s">
        <v>479</v>
      </c>
      <c r="B12" s="124"/>
      <c r="C12" s="124"/>
      <c r="D12" s="126" t="s">
        <v>480</v>
      </c>
    </row>
    <row r="13" ht="83.1" customHeight="1" spans="1:4">
      <c r="A13" s="124" t="s">
        <v>481</v>
      </c>
      <c r="B13" s="124"/>
      <c r="C13" s="124"/>
      <c r="D13" s="126" t="s">
        <v>482</v>
      </c>
    </row>
    <row r="14" ht="173.25" customHeight="1" spans="1:4">
      <c r="A14" s="124" t="s">
        <v>483</v>
      </c>
      <c r="B14" s="124"/>
      <c r="C14" s="124"/>
      <c r="D14" s="125" t="s">
        <v>484</v>
      </c>
    </row>
    <row r="15" ht="60" customHeight="1" spans="1:4">
      <c r="A15" s="124" t="s">
        <v>485</v>
      </c>
      <c r="B15" s="124"/>
      <c r="C15" s="124"/>
      <c r="D15" s="126" t="s">
        <v>486</v>
      </c>
    </row>
    <row r="17" s="122" customFormat="1" ht="27.95" customHeight="1" spans="1:4">
      <c r="A17" s="128" t="s">
        <v>487</v>
      </c>
      <c r="B17" s="128"/>
      <c r="C17" s="128"/>
      <c r="D17" s="128"/>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87" right="0.75" top="1" bottom="1" header="0.51" footer="0.51"/>
  <pageSetup paperSize="9" scale="42"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J86"/>
  <sheetViews>
    <sheetView topLeftCell="A53" workbookViewId="0">
      <selection activeCell="E5" sqref="E5:I10"/>
    </sheetView>
  </sheetViews>
  <sheetFormatPr defaultColWidth="9" defaultRowHeight="13.5"/>
  <cols>
    <col min="1" max="1" width="17.125" style="88" customWidth="1"/>
    <col min="2" max="2" width="15.5" style="88" customWidth="1"/>
    <col min="3" max="3" width="26.125" style="88" customWidth="1"/>
    <col min="4" max="4" width="14.875" style="88" customWidth="1"/>
    <col min="5" max="5" width="12.625" style="88" customWidth="1"/>
    <col min="6" max="6" width="12.125" style="88" customWidth="1"/>
    <col min="7" max="7" width="14.375" style="88" customWidth="1"/>
    <col min="8" max="8" width="14.125" style="88" customWidth="1"/>
    <col min="9" max="9" width="13.75" style="88" customWidth="1"/>
    <col min="10" max="10" width="18.75" style="88" customWidth="1"/>
    <col min="11" max="16384" width="9" style="88"/>
  </cols>
  <sheetData>
    <row r="1" ht="33" customHeight="1" spans="1:10">
      <c r="A1" s="89" t="s">
        <v>488</v>
      </c>
      <c r="B1" s="89"/>
      <c r="C1" s="89"/>
      <c r="D1" s="89"/>
      <c r="E1" s="89"/>
      <c r="F1" s="89"/>
      <c r="G1" s="89"/>
      <c r="H1" s="89"/>
      <c r="I1" s="89"/>
      <c r="J1" s="89"/>
    </row>
    <row r="2" s="85" customFormat="1" ht="12" spans="1:10">
      <c r="A2" s="90"/>
      <c r="B2" s="90"/>
      <c r="C2" s="91"/>
      <c r="D2" s="92"/>
      <c r="E2" s="91"/>
      <c r="F2" s="91"/>
      <c r="G2" s="93"/>
      <c r="J2" s="84" t="s">
        <v>489</v>
      </c>
    </row>
    <row r="3" ht="30" customHeight="1" spans="1:10">
      <c r="A3" s="94" t="s">
        <v>490</v>
      </c>
      <c r="B3" s="95" t="s">
        <v>491</v>
      </c>
      <c r="C3" s="95"/>
      <c r="D3" s="95"/>
      <c r="E3" s="95"/>
      <c r="F3" s="95"/>
      <c r="G3" s="95"/>
      <c r="H3" s="95"/>
      <c r="I3" s="95"/>
      <c r="J3" s="95"/>
    </row>
    <row r="4" ht="54" customHeight="1" spans="1:10">
      <c r="A4" s="96" t="s">
        <v>492</v>
      </c>
      <c r="B4" s="96"/>
      <c r="C4" s="97" t="s">
        <v>493</v>
      </c>
      <c r="D4" s="97"/>
      <c r="E4" s="97" t="s">
        <v>494</v>
      </c>
      <c r="F4" s="98" t="s">
        <v>495</v>
      </c>
      <c r="G4" s="97" t="s">
        <v>496</v>
      </c>
      <c r="H4" s="99" t="s">
        <v>497</v>
      </c>
      <c r="I4" s="97" t="s">
        <v>498</v>
      </c>
      <c r="J4" s="97" t="s">
        <v>499</v>
      </c>
    </row>
    <row r="5" ht="99.95" customHeight="1" spans="1:10">
      <c r="A5" s="96"/>
      <c r="B5" s="96"/>
      <c r="C5" s="97" t="s">
        <v>500</v>
      </c>
      <c r="D5" s="97"/>
      <c r="E5" s="100">
        <v>5402.94</v>
      </c>
      <c r="F5" s="100">
        <v>9596.89</v>
      </c>
      <c r="G5" s="100">
        <v>14999.83</v>
      </c>
      <c r="H5" s="100">
        <v>13123.95</v>
      </c>
      <c r="I5" s="100">
        <v>87.49</v>
      </c>
      <c r="J5" s="113" t="s">
        <v>501</v>
      </c>
    </row>
    <row r="6" ht="99.95" customHeight="1" spans="1:10">
      <c r="A6" s="96"/>
      <c r="B6" s="96"/>
      <c r="C6" s="99" t="s">
        <v>150</v>
      </c>
      <c r="D6" s="97" t="s">
        <v>500</v>
      </c>
      <c r="E6" s="100">
        <v>2859.31</v>
      </c>
      <c r="F6" s="100">
        <v>580.54</v>
      </c>
      <c r="G6" s="100">
        <v>3439.85</v>
      </c>
      <c r="H6" s="100">
        <v>3439.85</v>
      </c>
      <c r="I6" s="100">
        <v>100</v>
      </c>
      <c r="J6" s="114"/>
    </row>
    <row r="7" ht="32.1" customHeight="1" spans="1:10">
      <c r="A7" s="96"/>
      <c r="B7" s="96"/>
      <c r="C7" s="99" t="s">
        <v>151</v>
      </c>
      <c r="D7" s="97" t="s">
        <v>500</v>
      </c>
      <c r="E7" s="100">
        <v>2543.63</v>
      </c>
      <c r="F7" s="100">
        <v>9016.35</v>
      </c>
      <c r="G7" s="100">
        <v>11559.98</v>
      </c>
      <c r="H7" s="100">
        <v>9684.1</v>
      </c>
      <c r="I7" s="100">
        <v>83.77</v>
      </c>
      <c r="J7" s="114"/>
    </row>
    <row r="8" ht="32.1" customHeight="1" spans="1:10">
      <c r="A8" s="96"/>
      <c r="B8" s="96"/>
      <c r="C8" s="99"/>
      <c r="D8" s="97" t="s">
        <v>502</v>
      </c>
      <c r="E8" s="100">
        <v>541.81</v>
      </c>
      <c r="F8" s="100">
        <v>9058.54</v>
      </c>
      <c r="G8" s="100">
        <v>9600.35</v>
      </c>
      <c r="H8" s="100">
        <v>8374.24</v>
      </c>
      <c r="I8" s="100">
        <v>87.23</v>
      </c>
      <c r="J8" s="114"/>
    </row>
    <row r="9" ht="75" customHeight="1" spans="1:10">
      <c r="A9" s="96"/>
      <c r="B9" s="96"/>
      <c r="C9" s="99"/>
      <c r="D9" s="97" t="s">
        <v>503</v>
      </c>
      <c r="E9" s="100">
        <v>60.58</v>
      </c>
      <c r="F9" s="100">
        <v>-42.19</v>
      </c>
      <c r="G9" s="100">
        <v>18.39</v>
      </c>
      <c r="H9" s="100">
        <v>18.39</v>
      </c>
      <c r="I9" s="100">
        <v>100</v>
      </c>
      <c r="J9" s="114"/>
    </row>
    <row r="10" ht="75" customHeight="1" spans="1:10">
      <c r="A10" s="96"/>
      <c r="B10" s="96"/>
      <c r="C10" s="97" t="s">
        <v>504</v>
      </c>
      <c r="D10" s="97"/>
      <c r="E10" s="100">
        <v>1941.24</v>
      </c>
      <c r="F10" s="100">
        <v>0</v>
      </c>
      <c r="G10" s="100">
        <v>1941.24</v>
      </c>
      <c r="H10" s="100">
        <v>1291.47</v>
      </c>
      <c r="I10" s="100">
        <v>66.53</v>
      </c>
      <c r="J10" s="115"/>
    </row>
    <row r="11" ht="75" customHeight="1" spans="1:10">
      <c r="A11" s="99" t="s">
        <v>505</v>
      </c>
      <c r="B11" s="99"/>
      <c r="C11" s="82" t="s">
        <v>462</v>
      </c>
      <c r="D11" s="83"/>
      <c r="E11" s="83"/>
      <c r="F11" s="83"/>
      <c r="G11" s="83"/>
      <c r="H11" s="83"/>
      <c r="I11" s="83"/>
      <c r="J11" s="116"/>
    </row>
    <row r="12" ht="43.5" customHeight="1" spans="1:10">
      <c r="A12" s="99"/>
      <c r="B12" s="99"/>
      <c r="C12" s="101"/>
      <c r="D12" s="102"/>
      <c r="E12" s="102"/>
      <c r="F12" s="102"/>
      <c r="G12" s="102"/>
      <c r="H12" s="102"/>
      <c r="I12" s="102"/>
      <c r="J12" s="117"/>
    </row>
    <row r="13" ht="32.1" customHeight="1" spans="1:10">
      <c r="A13" s="103" t="s">
        <v>506</v>
      </c>
      <c r="B13" s="103"/>
      <c r="C13" s="103"/>
      <c r="D13" s="103"/>
      <c r="E13" s="103"/>
      <c r="F13" s="103"/>
      <c r="G13" s="103"/>
      <c r="H13" s="103"/>
      <c r="I13" s="103"/>
      <c r="J13" s="103"/>
    </row>
    <row r="14" ht="32.1" customHeight="1" spans="1:10">
      <c r="A14" s="104" t="s">
        <v>507</v>
      </c>
      <c r="B14" s="104"/>
      <c r="C14" s="104"/>
      <c r="D14" s="105" t="s">
        <v>508</v>
      </c>
      <c r="E14" s="106" t="s">
        <v>509</v>
      </c>
      <c r="F14" s="106" t="s">
        <v>510</v>
      </c>
      <c r="G14" s="106" t="s">
        <v>511</v>
      </c>
      <c r="H14" s="106" t="s">
        <v>512</v>
      </c>
      <c r="I14" s="106"/>
      <c r="J14" s="106"/>
    </row>
    <row r="15" ht="27.95" customHeight="1" spans="1:10">
      <c r="A15" s="105" t="s">
        <v>513</v>
      </c>
      <c r="B15" s="107" t="s">
        <v>514</v>
      </c>
      <c r="C15" s="107" t="s">
        <v>515</v>
      </c>
      <c r="D15" s="105"/>
      <c r="E15" s="106"/>
      <c r="F15" s="106"/>
      <c r="G15" s="106"/>
      <c r="H15" s="106"/>
      <c r="I15" s="106"/>
      <c r="J15" s="106"/>
    </row>
    <row r="16" ht="32.1" customHeight="1" spans="1:10">
      <c r="A16" s="108" t="s">
        <v>516</v>
      </c>
      <c r="B16" s="108" t="s">
        <v>11</v>
      </c>
      <c r="C16" s="108" t="s">
        <v>11</v>
      </c>
      <c r="D16" s="109" t="s">
        <v>11</v>
      </c>
      <c r="E16" s="109" t="s">
        <v>11</v>
      </c>
      <c r="F16" s="109" t="s">
        <v>11</v>
      </c>
      <c r="G16" s="109" t="s">
        <v>11</v>
      </c>
      <c r="H16" s="110" t="s">
        <v>11</v>
      </c>
      <c r="I16" s="110"/>
      <c r="J16" s="110"/>
    </row>
    <row r="17" ht="32.1" customHeight="1" spans="1:10">
      <c r="A17" s="108" t="s">
        <v>11</v>
      </c>
      <c r="B17" s="108" t="s">
        <v>517</v>
      </c>
      <c r="C17" s="108" t="s">
        <v>11</v>
      </c>
      <c r="D17" s="109" t="s">
        <v>11</v>
      </c>
      <c r="E17" s="109" t="s">
        <v>11</v>
      </c>
      <c r="F17" s="109" t="s">
        <v>11</v>
      </c>
      <c r="G17" s="109" t="s">
        <v>11</v>
      </c>
      <c r="H17" s="110" t="s">
        <v>11</v>
      </c>
      <c r="I17" s="118"/>
      <c r="J17" s="119"/>
    </row>
    <row r="18" ht="32.1" customHeight="1" spans="1:10">
      <c r="A18" s="108" t="s">
        <v>11</v>
      </c>
      <c r="B18" s="108" t="s">
        <v>11</v>
      </c>
      <c r="C18" s="111" t="s">
        <v>518</v>
      </c>
      <c r="D18" s="109" t="s">
        <v>519</v>
      </c>
      <c r="E18" s="109" t="s">
        <v>520</v>
      </c>
      <c r="F18" s="109" t="s">
        <v>521</v>
      </c>
      <c r="G18" s="109" t="s">
        <v>522</v>
      </c>
      <c r="H18" s="111" t="s">
        <v>523</v>
      </c>
      <c r="I18" s="118"/>
      <c r="J18" s="119"/>
    </row>
    <row r="19" s="86" customFormat="1" ht="32.1" customHeight="1" spans="1:10">
      <c r="A19" s="108" t="s">
        <v>11</v>
      </c>
      <c r="B19" s="108" t="s">
        <v>11</v>
      </c>
      <c r="C19" s="111" t="s">
        <v>524</v>
      </c>
      <c r="D19" s="109" t="s">
        <v>519</v>
      </c>
      <c r="E19" s="109" t="s">
        <v>525</v>
      </c>
      <c r="F19" s="109" t="s">
        <v>521</v>
      </c>
      <c r="G19" s="109" t="s">
        <v>526</v>
      </c>
      <c r="H19" s="111" t="s">
        <v>527</v>
      </c>
      <c r="I19" s="118"/>
      <c r="J19" s="119"/>
    </row>
    <row r="20" s="86" customFormat="1" ht="32.1" customHeight="1" spans="1:10">
      <c r="A20" s="108" t="s">
        <v>11</v>
      </c>
      <c r="B20" s="108" t="s">
        <v>11</v>
      </c>
      <c r="C20" s="111" t="s">
        <v>528</v>
      </c>
      <c r="D20" s="109" t="s">
        <v>519</v>
      </c>
      <c r="E20" s="109" t="s">
        <v>529</v>
      </c>
      <c r="F20" s="109" t="s">
        <v>521</v>
      </c>
      <c r="G20" s="109" t="s">
        <v>530</v>
      </c>
      <c r="H20" s="111" t="s">
        <v>531</v>
      </c>
      <c r="I20" s="118"/>
      <c r="J20" s="119"/>
    </row>
    <row r="21" s="86" customFormat="1" ht="32.1" customHeight="1" spans="1:10">
      <c r="A21" s="108" t="s">
        <v>11</v>
      </c>
      <c r="B21" s="108" t="s">
        <v>11</v>
      </c>
      <c r="C21" s="111" t="s">
        <v>532</v>
      </c>
      <c r="D21" s="109" t="s">
        <v>519</v>
      </c>
      <c r="E21" s="109" t="s">
        <v>533</v>
      </c>
      <c r="F21" s="109" t="s">
        <v>521</v>
      </c>
      <c r="G21" s="109" t="s">
        <v>526</v>
      </c>
      <c r="H21" s="111" t="s">
        <v>534</v>
      </c>
      <c r="I21" s="118"/>
      <c r="J21" s="119"/>
    </row>
    <row r="22" s="87" customFormat="1" ht="32.1" customHeight="1" spans="1:10">
      <c r="A22" s="108" t="s">
        <v>11</v>
      </c>
      <c r="B22" s="108" t="s">
        <v>11</v>
      </c>
      <c r="C22" s="111" t="s">
        <v>535</v>
      </c>
      <c r="D22" s="109" t="s">
        <v>519</v>
      </c>
      <c r="E22" s="109" t="s">
        <v>536</v>
      </c>
      <c r="F22" s="109" t="s">
        <v>521</v>
      </c>
      <c r="G22" s="109" t="s">
        <v>526</v>
      </c>
      <c r="H22" s="111" t="s">
        <v>537</v>
      </c>
      <c r="I22" s="118"/>
      <c r="J22" s="119"/>
    </row>
    <row r="23" s="87" customFormat="1" ht="32.1" customHeight="1" spans="1:10">
      <c r="A23" s="108" t="s">
        <v>11</v>
      </c>
      <c r="B23" s="108" t="s">
        <v>11</v>
      </c>
      <c r="C23" s="111" t="s">
        <v>538</v>
      </c>
      <c r="D23" s="109" t="s">
        <v>519</v>
      </c>
      <c r="E23" s="109" t="s">
        <v>539</v>
      </c>
      <c r="F23" s="109" t="s">
        <v>540</v>
      </c>
      <c r="G23" s="109" t="s">
        <v>541</v>
      </c>
      <c r="H23" s="111" t="s">
        <v>542</v>
      </c>
      <c r="I23" s="118"/>
      <c r="J23" s="119"/>
    </row>
    <row r="24" s="87" customFormat="1" ht="32.1" customHeight="1" spans="1:10">
      <c r="A24" s="108" t="s">
        <v>11</v>
      </c>
      <c r="B24" s="108" t="s">
        <v>11</v>
      </c>
      <c r="C24" s="111" t="s">
        <v>543</v>
      </c>
      <c r="D24" s="109" t="s">
        <v>519</v>
      </c>
      <c r="E24" s="109" t="s">
        <v>13</v>
      </c>
      <c r="F24" s="109" t="s">
        <v>99</v>
      </c>
      <c r="G24" s="109" t="s">
        <v>526</v>
      </c>
      <c r="H24" s="111" t="s">
        <v>544</v>
      </c>
      <c r="I24" s="118"/>
      <c r="J24" s="119"/>
    </row>
    <row r="25" s="87" customFormat="1" ht="32.1" customHeight="1" spans="1:10">
      <c r="A25" s="108" t="s">
        <v>11</v>
      </c>
      <c r="B25" s="108" t="s">
        <v>11</v>
      </c>
      <c r="C25" s="111" t="s">
        <v>545</v>
      </c>
      <c r="D25" s="109" t="s">
        <v>519</v>
      </c>
      <c r="E25" s="109" t="s">
        <v>546</v>
      </c>
      <c r="F25" s="109" t="s">
        <v>521</v>
      </c>
      <c r="G25" s="109" t="s">
        <v>546</v>
      </c>
      <c r="H25" s="111" t="s">
        <v>486</v>
      </c>
      <c r="I25" s="118"/>
      <c r="J25" s="119"/>
    </row>
    <row r="26" s="87" customFormat="1" ht="32.1" customHeight="1" spans="1:10">
      <c r="A26" s="108" t="s">
        <v>11</v>
      </c>
      <c r="B26" s="108" t="s">
        <v>11</v>
      </c>
      <c r="C26" s="111" t="s">
        <v>547</v>
      </c>
      <c r="D26" s="109" t="s">
        <v>548</v>
      </c>
      <c r="E26" s="109" t="s">
        <v>522</v>
      </c>
      <c r="F26" s="109" t="s">
        <v>521</v>
      </c>
      <c r="G26" s="109" t="s">
        <v>522</v>
      </c>
      <c r="H26" s="111" t="s">
        <v>486</v>
      </c>
      <c r="I26" s="118"/>
      <c r="J26" s="119"/>
    </row>
    <row r="27" s="87" customFormat="1" ht="32.1" customHeight="1" spans="1:10">
      <c r="A27" s="108" t="s">
        <v>11</v>
      </c>
      <c r="B27" s="108" t="s">
        <v>11</v>
      </c>
      <c r="C27" s="111" t="s">
        <v>549</v>
      </c>
      <c r="D27" s="109" t="s">
        <v>548</v>
      </c>
      <c r="E27" s="109" t="s">
        <v>550</v>
      </c>
      <c r="F27" s="109" t="s">
        <v>551</v>
      </c>
      <c r="G27" s="109" t="s">
        <v>552</v>
      </c>
      <c r="H27" s="111" t="s">
        <v>486</v>
      </c>
      <c r="I27" s="118"/>
      <c r="J27" s="119"/>
    </row>
    <row r="28" s="87" customFormat="1" ht="32.1" customHeight="1" spans="1:10">
      <c r="A28" s="108" t="s">
        <v>11</v>
      </c>
      <c r="B28" s="108" t="s">
        <v>11</v>
      </c>
      <c r="C28" s="111" t="s">
        <v>553</v>
      </c>
      <c r="D28" s="109" t="s">
        <v>519</v>
      </c>
      <c r="E28" s="109" t="s">
        <v>554</v>
      </c>
      <c r="F28" s="109" t="s">
        <v>555</v>
      </c>
      <c r="G28" s="109" t="s">
        <v>556</v>
      </c>
      <c r="H28" s="111" t="s">
        <v>557</v>
      </c>
      <c r="I28" s="118"/>
      <c r="J28" s="119"/>
    </row>
    <row r="29" ht="32.1" customHeight="1" spans="1:10">
      <c r="A29" s="108" t="s">
        <v>11</v>
      </c>
      <c r="B29" s="108" t="s">
        <v>11</v>
      </c>
      <c r="C29" s="111" t="s">
        <v>558</v>
      </c>
      <c r="D29" s="109" t="s">
        <v>519</v>
      </c>
      <c r="E29" s="109" t="s">
        <v>559</v>
      </c>
      <c r="F29" s="109" t="s">
        <v>555</v>
      </c>
      <c r="G29" s="109" t="s">
        <v>559</v>
      </c>
      <c r="H29" s="111" t="s">
        <v>486</v>
      </c>
      <c r="I29" s="118"/>
      <c r="J29" s="119"/>
    </row>
    <row r="30" ht="32.1" customHeight="1" spans="1:10">
      <c r="A30" s="108" t="s">
        <v>11</v>
      </c>
      <c r="B30" s="108" t="s">
        <v>11</v>
      </c>
      <c r="C30" s="111" t="s">
        <v>560</v>
      </c>
      <c r="D30" s="109" t="s">
        <v>519</v>
      </c>
      <c r="E30" s="109" t="s">
        <v>12</v>
      </c>
      <c r="F30" s="109" t="s">
        <v>99</v>
      </c>
      <c r="G30" s="109" t="s">
        <v>526</v>
      </c>
      <c r="H30" s="111" t="s">
        <v>561</v>
      </c>
      <c r="I30" s="118"/>
      <c r="J30" s="119"/>
    </row>
    <row r="31" ht="32.1" customHeight="1" spans="1:10">
      <c r="A31" s="108" t="s">
        <v>11</v>
      </c>
      <c r="B31" s="108" t="s">
        <v>11</v>
      </c>
      <c r="C31" s="111" t="s">
        <v>562</v>
      </c>
      <c r="D31" s="109" t="s">
        <v>519</v>
      </c>
      <c r="E31" s="109" t="s">
        <v>12</v>
      </c>
      <c r="F31" s="109" t="s">
        <v>99</v>
      </c>
      <c r="G31" s="109" t="s">
        <v>526</v>
      </c>
      <c r="H31" s="111" t="s">
        <v>563</v>
      </c>
      <c r="I31" s="118"/>
      <c r="J31" s="119"/>
    </row>
    <row r="32" ht="32.1" customHeight="1" spans="1:10">
      <c r="A32" s="108" t="s">
        <v>11</v>
      </c>
      <c r="B32" s="108" t="s">
        <v>11</v>
      </c>
      <c r="C32" s="111" t="s">
        <v>564</v>
      </c>
      <c r="D32" s="109" t="s">
        <v>519</v>
      </c>
      <c r="E32" s="109" t="s">
        <v>13</v>
      </c>
      <c r="F32" s="109" t="s">
        <v>99</v>
      </c>
      <c r="G32" s="109" t="s">
        <v>13</v>
      </c>
      <c r="H32" s="111" t="s">
        <v>486</v>
      </c>
      <c r="I32" s="118"/>
      <c r="J32" s="119"/>
    </row>
    <row r="33" ht="32.1" customHeight="1" spans="1:10">
      <c r="A33" s="108" t="s">
        <v>11</v>
      </c>
      <c r="B33" s="108" t="s">
        <v>11</v>
      </c>
      <c r="C33" s="111" t="s">
        <v>565</v>
      </c>
      <c r="D33" s="109" t="s">
        <v>519</v>
      </c>
      <c r="E33" s="109" t="s">
        <v>566</v>
      </c>
      <c r="F33" s="109" t="s">
        <v>567</v>
      </c>
      <c r="G33" s="109" t="s">
        <v>568</v>
      </c>
      <c r="H33" s="111" t="s">
        <v>569</v>
      </c>
      <c r="I33" s="118"/>
      <c r="J33" s="119"/>
    </row>
    <row r="34" ht="32.1" customHeight="1" spans="1:10">
      <c r="A34" s="108" t="s">
        <v>11</v>
      </c>
      <c r="B34" s="108" t="s">
        <v>11</v>
      </c>
      <c r="C34" s="112" t="s">
        <v>570</v>
      </c>
      <c r="D34" s="109" t="s">
        <v>519</v>
      </c>
      <c r="E34" s="109" t="s">
        <v>571</v>
      </c>
      <c r="F34" s="109" t="s">
        <v>521</v>
      </c>
      <c r="G34" s="109" t="s">
        <v>571</v>
      </c>
      <c r="H34" s="111" t="s">
        <v>486</v>
      </c>
      <c r="I34" s="118"/>
      <c r="J34" s="119"/>
    </row>
    <row r="35" ht="32.1" customHeight="1" spans="1:10">
      <c r="A35" s="108" t="s">
        <v>11</v>
      </c>
      <c r="B35" s="108" t="s">
        <v>11</v>
      </c>
      <c r="C35" s="112" t="s">
        <v>572</v>
      </c>
      <c r="D35" s="109" t="s">
        <v>519</v>
      </c>
      <c r="E35" s="109" t="s">
        <v>573</v>
      </c>
      <c r="F35" s="109" t="s">
        <v>521</v>
      </c>
      <c r="G35" s="109" t="s">
        <v>573</v>
      </c>
      <c r="H35" s="111" t="s">
        <v>486</v>
      </c>
      <c r="I35" s="118"/>
      <c r="J35" s="119"/>
    </row>
    <row r="36" ht="32.1" customHeight="1" spans="1:10">
      <c r="A36" s="108" t="s">
        <v>11</v>
      </c>
      <c r="B36" s="108" t="s">
        <v>11</v>
      </c>
      <c r="C36" s="112" t="s">
        <v>574</v>
      </c>
      <c r="D36" s="109" t="s">
        <v>548</v>
      </c>
      <c r="E36" s="109" t="s">
        <v>575</v>
      </c>
      <c r="F36" s="109" t="s">
        <v>576</v>
      </c>
      <c r="G36" s="109" t="s">
        <v>526</v>
      </c>
      <c r="H36" s="111" t="s">
        <v>486</v>
      </c>
      <c r="I36" s="118"/>
      <c r="J36" s="119"/>
    </row>
    <row r="37" ht="32.1" customHeight="1" spans="1:10">
      <c r="A37" s="108" t="s">
        <v>11</v>
      </c>
      <c r="B37" s="108" t="s">
        <v>11</v>
      </c>
      <c r="C37" s="112" t="s">
        <v>577</v>
      </c>
      <c r="D37" s="109" t="s">
        <v>519</v>
      </c>
      <c r="E37" s="109" t="s">
        <v>578</v>
      </c>
      <c r="F37" s="109" t="s">
        <v>521</v>
      </c>
      <c r="G37" s="109" t="s">
        <v>526</v>
      </c>
      <c r="H37" s="111" t="s">
        <v>579</v>
      </c>
      <c r="I37" s="118"/>
      <c r="J37" s="119"/>
    </row>
    <row r="38" ht="32.1" customHeight="1" spans="1:10">
      <c r="A38" s="108" t="s">
        <v>11</v>
      </c>
      <c r="B38" s="108" t="s">
        <v>580</v>
      </c>
      <c r="C38" s="112" t="s">
        <v>11</v>
      </c>
      <c r="D38" s="109" t="s">
        <v>11</v>
      </c>
      <c r="E38" s="109" t="s">
        <v>11</v>
      </c>
      <c r="F38" s="109" t="s">
        <v>11</v>
      </c>
      <c r="G38" s="109" t="s">
        <v>11</v>
      </c>
      <c r="H38" s="111" t="s">
        <v>11</v>
      </c>
      <c r="I38" s="118"/>
      <c r="J38" s="119"/>
    </row>
    <row r="39" ht="32.1" customHeight="1" spans="1:10">
      <c r="A39" s="108" t="s">
        <v>11</v>
      </c>
      <c r="B39" s="108" t="s">
        <v>11</v>
      </c>
      <c r="C39" s="112" t="s">
        <v>581</v>
      </c>
      <c r="D39" s="109" t="s">
        <v>582</v>
      </c>
      <c r="E39" s="109" t="s">
        <v>583</v>
      </c>
      <c r="F39" s="109" t="s">
        <v>576</v>
      </c>
      <c r="G39" s="109" t="s">
        <v>583</v>
      </c>
      <c r="H39" s="111" t="s">
        <v>486</v>
      </c>
      <c r="I39" s="118"/>
      <c r="J39" s="119"/>
    </row>
    <row r="40" ht="32.1" customHeight="1" spans="1:10">
      <c r="A40" s="108" t="s">
        <v>11</v>
      </c>
      <c r="B40" s="108" t="s">
        <v>11</v>
      </c>
      <c r="C40" s="112" t="s">
        <v>584</v>
      </c>
      <c r="D40" s="109" t="s">
        <v>582</v>
      </c>
      <c r="E40" s="109" t="s">
        <v>585</v>
      </c>
      <c r="F40" s="109" t="s">
        <v>576</v>
      </c>
      <c r="G40" s="109" t="s">
        <v>585</v>
      </c>
      <c r="H40" s="111" t="s">
        <v>486</v>
      </c>
      <c r="I40" s="118"/>
      <c r="J40" s="119"/>
    </row>
    <row r="41" ht="32.1" customHeight="1" spans="1:10">
      <c r="A41" s="108" t="s">
        <v>11</v>
      </c>
      <c r="B41" s="108" t="s">
        <v>11</v>
      </c>
      <c r="C41" s="112" t="s">
        <v>586</v>
      </c>
      <c r="D41" s="109" t="s">
        <v>582</v>
      </c>
      <c r="E41" s="109" t="s">
        <v>587</v>
      </c>
      <c r="F41" s="109" t="s">
        <v>576</v>
      </c>
      <c r="G41" s="109" t="s">
        <v>587</v>
      </c>
      <c r="H41" s="111" t="s">
        <v>486</v>
      </c>
      <c r="I41" s="118"/>
      <c r="J41" s="119"/>
    </row>
    <row r="42" ht="32.1" customHeight="1" spans="1:10">
      <c r="A42" s="108" t="s">
        <v>11</v>
      </c>
      <c r="B42" s="108" t="s">
        <v>11</v>
      </c>
      <c r="C42" s="112" t="s">
        <v>588</v>
      </c>
      <c r="D42" s="109" t="s">
        <v>548</v>
      </c>
      <c r="E42" s="109" t="s">
        <v>58</v>
      </c>
      <c r="F42" s="109" t="s">
        <v>576</v>
      </c>
      <c r="G42" s="109" t="s">
        <v>58</v>
      </c>
      <c r="H42" s="111" t="s">
        <v>486</v>
      </c>
      <c r="I42" s="118"/>
      <c r="J42" s="119"/>
    </row>
    <row r="43" ht="32.1" customHeight="1" spans="1:10">
      <c r="A43" s="108" t="s">
        <v>11</v>
      </c>
      <c r="B43" s="108" t="s">
        <v>11</v>
      </c>
      <c r="C43" s="112" t="s">
        <v>589</v>
      </c>
      <c r="D43" s="109" t="s">
        <v>582</v>
      </c>
      <c r="E43" s="109" t="s">
        <v>590</v>
      </c>
      <c r="F43" s="109" t="s">
        <v>576</v>
      </c>
      <c r="G43" s="109" t="s">
        <v>590</v>
      </c>
      <c r="H43" s="111" t="s">
        <v>486</v>
      </c>
      <c r="I43" s="118"/>
      <c r="J43" s="119"/>
    </row>
    <row r="44" ht="32.1" customHeight="1" spans="1:10">
      <c r="A44" s="108" t="s">
        <v>11</v>
      </c>
      <c r="B44" s="108" t="s">
        <v>11</v>
      </c>
      <c r="C44" s="112" t="s">
        <v>591</v>
      </c>
      <c r="D44" s="109" t="s">
        <v>519</v>
      </c>
      <c r="E44" s="109" t="s">
        <v>592</v>
      </c>
      <c r="F44" s="109" t="s">
        <v>576</v>
      </c>
      <c r="G44" s="109" t="s">
        <v>526</v>
      </c>
      <c r="H44" s="111" t="s">
        <v>486</v>
      </c>
      <c r="I44" s="118"/>
      <c r="J44" s="119"/>
    </row>
    <row r="45" ht="32.1" customHeight="1" spans="1:10">
      <c r="A45" s="108" t="s">
        <v>11</v>
      </c>
      <c r="B45" s="108" t="s">
        <v>593</v>
      </c>
      <c r="C45" s="112" t="s">
        <v>11</v>
      </c>
      <c r="D45" s="109" t="s">
        <v>11</v>
      </c>
      <c r="E45" s="109" t="s">
        <v>11</v>
      </c>
      <c r="F45" s="109" t="s">
        <v>11</v>
      </c>
      <c r="G45" s="109" t="s">
        <v>11</v>
      </c>
      <c r="H45" s="111" t="s">
        <v>11</v>
      </c>
      <c r="I45" s="118"/>
      <c r="J45" s="119"/>
    </row>
    <row r="46" ht="32.1" customHeight="1" spans="1:10">
      <c r="A46" s="108" t="s">
        <v>11</v>
      </c>
      <c r="B46" s="108" t="s">
        <v>11</v>
      </c>
      <c r="C46" s="112" t="s">
        <v>594</v>
      </c>
      <c r="D46" s="109" t="s">
        <v>548</v>
      </c>
      <c r="E46" s="109" t="s">
        <v>12</v>
      </c>
      <c r="F46" s="109" t="s">
        <v>595</v>
      </c>
      <c r="G46" s="109" t="s">
        <v>13</v>
      </c>
      <c r="H46" s="111" t="s">
        <v>596</v>
      </c>
      <c r="I46" s="118"/>
      <c r="J46" s="119"/>
    </row>
    <row r="47" ht="32.1" customHeight="1" spans="1:10">
      <c r="A47" s="108" t="s">
        <v>11</v>
      </c>
      <c r="B47" s="108" t="s">
        <v>597</v>
      </c>
      <c r="C47" s="112" t="s">
        <v>11</v>
      </c>
      <c r="D47" s="109" t="s">
        <v>11</v>
      </c>
      <c r="E47" s="109" t="s">
        <v>11</v>
      </c>
      <c r="F47" s="109" t="s">
        <v>11</v>
      </c>
      <c r="G47" s="109" t="s">
        <v>11</v>
      </c>
      <c r="H47" s="111" t="s">
        <v>11</v>
      </c>
      <c r="I47" s="118"/>
      <c r="J47" s="119"/>
    </row>
    <row r="48" ht="32.1" customHeight="1" spans="1:10">
      <c r="A48" s="108" t="s">
        <v>11</v>
      </c>
      <c r="B48" s="108" t="s">
        <v>11</v>
      </c>
      <c r="C48" s="112" t="s">
        <v>598</v>
      </c>
      <c r="D48" s="109" t="s">
        <v>519</v>
      </c>
      <c r="E48" s="109" t="s">
        <v>38</v>
      </c>
      <c r="F48" s="109" t="s">
        <v>599</v>
      </c>
      <c r="G48" s="109" t="s">
        <v>526</v>
      </c>
      <c r="H48" s="111" t="s">
        <v>600</v>
      </c>
      <c r="I48" s="118"/>
      <c r="J48" s="119"/>
    </row>
    <row r="49" ht="32.1" customHeight="1" spans="1:10">
      <c r="A49" s="108" t="s">
        <v>11</v>
      </c>
      <c r="B49" s="108" t="s">
        <v>11</v>
      </c>
      <c r="C49" s="112" t="s">
        <v>601</v>
      </c>
      <c r="D49" s="109" t="s">
        <v>519</v>
      </c>
      <c r="E49" s="109" t="s">
        <v>602</v>
      </c>
      <c r="F49" s="109" t="s">
        <v>599</v>
      </c>
      <c r="G49" s="109" t="s">
        <v>526</v>
      </c>
      <c r="H49" s="111" t="s">
        <v>600</v>
      </c>
      <c r="I49" s="118"/>
      <c r="J49" s="119"/>
    </row>
    <row r="50" ht="32.1" customHeight="1" spans="1:10">
      <c r="A50" s="108" t="s">
        <v>11</v>
      </c>
      <c r="B50" s="108" t="s">
        <v>11</v>
      </c>
      <c r="C50" s="112" t="s">
        <v>603</v>
      </c>
      <c r="D50" s="109" t="s">
        <v>519</v>
      </c>
      <c r="E50" s="109" t="s">
        <v>604</v>
      </c>
      <c r="F50" s="109" t="s">
        <v>599</v>
      </c>
      <c r="G50" s="109" t="s">
        <v>526</v>
      </c>
      <c r="H50" s="111" t="s">
        <v>600</v>
      </c>
      <c r="I50" s="118"/>
      <c r="J50" s="119"/>
    </row>
    <row r="51" ht="32.1" customHeight="1" spans="1:10">
      <c r="A51" s="108" t="s">
        <v>11</v>
      </c>
      <c r="B51" s="108" t="s">
        <v>11</v>
      </c>
      <c r="C51" s="112" t="s">
        <v>605</v>
      </c>
      <c r="D51" s="109" t="s">
        <v>519</v>
      </c>
      <c r="E51" s="109" t="s">
        <v>606</v>
      </c>
      <c r="F51" s="109" t="s">
        <v>599</v>
      </c>
      <c r="G51" s="109" t="s">
        <v>606</v>
      </c>
      <c r="H51" s="111" t="s">
        <v>486</v>
      </c>
      <c r="I51" s="118"/>
      <c r="J51" s="119"/>
    </row>
    <row r="52" ht="32.1" customHeight="1" spans="1:10">
      <c r="A52" s="108" t="s">
        <v>11</v>
      </c>
      <c r="B52" s="108" t="s">
        <v>11</v>
      </c>
      <c r="C52" s="112" t="s">
        <v>607</v>
      </c>
      <c r="D52" s="109" t="s">
        <v>519</v>
      </c>
      <c r="E52" s="109" t="s">
        <v>58</v>
      </c>
      <c r="F52" s="109" t="s">
        <v>599</v>
      </c>
      <c r="G52" s="109" t="s">
        <v>526</v>
      </c>
      <c r="H52" s="111" t="s">
        <v>600</v>
      </c>
      <c r="I52" s="118"/>
      <c r="J52" s="119"/>
    </row>
    <row r="53" ht="32.1" customHeight="1" spans="1:10">
      <c r="A53" s="108" t="s">
        <v>11</v>
      </c>
      <c r="B53" s="108" t="s">
        <v>11</v>
      </c>
      <c r="C53" s="112" t="s">
        <v>608</v>
      </c>
      <c r="D53" s="109" t="s">
        <v>519</v>
      </c>
      <c r="E53" s="109" t="s">
        <v>609</v>
      </c>
      <c r="F53" s="109" t="s">
        <v>599</v>
      </c>
      <c r="G53" s="109" t="s">
        <v>526</v>
      </c>
      <c r="H53" s="111" t="s">
        <v>600</v>
      </c>
      <c r="I53" s="118"/>
      <c r="J53" s="119"/>
    </row>
    <row r="54" ht="32.1" customHeight="1" spans="1:10">
      <c r="A54" s="108" t="s">
        <v>11</v>
      </c>
      <c r="B54" s="108" t="s">
        <v>11</v>
      </c>
      <c r="C54" s="112" t="s">
        <v>610</v>
      </c>
      <c r="D54" s="109" t="s">
        <v>519</v>
      </c>
      <c r="E54" s="109" t="s">
        <v>19</v>
      </c>
      <c r="F54" s="109" t="s">
        <v>611</v>
      </c>
      <c r="G54" s="109" t="s">
        <v>526</v>
      </c>
      <c r="H54" s="111" t="s">
        <v>600</v>
      </c>
      <c r="I54" s="118"/>
      <c r="J54" s="119"/>
    </row>
    <row r="55" ht="32.1" customHeight="1" spans="1:10">
      <c r="A55" s="108" t="s">
        <v>11</v>
      </c>
      <c r="B55" s="108" t="s">
        <v>11</v>
      </c>
      <c r="C55" s="112" t="s">
        <v>612</v>
      </c>
      <c r="D55" s="109" t="s">
        <v>519</v>
      </c>
      <c r="E55" s="109" t="s">
        <v>604</v>
      </c>
      <c r="F55" s="109" t="s">
        <v>599</v>
      </c>
      <c r="G55" s="109" t="s">
        <v>526</v>
      </c>
      <c r="H55" s="111" t="s">
        <v>600</v>
      </c>
      <c r="I55" s="118"/>
      <c r="J55" s="119"/>
    </row>
    <row r="56" ht="32.1" customHeight="1" spans="1:10">
      <c r="A56" s="108" t="s">
        <v>11</v>
      </c>
      <c r="B56" s="108" t="s">
        <v>11</v>
      </c>
      <c r="C56" s="112" t="s">
        <v>613</v>
      </c>
      <c r="D56" s="109" t="s">
        <v>519</v>
      </c>
      <c r="E56" s="109" t="s">
        <v>602</v>
      </c>
      <c r="F56" s="109" t="s">
        <v>599</v>
      </c>
      <c r="G56" s="109" t="s">
        <v>526</v>
      </c>
      <c r="H56" s="111" t="s">
        <v>600</v>
      </c>
      <c r="I56" s="118"/>
      <c r="J56" s="119"/>
    </row>
    <row r="57" ht="32.1" customHeight="1" spans="1:10">
      <c r="A57" s="108" t="s">
        <v>11</v>
      </c>
      <c r="B57" s="108" t="s">
        <v>11</v>
      </c>
      <c r="C57" s="112" t="s">
        <v>614</v>
      </c>
      <c r="D57" s="109" t="s">
        <v>548</v>
      </c>
      <c r="E57" s="109" t="s">
        <v>615</v>
      </c>
      <c r="F57" s="109" t="s">
        <v>599</v>
      </c>
      <c r="G57" s="109" t="s">
        <v>526</v>
      </c>
      <c r="H57" s="111" t="s">
        <v>600</v>
      </c>
      <c r="I57" s="118"/>
      <c r="J57" s="119"/>
    </row>
    <row r="58" ht="32.1" customHeight="1" spans="1:10">
      <c r="A58" s="108" t="s">
        <v>616</v>
      </c>
      <c r="B58" s="108" t="s">
        <v>11</v>
      </c>
      <c r="C58" s="112" t="s">
        <v>11</v>
      </c>
      <c r="D58" s="109" t="s">
        <v>11</v>
      </c>
      <c r="E58" s="109" t="s">
        <v>11</v>
      </c>
      <c r="F58" s="109" t="s">
        <v>11</v>
      </c>
      <c r="G58" s="109" t="s">
        <v>11</v>
      </c>
      <c r="H58" s="111" t="s">
        <v>11</v>
      </c>
      <c r="I58" s="118"/>
      <c r="J58" s="119"/>
    </row>
    <row r="59" ht="32.1" customHeight="1" spans="1:10">
      <c r="A59" s="108" t="s">
        <v>11</v>
      </c>
      <c r="B59" s="108" t="s">
        <v>617</v>
      </c>
      <c r="C59" s="112" t="s">
        <v>11</v>
      </c>
      <c r="D59" s="109" t="s">
        <v>11</v>
      </c>
      <c r="E59" s="109" t="s">
        <v>11</v>
      </c>
      <c r="F59" s="109" t="s">
        <v>11</v>
      </c>
      <c r="G59" s="109" t="s">
        <v>11</v>
      </c>
      <c r="H59" s="111" t="s">
        <v>11</v>
      </c>
      <c r="I59" s="118"/>
      <c r="J59" s="119"/>
    </row>
    <row r="60" ht="32.1" customHeight="1" spans="1:10">
      <c r="A60" s="108" t="s">
        <v>11</v>
      </c>
      <c r="B60" s="108" t="s">
        <v>11</v>
      </c>
      <c r="C60" s="112" t="s">
        <v>618</v>
      </c>
      <c r="D60" s="109" t="s">
        <v>548</v>
      </c>
      <c r="E60" s="109" t="s">
        <v>619</v>
      </c>
      <c r="F60" s="109" t="s">
        <v>599</v>
      </c>
      <c r="G60" s="109" t="s">
        <v>619</v>
      </c>
      <c r="H60" s="111" t="s">
        <v>620</v>
      </c>
      <c r="I60" s="118"/>
      <c r="J60" s="119"/>
    </row>
    <row r="61" ht="32.1" customHeight="1" spans="1:10">
      <c r="A61" s="108" t="s">
        <v>11</v>
      </c>
      <c r="B61" s="108" t="s">
        <v>11</v>
      </c>
      <c r="C61" s="112" t="s">
        <v>621</v>
      </c>
      <c r="D61" s="109" t="s">
        <v>519</v>
      </c>
      <c r="E61" s="109" t="s">
        <v>38</v>
      </c>
      <c r="F61" s="109" t="s">
        <v>599</v>
      </c>
      <c r="G61" s="109" t="s">
        <v>526</v>
      </c>
      <c r="H61" s="111" t="s">
        <v>600</v>
      </c>
      <c r="I61" s="118"/>
      <c r="J61" s="119"/>
    </row>
    <row r="62" ht="32.1" customHeight="1" spans="1:10">
      <c r="A62" s="108" t="s">
        <v>11</v>
      </c>
      <c r="B62" s="108" t="s">
        <v>11</v>
      </c>
      <c r="C62" s="112" t="s">
        <v>622</v>
      </c>
      <c r="D62" s="109" t="s">
        <v>519</v>
      </c>
      <c r="E62" s="109" t="s">
        <v>609</v>
      </c>
      <c r="F62" s="109" t="s">
        <v>599</v>
      </c>
      <c r="G62" s="109" t="s">
        <v>526</v>
      </c>
      <c r="H62" s="111" t="s">
        <v>600</v>
      </c>
      <c r="I62" s="118"/>
      <c r="J62" s="119"/>
    </row>
    <row r="63" ht="32.1" customHeight="1" spans="1:10">
      <c r="A63" s="108" t="s">
        <v>11</v>
      </c>
      <c r="B63" s="108" t="s">
        <v>11</v>
      </c>
      <c r="C63" s="112" t="s">
        <v>623</v>
      </c>
      <c r="D63" s="109" t="s">
        <v>582</v>
      </c>
      <c r="E63" s="109" t="s">
        <v>624</v>
      </c>
      <c r="F63" s="109" t="s">
        <v>576</v>
      </c>
      <c r="G63" s="109" t="s">
        <v>624</v>
      </c>
      <c r="H63" s="111" t="s">
        <v>486</v>
      </c>
      <c r="I63" s="118"/>
      <c r="J63" s="119"/>
    </row>
    <row r="64" ht="32.1" customHeight="1" spans="1:10">
      <c r="A64" s="108" t="s">
        <v>11</v>
      </c>
      <c r="B64" s="108" t="s">
        <v>625</v>
      </c>
      <c r="C64" s="112" t="s">
        <v>11</v>
      </c>
      <c r="D64" s="109" t="s">
        <v>11</v>
      </c>
      <c r="E64" s="109" t="s">
        <v>11</v>
      </c>
      <c r="F64" s="109" t="s">
        <v>11</v>
      </c>
      <c r="G64" s="109" t="s">
        <v>11</v>
      </c>
      <c r="H64" s="111" t="s">
        <v>11</v>
      </c>
      <c r="I64" s="118"/>
      <c r="J64" s="119"/>
    </row>
    <row r="65" ht="32.1" customHeight="1" spans="1:10">
      <c r="A65" s="108" t="s">
        <v>11</v>
      </c>
      <c r="B65" s="108" t="s">
        <v>11</v>
      </c>
      <c r="C65" s="112" t="s">
        <v>626</v>
      </c>
      <c r="D65" s="109" t="s">
        <v>582</v>
      </c>
      <c r="E65" s="109" t="s">
        <v>627</v>
      </c>
      <c r="F65" s="109" t="s">
        <v>521</v>
      </c>
      <c r="G65" s="109" t="s">
        <v>627</v>
      </c>
      <c r="H65" s="111" t="s">
        <v>486</v>
      </c>
      <c r="I65" s="118"/>
      <c r="J65" s="119"/>
    </row>
    <row r="66" ht="32.1" customHeight="1" spans="1:10">
      <c r="A66" s="108" t="s">
        <v>11</v>
      </c>
      <c r="B66" s="108" t="s">
        <v>11</v>
      </c>
      <c r="C66" s="112" t="s">
        <v>628</v>
      </c>
      <c r="D66" s="109" t="s">
        <v>582</v>
      </c>
      <c r="E66" s="109" t="s">
        <v>629</v>
      </c>
      <c r="F66" s="109" t="s">
        <v>576</v>
      </c>
      <c r="G66" s="109" t="s">
        <v>629</v>
      </c>
      <c r="H66" s="111" t="s">
        <v>486</v>
      </c>
      <c r="I66" s="118"/>
      <c r="J66" s="119"/>
    </row>
    <row r="67" ht="32.1" customHeight="1" spans="1:10">
      <c r="A67" s="108" t="s">
        <v>11</v>
      </c>
      <c r="B67" s="108" t="s">
        <v>11</v>
      </c>
      <c r="C67" s="112" t="s">
        <v>630</v>
      </c>
      <c r="D67" s="109" t="s">
        <v>582</v>
      </c>
      <c r="E67" s="109" t="s">
        <v>587</v>
      </c>
      <c r="F67" s="109" t="s">
        <v>576</v>
      </c>
      <c r="G67" s="109" t="s">
        <v>587</v>
      </c>
      <c r="H67" s="111" t="s">
        <v>486</v>
      </c>
      <c r="I67" s="118"/>
      <c r="J67" s="119"/>
    </row>
    <row r="68" ht="32.1" customHeight="1" spans="1:10">
      <c r="A68" s="108" t="s">
        <v>11</v>
      </c>
      <c r="B68" s="108" t="s">
        <v>11</v>
      </c>
      <c r="C68" s="112" t="s">
        <v>631</v>
      </c>
      <c r="D68" s="109" t="s">
        <v>582</v>
      </c>
      <c r="E68" s="109" t="s">
        <v>585</v>
      </c>
      <c r="F68" s="109" t="s">
        <v>576</v>
      </c>
      <c r="G68" s="109" t="s">
        <v>585</v>
      </c>
      <c r="H68" s="111" t="s">
        <v>486</v>
      </c>
      <c r="I68" s="118"/>
      <c r="J68" s="119"/>
    </row>
    <row r="69" ht="32.1" customHeight="1" spans="1:10">
      <c r="A69" s="108" t="s">
        <v>11</v>
      </c>
      <c r="B69" s="108" t="s">
        <v>11</v>
      </c>
      <c r="C69" s="112" t="s">
        <v>632</v>
      </c>
      <c r="D69" s="109" t="s">
        <v>519</v>
      </c>
      <c r="E69" s="109" t="s">
        <v>592</v>
      </c>
      <c r="F69" s="109" t="s">
        <v>576</v>
      </c>
      <c r="G69" s="109" t="s">
        <v>592</v>
      </c>
      <c r="H69" s="111" t="s">
        <v>486</v>
      </c>
      <c r="I69" s="118"/>
      <c r="J69" s="119"/>
    </row>
    <row r="70" ht="32.1" customHeight="1" spans="1:10">
      <c r="A70" s="108" t="s">
        <v>11</v>
      </c>
      <c r="B70" s="108" t="s">
        <v>633</v>
      </c>
      <c r="C70" s="112" t="s">
        <v>11</v>
      </c>
      <c r="D70" s="109" t="s">
        <v>11</v>
      </c>
      <c r="E70" s="109" t="s">
        <v>11</v>
      </c>
      <c r="F70" s="109" t="s">
        <v>11</v>
      </c>
      <c r="G70" s="109" t="s">
        <v>11</v>
      </c>
      <c r="H70" s="111" t="s">
        <v>11</v>
      </c>
      <c r="I70" s="118"/>
      <c r="J70" s="119"/>
    </row>
    <row r="71" ht="32.1" customHeight="1" spans="1:10">
      <c r="A71" s="108" t="s">
        <v>11</v>
      </c>
      <c r="B71" s="108" t="s">
        <v>11</v>
      </c>
      <c r="C71" s="112" t="s">
        <v>634</v>
      </c>
      <c r="D71" s="109" t="s">
        <v>582</v>
      </c>
      <c r="E71" s="109" t="s">
        <v>635</v>
      </c>
      <c r="F71" s="109" t="s">
        <v>576</v>
      </c>
      <c r="G71" s="109" t="s">
        <v>635</v>
      </c>
      <c r="H71" s="111" t="s">
        <v>486</v>
      </c>
      <c r="I71" s="118"/>
      <c r="J71" s="119"/>
    </row>
    <row r="72" ht="32.1" customHeight="1" spans="1:10">
      <c r="A72" s="108" t="s">
        <v>11</v>
      </c>
      <c r="B72" s="108" t="s">
        <v>11</v>
      </c>
      <c r="C72" s="112" t="s">
        <v>636</v>
      </c>
      <c r="D72" s="109" t="s">
        <v>582</v>
      </c>
      <c r="E72" s="109" t="s">
        <v>637</v>
      </c>
      <c r="F72" s="109" t="s">
        <v>576</v>
      </c>
      <c r="G72" s="109" t="s">
        <v>637</v>
      </c>
      <c r="H72" s="111" t="s">
        <v>486</v>
      </c>
      <c r="I72" s="118"/>
      <c r="J72" s="119"/>
    </row>
    <row r="73" ht="32.1" customHeight="1" spans="1:10">
      <c r="A73" s="108" t="s">
        <v>11</v>
      </c>
      <c r="B73" s="108" t="s">
        <v>11</v>
      </c>
      <c r="C73" s="112" t="s">
        <v>638</v>
      </c>
      <c r="D73" s="109" t="s">
        <v>519</v>
      </c>
      <c r="E73" s="109" t="s">
        <v>592</v>
      </c>
      <c r="F73" s="109" t="s">
        <v>576</v>
      </c>
      <c r="G73" s="109" t="s">
        <v>592</v>
      </c>
      <c r="H73" s="111" t="s">
        <v>486</v>
      </c>
      <c r="I73" s="118"/>
      <c r="J73" s="119"/>
    </row>
    <row r="74" ht="32.1" customHeight="1" spans="1:10">
      <c r="A74" s="108" t="s">
        <v>11</v>
      </c>
      <c r="B74" s="108" t="s">
        <v>11</v>
      </c>
      <c r="C74" s="112" t="s">
        <v>639</v>
      </c>
      <c r="D74" s="109" t="s">
        <v>582</v>
      </c>
      <c r="E74" s="109" t="s">
        <v>640</v>
      </c>
      <c r="F74" s="109" t="s">
        <v>576</v>
      </c>
      <c r="G74" s="109" t="s">
        <v>640</v>
      </c>
      <c r="H74" s="111" t="s">
        <v>486</v>
      </c>
      <c r="I74" s="118"/>
      <c r="J74" s="119"/>
    </row>
    <row r="75" ht="32.1" customHeight="1" spans="1:10">
      <c r="A75" s="108" t="s">
        <v>11</v>
      </c>
      <c r="B75" s="108" t="s">
        <v>641</v>
      </c>
      <c r="C75" s="112" t="s">
        <v>11</v>
      </c>
      <c r="D75" s="109" t="s">
        <v>11</v>
      </c>
      <c r="E75" s="109" t="s">
        <v>11</v>
      </c>
      <c r="F75" s="109" t="s">
        <v>11</v>
      </c>
      <c r="G75" s="109" t="s">
        <v>11</v>
      </c>
      <c r="H75" s="111" t="s">
        <v>11</v>
      </c>
      <c r="I75" s="118"/>
      <c r="J75" s="119"/>
    </row>
    <row r="76" ht="32.1" customHeight="1" spans="1:10">
      <c r="A76" s="108" t="s">
        <v>11</v>
      </c>
      <c r="B76" s="108" t="s">
        <v>11</v>
      </c>
      <c r="C76" s="112" t="s">
        <v>642</v>
      </c>
      <c r="D76" s="109" t="s">
        <v>582</v>
      </c>
      <c r="E76" s="109" t="s">
        <v>643</v>
      </c>
      <c r="F76" s="109" t="s">
        <v>576</v>
      </c>
      <c r="G76" s="109" t="s">
        <v>643</v>
      </c>
      <c r="H76" s="111" t="s">
        <v>486</v>
      </c>
      <c r="I76" s="118"/>
      <c r="J76" s="119"/>
    </row>
    <row r="77" ht="32.1" customHeight="1" spans="1:10">
      <c r="A77" s="108" t="s">
        <v>11</v>
      </c>
      <c r="B77" s="108" t="s">
        <v>11</v>
      </c>
      <c r="C77" s="112" t="s">
        <v>644</v>
      </c>
      <c r="D77" s="109" t="s">
        <v>582</v>
      </c>
      <c r="E77" s="109" t="s">
        <v>645</v>
      </c>
      <c r="F77" s="109" t="s">
        <v>576</v>
      </c>
      <c r="G77" s="109" t="s">
        <v>645</v>
      </c>
      <c r="H77" s="111" t="s">
        <v>486</v>
      </c>
      <c r="I77" s="118"/>
      <c r="J77" s="119"/>
    </row>
    <row r="78" ht="32.1" customHeight="1" spans="1:10">
      <c r="A78" s="108" t="s">
        <v>646</v>
      </c>
      <c r="B78" s="108" t="s">
        <v>11</v>
      </c>
      <c r="C78" s="112" t="s">
        <v>11</v>
      </c>
      <c r="D78" s="109" t="s">
        <v>11</v>
      </c>
      <c r="E78" s="109" t="s">
        <v>11</v>
      </c>
      <c r="F78" s="109" t="s">
        <v>11</v>
      </c>
      <c r="G78" s="109" t="s">
        <v>11</v>
      </c>
      <c r="H78" s="111" t="s">
        <v>11</v>
      </c>
      <c r="I78" s="118"/>
      <c r="J78" s="119"/>
    </row>
    <row r="79" ht="32.1" customHeight="1" spans="1:10">
      <c r="A79" s="108" t="s">
        <v>11</v>
      </c>
      <c r="B79" s="108" t="s">
        <v>647</v>
      </c>
      <c r="C79" s="112" t="s">
        <v>11</v>
      </c>
      <c r="D79" s="109" t="s">
        <v>11</v>
      </c>
      <c r="E79" s="109" t="s">
        <v>11</v>
      </c>
      <c r="F79" s="109" t="s">
        <v>11</v>
      </c>
      <c r="G79" s="109" t="s">
        <v>11</v>
      </c>
      <c r="H79" s="111" t="s">
        <v>11</v>
      </c>
      <c r="I79" s="118"/>
      <c r="J79" s="119"/>
    </row>
    <row r="80" ht="32.1" customHeight="1" spans="1:10">
      <c r="A80" s="108" t="s">
        <v>11</v>
      </c>
      <c r="B80" s="108" t="s">
        <v>11</v>
      </c>
      <c r="C80" s="112" t="s">
        <v>648</v>
      </c>
      <c r="D80" s="109" t="s">
        <v>582</v>
      </c>
      <c r="E80" s="109" t="s">
        <v>585</v>
      </c>
      <c r="F80" s="109" t="s">
        <v>576</v>
      </c>
      <c r="G80" s="109" t="s">
        <v>585</v>
      </c>
      <c r="H80" s="111" t="s">
        <v>486</v>
      </c>
      <c r="I80" s="118"/>
      <c r="J80" s="119"/>
    </row>
    <row r="81" ht="32.1" customHeight="1" spans="1:10">
      <c r="A81" s="108" t="s">
        <v>11</v>
      </c>
      <c r="B81" s="108" t="s">
        <v>11</v>
      </c>
      <c r="C81" s="112" t="s">
        <v>649</v>
      </c>
      <c r="D81" s="109" t="s">
        <v>582</v>
      </c>
      <c r="E81" s="109" t="s">
        <v>585</v>
      </c>
      <c r="F81" s="109" t="s">
        <v>576</v>
      </c>
      <c r="G81" s="109" t="s">
        <v>585</v>
      </c>
      <c r="H81" s="111" t="s">
        <v>486</v>
      </c>
      <c r="I81" s="118"/>
      <c r="J81" s="119"/>
    </row>
    <row r="82" ht="30.75" customHeight="1" spans="1:10">
      <c r="A82" s="120" t="s">
        <v>650</v>
      </c>
      <c r="B82" s="121" t="s">
        <v>651</v>
      </c>
      <c r="C82" s="121"/>
      <c r="D82" s="121"/>
      <c r="E82" s="121"/>
      <c r="F82" s="121"/>
      <c r="G82" s="121"/>
      <c r="H82" s="121"/>
      <c r="I82" s="121"/>
      <c r="J82" s="121"/>
    </row>
    <row r="83" spans="1:1">
      <c r="A83" s="88" t="s">
        <v>652</v>
      </c>
    </row>
    <row r="84" spans="1:1">
      <c r="A84" s="88" t="s">
        <v>653</v>
      </c>
    </row>
    <row r="85" spans="1:1">
      <c r="A85" s="88" t="s">
        <v>654</v>
      </c>
    </row>
    <row r="86" spans="1:1">
      <c r="A86" s="88" t="s">
        <v>655</v>
      </c>
    </row>
  </sheetData>
  <mergeCells count="85">
    <mergeCell ref="A1:J1"/>
    <mergeCell ref="A2:B2"/>
    <mergeCell ref="B3:J3"/>
    <mergeCell ref="C4:D4"/>
    <mergeCell ref="C5:D5"/>
    <mergeCell ref="C10:D10"/>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H49:J49"/>
    <mergeCell ref="H50:J50"/>
    <mergeCell ref="H51:J51"/>
    <mergeCell ref="H52:J52"/>
    <mergeCell ref="H53:J53"/>
    <mergeCell ref="H54:J54"/>
    <mergeCell ref="H55:J55"/>
    <mergeCell ref="H56:J56"/>
    <mergeCell ref="H57:J57"/>
    <mergeCell ref="H58:J58"/>
    <mergeCell ref="H59:J59"/>
    <mergeCell ref="H60:J60"/>
    <mergeCell ref="H61:J61"/>
    <mergeCell ref="H62:J62"/>
    <mergeCell ref="H63:J63"/>
    <mergeCell ref="H64:J64"/>
    <mergeCell ref="H65:J65"/>
    <mergeCell ref="H66:J66"/>
    <mergeCell ref="H67:J67"/>
    <mergeCell ref="H68:J68"/>
    <mergeCell ref="H69:J69"/>
    <mergeCell ref="H70:J70"/>
    <mergeCell ref="H71:J71"/>
    <mergeCell ref="H72:J72"/>
    <mergeCell ref="H73:J73"/>
    <mergeCell ref="H74:J74"/>
    <mergeCell ref="H75:J75"/>
    <mergeCell ref="H76:J76"/>
    <mergeCell ref="H77:J77"/>
    <mergeCell ref="H78:J78"/>
    <mergeCell ref="H79:J79"/>
    <mergeCell ref="H80:J80"/>
    <mergeCell ref="H81:J81"/>
    <mergeCell ref="B82:J82"/>
    <mergeCell ref="C7:C9"/>
    <mergeCell ref="D14:D15"/>
    <mergeCell ref="E14:E15"/>
    <mergeCell ref="F14:F15"/>
    <mergeCell ref="G14:G15"/>
    <mergeCell ref="J5:J10"/>
    <mergeCell ref="C11:J12"/>
    <mergeCell ref="H14:J15"/>
    <mergeCell ref="A4:B10"/>
    <mergeCell ref="A11:B12"/>
  </mergeCells>
  <pageMargins left="1.18" right="0.7" top="0.47" bottom="0.55" header="0.3" footer="0.3"/>
  <pageSetup paperSize="9" scale="52"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8"/>
  <sheetViews>
    <sheetView workbookViewId="0">
      <selection activeCell="R11" sqref="R11"/>
    </sheetView>
  </sheetViews>
  <sheetFormatPr defaultColWidth="9" defaultRowHeight="13.5"/>
  <cols>
    <col min="1" max="2" width="11.125" style="1" customWidth="1"/>
    <col min="3" max="3" width="20.75" style="1" customWidth="1"/>
    <col min="4" max="4" width="14.5" style="1" customWidth="1"/>
    <col min="5" max="6" width="11.25" style="1" customWidth="1"/>
    <col min="7" max="7" width="10" style="1" customWidth="1"/>
    <col min="8" max="8" width="15" style="1" customWidth="1"/>
    <col min="9" max="9" width="10.25" style="1" customWidth="1"/>
    <col min="10" max="10" width="11.5" style="1" customWidth="1"/>
    <col min="11" max="11" width="10.625" style="1" customWidth="1"/>
    <col min="12" max="16384" width="9" style="1"/>
  </cols>
  <sheetData>
    <row r="1" s="2" customFormat="1" ht="26.1" customHeight="1" spans="1:10">
      <c r="A1" s="4" t="s">
        <v>656</v>
      </c>
      <c r="B1" s="4"/>
      <c r="C1" s="4"/>
      <c r="D1" s="4"/>
      <c r="E1" s="4"/>
      <c r="F1" s="4"/>
      <c r="G1" s="4"/>
      <c r="H1" s="4"/>
      <c r="I1" s="4"/>
      <c r="J1" s="4"/>
    </row>
    <row r="2" s="79" customFormat="1" ht="12.95" customHeight="1" spans="1:11">
      <c r="A2" s="4"/>
      <c r="B2" s="4"/>
      <c r="C2" s="4"/>
      <c r="D2" s="4"/>
      <c r="E2" s="4"/>
      <c r="F2" s="4"/>
      <c r="G2" s="4"/>
      <c r="H2" s="4"/>
      <c r="I2" s="4"/>
      <c r="J2" s="84"/>
      <c r="K2" s="37" t="s">
        <v>657</v>
      </c>
    </row>
    <row r="3" s="80" customFormat="1" ht="18" customHeight="1" spans="1:256">
      <c r="A3" s="5" t="s">
        <v>658</v>
      </c>
      <c r="B3" s="5"/>
      <c r="C3" s="6" t="s">
        <v>659</v>
      </c>
      <c r="D3" s="6"/>
      <c r="E3" s="6"/>
      <c r="F3" s="6"/>
      <c r="G3" s="6"/>
      <c r="H3" s="6"/>
      <c r="I3" s="6"/>
      <c r="J3" s="6"/>
      <c r="K3" s="6"/>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81" customFormat="1" ht="18" customHeight="1" spans="1:256">
      <c r="A4" s="5" t="s">
        <v>660</v>
      </c>
      <c r="B4" s="5"/>
      <c r="C4" s="6" t="s">
        <v>491</v>
      </c>
      <c r="D4" s="6"/>
      <c r="E4" s="6"/>
      <c r="F4" s="6"/>
      <c r="G4" s="6"/>
      <c r="H4" s="7" t="s">
        <v>661</v>
      </c>
      <c r="I4" s="6" t="s">
        <v>491</v>
      </c>
      <c r="J4" s="6"/>
      <c r="K4" s="6"/>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81" customFormat="1" ht="36" customHeight="1" spans="1:256">
      <c r="A5" s="8" t="s">
        <v>662</v>
      </c>
      <c r="B5" s="8"/>
      <c r="C5" s="5"/>
      <c r="D5" s="9" t="s">
        <v>494</v>
      </c>
      <c r="E5" s="10"/>
      <c r="F5" s="9" t="s">
        <v>663</v>
      </c>
      <c r="G5" s="10"/>
      <c r="H5" s="5" t="s">
        <v>664</v>
      </c>
      <c r="I5" s="5" t="s">
        <v>665</v>
      </c>
      <c r="J5" s="5" t="s">
        <v>666</v>
      </c>
      <c r="K5" s="5" t="s">
        <v>667</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81" customFormat="1" ht="36" customHeight="1" spans="1:256">
      <c r="A6" s="8"/>
      <c r="B6" s="8"/>
      <c r="C6" s="11" t="s">
        <v>500</v>
      </c>
      <c r="D6" s="12">
        <v>11176900</v>
      </c>
      <c r="E6" s="13"/>
      <c r="F6" s="12">
        <v>11176900</v>
      </c>
      <c r="G6" s="13"/>
      <c r="H6" s="14">
        <v>7730000</v>
      </c>
      <c r="I6" s="38">
        <v>10</v>
      </c>
      <c r="J6" s="38">
        <v>69.16</v>
      </c>
      <c r="K6" s="39">
        <v>6.92</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81" customFormat="1" ht="36" customHeight="1" spans="1:256">
      <c r="A7" s="8"/>
      <c r="B7" s="8"/>
      <c r="C7" s="11" t="s">
        <v>668</v>
      </c>
      <c r="D7" s="12">
        <v>11176900</v>
      </c>
      <c r="E7" s="13"/>
      <c r="F7" s="12">
        <v>11176900</v>
      </c>
      <c r="G7" s="13"/>
      <c r="H7" s="14">
        <v>7730000</v>
      </c>
      <c r="I7" s="40"/>
      <c r="J7" s="38">
        <v>69.16</v>
      </c>
      <c r="K7" s="4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81" customFormat="1" ht="36" customHeight="1" spans="1:256">
      <c r="A8" s="8"/>
      <c r="B8" s="8"/>
      <c r="C8" s="11" t="s">
        <v>669</v>
      </c>
      <c r="D8" s="12">
        <v>0</v>
      </c>
      <c r="E8" s="13"/>
      <c r="F8" s="12">
        <v>0</v>
      </c>
      <c r="G8" s="13"/>
      <c r="H8" s="14">
        <v>0</v>
      </c>
      <c r="I8" s="42"/>
      <c r="J8" s="38">
        <v>0</v>
      </c>
      <c r="K8" s="43"/>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ht="36" customHeight="1" spans="1:11">
      <c r="A9" s="8"/>
      <c r="B9" s="8"/>
      <c r="C9" s="11" t="s">
        <v>670</v>
      </c>
      <c r="D9" s="12">
        <v>0</v>
      </c>
      <c r="E9" s="13"/>
      <c r="F9" s="12">
        <v>0</v>
      </c>
      <c r="G9" s="13"/>
      <c r="H9" s="14">
        <v>0</v>
      </c>
      <c r="I9" s="44"/>
      <c r="J9" s="38">
        <v>0</v>
      </c>
      <c r="K9" s="45"/>
    </row>
    <row r="10" ht="18" customHeight="1" spans="1:11">
      <c r="A10" s="15" t="s">
        <v>671</v>
      </c>
      <c r="B10" s="7" t="s">
        <v>672</v>
      </c>
      <c r="C10" s="7"/>
      <c r="D10" s="7"/>
      <c r="E10" s="7"/>
      <c r="F10" s="7"/>
      <c r="G10" s="7"/>
      <c r="H10" s="7" t="s">
        <v>673</v>
      </c>
      <c r="I10" s="7"/>
      <c r="J10" s="7"/>
      <c r="K10" s="7"/>
    </row>
    <row r="11" ht="141.75" customHeight="1" spans="1:11">
      <c r="A11" s="15"/>
      <c r="B11" s="82" t="s">
        <v>674</v>
      </c>
      <c r="C11" s="83"/>
      <c r="D11" s="83"/>
      <c r="E11" s="83"/>
      <c r="F11" s="83"/>
      <c r="G11" s="83"/>
      <c r="H11" s="58" t="s">
        <v>675</v>
      </c>
      <c r="I11" s="58"/>
      <c r="J11" s="58"/>
      <c r="K11" s="58"/>
    </row>
    <row r="12" ht="36" customHeight="1" spans="1:11">
      <c r="A12" s="20" t="s">
        <v>676</v>
      </c>
      <c r="B12" s="21"/>
      <c r="C12" s="21"/>
      <c r="D12" s="21"/>
      <c r="E12" s="21"/>
      <c r="F12" s="21"/>
      <c r="G12" s="21"/>
      <c r="H12" s="21"/>
      <c r="I12" s="21"/>
      <c r="J12" s="21"/>
      <c r="K12" s="10"/>
    </row>
    <row r="13" ht="18"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18" customHeight="1" spans="1:11">
      <c r="A15" s="24" t="s">
        <v>11</v>
      </c>
      <c r="B15" s="25"/>
      <c r="C15" s="26" t="s">
        <v>11</v>
      </c>
      <c r="D15" s="26" t="s">
        <v>11</v>
      </c>
      <c r="E15" s="26"/>
      <c r="F15" s="26" t="s">
        <v>11</v>
      </c>
      <c r="G15" s="26" t="s">
        <v>11</v>
      </c>
      <c r="H15" s="26" t="s">
        <v>11</v>
      </c>
      <c r="I15" s="46">
        <v>90</v>
      </c>
      <c r="J15" s="46">
        <v>80</v>
      </c>
      <c r="K15" s="47" t="s">
        <v>11</v>
      </c>
    </row>
    <row r="16" ht="18" customHeight="1" spans="1:11">
      <c r="A16" s="24" t="s">
        <v>516</v>
      </c>
      <c r="B16" s="25"/>
      <c r="C16" s="68" t="s">
        <v>517</v>
      </c>
      <c r="D16" s="68" t="s">
        <v>679</v>
      </c>
      <c r="E16" s="28" t="s">
        <v>519</v>
      </c>
      <c r="F16" s="28">
        <v>329561</v>
      </c>
      <c r="G16" s="28" t="s">
        <v>521</v>
      </c>
      <c r="H16" s="28">
        <v>329561</v>
      </c>
      <c r="I16" s="46">
        <v>10</v>
      </c>
      <c r="J16" s="46">
        <v>10</v>
      </c>
      <c r="K16" s="47" t="s">
        <v>11</v>
      </c>
    </row>
    <row r="17" ht="30" customHeight="1" spans="1:11">
      <c r="A17" s="24" t="s">
        <v>516</v>
      </c>
      <c r="B17" s="25"/>
      <c r="C17" s="68" t="s">
        <v>517</v>
      </c>
      <c r="D17" s="68" t="s">
        <v>680</v>
      </c>
      <c r="E17" s="28" t="s">
        <v>519</v>
      </c>
      <c r="F17" s="28">
        <v>141</v>
      </c>
      <c r="G17" s="28" t="s">
        <v>540</v>
      </c>
      <c r="H17" s="28">
        <v>141</v>
      </c>
      <c r="I17" s="46">
        <v>10</v>
      </c>
      <c r="J17" s="46">
        <v>10</v>
      </c>
      <c r="K17" s="47" t="s">
        <v>11</v>
      </c>
    </row>
    <row r="18" ht="30" customHeight="1" spans="1:11">
      <c r="A18" s="24" t="s">
        <v>516</v>
      </c>
      <c r="B18" s="25"/>
      <c r="C18" s="68" t="s">
        <v>517</v>
      </c>
      <c r="D18" s="68" t="s">
        <v>681</v>
      </c>
      <c r="E18" s="28" t="s">
        <v>582</v>
      </c>
      <c r="F18" s="28">
        <v>6712.38</v>
      </c>
      <c r="G18" s="28" t="s">
        <v>682</v>
      </c>
      <c r="H18" s="28">
        <v>6712.38</v>
      </c>
      <c r="I18" s="46">
        <v>5</v>
      </c>
      <c r="J18" s="46">
        <v>5</v>
      </c>
      <c r="K18" s="47" t="s">
        <v>11</v>
      </c>
    </row>
    <row r="19" ht="30" customHeight="1" spans="1:11">
      <c r="A19" s="24" t="s">
        <v>516</v>
      </c>
      <c r="B19" s="25"/>
      <c r="C19" s="68" t="s">
        <v>580</v>
      </c>
      <c r="D19" s="68" t="s">
        <v>683</v>
      </c>
      <c r="E19" s="28" t="s">
        <v>582</v>
      </c>
      <c r="F19" s="28">
        <v>95</v>
      </c>
      <c r="G19" s="28" t="s">
        <v>576</v>
      </c>
      <c r="H19" s="28">
        <v>95</v>
      </c>
      <c r="I19" s="46">
        <v>10</v>
      </c>
      <c r="J19" s="46">
        <v>5</v>
      </c>
      <c r="K19" s="47" t="s">
        <v>11</v>
      </c>
    </row>
    <row r="20" ht="30" customHeight="1" spans="1:11">
      <c r="A20" s="24" t="s">
        <v>516</v>
      </c>
      <c r="B20" s="25"/>
      <c r="C20" s="68" t="s">
        <v>580</v>
      </c>
      <c r="D20" s="68" t="s">
        <v>684</v>
      </c>
      <c r="E20" s="28" t="s">
        <v>519</v>
      </c>
      <c r="F20" s="28">
        <v>100</v>
      </c>
      <c r="G20" s="28" t="s">
        <v>576</v>
      </c>
      <c r="H20" s="28">
        <v>100</v>
      </c>
      <c r="I20" s="46">
        <v>10</v>
      </c>
      <c r="J20" s="46">
        <v>10</v>
      </c>
      <c r="K20" s="47" t="s">
        <v>11</v>
      </c>
    </row>
    <row r="21" ht="30" customHeight="1" spans="1:11">
      <c r="A21" s="24" t="s">
        <v>516</v>
      </c>
      <c r="B21" s="25"/>
      <c r="C21" s="68" t="s">
        <v>593</v>
      </c>
      <c r="D21" s="68" t="s">
        <v>685</v>
      </c>
      <c r="E21" s="28" t="s">
        <v>519</v>
      </c>
      <c r="F21" s="28">
        <v>100</v>
      </c>
      <c r="G21" s="28" t="s">
        <v>576</v>
      </c>
      <c r="H21" s="28">
        <v>70</v>
      </c>
      <c r="I21" s="46">
        <v>10</v>
      </c>
      <c r="J21" s="46">
        <v>5</v>
      </c>
      <c r="K21" s="47" t="s">
        <v>11</v>
      </c>
    </row>
    <row r="22" ht="54" customHeight="1" spans="1:11">
      <c r="A22" s="24" t="s">
        <v>516</v>
      </c>
      <c r="B22" s="25"/>
      <c r="C22" s="68" t="s">
        <v>593</v>
      </c>
      <c r="D22" s="68" t="s">
        <v>686</v>
      </c>
      <c r="E22" s="28" t="s">
        <v>519</v>
      </c>
      <c r="F22" s="28">
        <v>12</v>
      </c>
      <c r="G22" s="28" t="s">
        <v>687</v>
      </c>
      <c r="H22" s="28">
        <v>12</v>
      </c>
      <c r="I22" s="46">
        <v>10</v>
      </c>
      <c r="J22" s="46">
        <v>10</v>
      </c>
      <c r="K22" s="47" t="s">
        <v>11</v>
      </c>
    </row>
    <row r="23" ht="25.5" customHeight="1" spans="1:11">
      <c r="A23" s="24" t="s">
        <v>616</v>
      </c>
      <c r="B23" s="25"/>
      <c r="C23" s="68" t="s">
        <v>625</v>
      </c>
      <c r="D23" s="68" t="s">
        <v>688</v>
      </c>
      <c r="E23" s="28" t="s">
        <v>582</v>
      </c>
      <c r="F23" s="28">
        <v>95</v>
      </c>
      <c r="G23" s="28" t="s">
        <v>576</v>
      </c>
      <c r="H23" s="28">
        <v>95</v>
      </c>
      <c r="I23" s="46">
        <v>5</v>
      </c>
      <c r="J23" s="46">
        <v>5</v>
      </c>
      <c r="K23" s="47" t="s">
        <v>11</v>
      </c>
    </row>
    <row r="24" ht="17.1" customHeight="1" spans="1:11">
      <c r="A24" s="24" t="s">
        <v>616</v>
      </c>
      <c r="B24" s="25"/>
      <c r="C24" s="68" t="s">
        <v>625</v>
      </c>
      <c r="D24" s="68" t="s">
        <v>689</v>
      </c>
      <c r="E24" s="28" t="s">
        <v>519</v>
      </c>
      <c r="F24" s="28">
        <v>100</v>
      </c>
      <c r="G24" s="28" t="s">
        <v>576</v>
      </c>
      <c r="H24" s="28">
        <v>100</v>
      </c>
      <c r="I24" s="46">
        <v>5</v>
      </c>
      <c r="J24" s="46">
        <v>5</v>
      </c>
      <c r="K24" s="47" t="s">
        <v>11</v>
      </c>
    </row>
    <row r="25" ht="29.1" customHeight="1" spans="1:11">
      <c r="A25" s="24" t="s">
        <v>616</v>
      </c>
      <c r="B25" s="25"/>
      <c r="C25" s="68" t="s">
        <v>633</v>
      </c>
      <c r="D25" s="68" t="s">
        <v>690</v>
      </c>
      <c r="E25" s="28" t="s">
        <v>582</v>
      </c>
      <c r="F25" s="28">
        <v>329561</v>
      </c>
      <c r="G25" s="28" t="s">
        <v>521</v>
      </c>
      <c r="H25" s="28">
        <v>329561</v>
      </c>
      <c r="I25" s="46">
        <v>5</v>
      </c>
      <c r="J25" s="46">
        <v>5</v>
      </c>
      <c r="K25" s="47" t="s">
        <v>11</v>
      </c>
    </row>
    <row r="26" ht="27" customHeight="1" spans="1:11">
      <c r="A26" s="24" t="s">
        <v>616</v>
      </c>
      <c r="B26" s="25"/>
      <c r="C26" s="68" t="s">
        <v>641</v>
      </c>
      <c r="D26" s="68" t="s">
        <v>691</v>
      </c>
      <c r="E26" s="28" t="s">
        <v>519</v>
      </c>
      <c r="F26" s="28">
        <v>30</v>
      </c>
      <c r="G26" s="28" t="s">
        <v>595</v>
      </c>
      <c r="H26" s="28">
        <v>30</v>
      </c>
      <c r="I26" s="46">
        <v>5</v>
      </c>
      <c r="J26" s="46">
        <v>5</v>
      </c>
      <c r="K26" s="47" t="s">
        <v>11</v>
      </c>
    </row>
    <row r="27" ht="18.95" customHeight="1" spans="1:11">
      <c r="A27" s="24" t="s">
        <v>646</v>
      </c>
      <c r="B27" s="25"/>
      <c r="C27" s="68" t="s">
        <v>647</v>
      </c>
      <c r="D27" s="68" t="s">
        <v>692</v>
      </c>
      <c r="E27" s="28" t="s">
        <v>582</v>
      </c>
      <c r="F27" s="28">
        <v>90</v>
      </c>
      <c r="G27" s="28" t="s">
        <v>576</v>
      </c>
      <c r="H27" s="28">
        <v>90</v>
      </c>
      <c r="I27" s="46">
        <v>5</v>
      </c>
      <c r="J27" s="46">
        <v>5</v>
      </c>
      <c r="K27" s="47" t="s">
        <v>11</v>
      </c>
    </row>
    <row r="28" ht="18" customHeight="1" spans="1:11">
      <c r="A28" s="15" t="s">
        <v>693</v>
      </c>
      <c r="B28" s="15"/>
      <c r="C28" s="15"/>
      <c r="D28" s="19" t="s">
        <v>11</v>
      </c>
      <c r="E28" s="19"/>
      <c r="F28" s="19"/>
      <c r="G28" s="19"/>
      <c r="H28" s="19"/>
      <c r="I28" s="19"/>
      <c r="J28" s="19"/>
      <c r="K28" s="19"/>
    </row>
    <row r="29" ht="18" customHeight="1" spans="1:11">
      <c r="A29" s="29" t="s">
        <v>694</v>
      </c>
      <c r="B29" s="30"/>
      <c r="C29" s="30"/>
      <c r="D29" s="30"/>
      <c r="E29" s="30"/>
      <c r="F29" s="30"/>
      <c r="G29" s="30"/>
      <c r="H29" s="31"/>
      <c r="I29" s="15" t="s">
        <v>695</v>
      </c>
      <c r="J29" s="15" t="s">
        <v>696</v>
      </c>
      <c r="K29" s="15" t="s">
        <v>697</v>
      </c>
    </row>
    <row r="30" ht="18" customHeight="1" spans="1:11">
      <c r="A30" s="32"/>
      <c r="B30" s="33"/>
      <c r="C30" s="33"/>
      <c r="D30" s="33"/>
      <c r="E30" s="33"/>
      <c r="F30" s="33"/>
      <c r="G30" s="33"/>
      <c r="H30" s="34"/>
      <c r="I30" s="38">
        <v>100</v>
      </c>
      <c r="J30" s="38">
        <v>86.92</v>
      </c>
      <c r="K30" s="15" t="s">
        <v>698</v>
      </c>
    </row>
    <row r="32" s="2" customFormat="1" spans="1:10">
      <c r="A32" s="35" t="s">
        <v>652</v>
      </c>
      <c r="B32" s="36"/>
      <c r="C32" s="36"/>
      <c r="D32" s="36"/>
      <c r="E32" s="36"/>
      <c r="F32" s="36"/>
      <c r="G32" s="36"/>
      <c r="H32" s="36"/>
      <c r="I32" s="36"/>
      <c r="J32" s="48"/>
    </row>
    <row r="33" s="2" customFormat="1" spans="1:10">
      <c r="A33" s="35" t="s">
        <v>653</v>
      </c>
      <c r="B33" s="35"/>
      <c r="C33" s="35"/>
      <c r="D33" s="35"/>
      <c r="E33" s="35"/>
      <c r="F33" s="35"/>
      <c r="G33" s="35"/>
      <c r="H33" s="35"/>
      <c r="I33" s="35"/>
      <c r="J33" s="35"/>
    </row>
    <row r="34" s="2" customFormat="1" spans="1:10">
      <c r="A34" s="35" t="s">
        <v>654</v>
      </c>
      <c r="B34" s="35"/>
      <c r="C34" s="35"/>
      <c r="D34" s="35"/>
      <c r="E34" s="35"/>
      <c r="F34" s="35"/>
      <c r="G34" s="35"/>
      <c r="H34" s="35"/>
      <c r="I34" s="35"/>
      <c r="J34" s="35"/>
    </row>
    <row r="35" s="2" customFormat="1" spans="1:10">
      <c r="A35" s="35" t="s">
        <v>699</v>
      </c>
      <c r="B35" s="35"/>
      <c r="C35" s="35"/>
      <c r="D35" s="35"/>
      <c r="E35" s="35"/>
      <c r="F35" s="35"/>
      <c r="G35" s="35"/>
      <c r="H35" s="35"/>
      <c r="I35" s="35"/>
      <c r="J35" s="35"/>
    </row>
    <row r="36" s="2" customFormat="1" spans="1:10">
      <c r="A36" s="35" t="s">
        <v>700</v>
      </c>
      <c r="B36" s="35"/>
      <c r="C36" s="35"/>
      <c r="D36" s="35"/>
      <c r="E36" s="35"/>
      <c r="F36" s="35"/>
      <c r="G36" s="35"/>
      <c r="H36" s="35"/>
      <c r="I36" s="35"/>
      <c r="J36" s="35"/>
    </row>
    <row r="37" s="2" customFormat="1" spans="1:10">
      <c r="A37" s="35" t="s">
        <v>701</v>
      </c>
      <c r="B37" s="35"/>
      <c r="C37" s="35"/>
      <c r="D37" s="35"/>
      <c r="E37" s="35"/>
      <c r="F37" s="35"/>
      <c r="G37" s="35"/>
      <c r="H37" s="35"/>
      <c r="I37" s="35"/>
      <c r="J37" s="35"/>
    </row>
    <row r="38" s="2" customFormat="1" spans="1:10">
      <c r="A38" s="35" t="s">
        <v>702</v>
      </c>
      <c r="B38" s="35"/>
      <c r="C38" s="35"/>
      <c r="D38" s="35"/>
      <c r="E38" s="35"/>
      <c r="F38" s="35"/>
      <c r="G38" s="35"/>
      <c r="H38" s="35"/>
      <c r="I38" s="35"/>
      <c r="J38" s="35"/>
    </row>
  </sheetData>
  <mergeCells count="54">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3:J33"/>
    <mergeCell ref="A34:J34"/>
    <mergeCell ref="A35:J35"/>
    <mergeCell ref="A36:J36"/>
    <mergeCell ref="A37:J37"/>
    <mergeCell ref="A38:J38"/>
    <mergeCell ref="A10:A11"/>
    <mergeCell ref="H13:H14"/>
    <mergeCell ref="I7:I9"/>
    <mergeCell ref="I13:I14"/>
    <mergeCell ref="J13:J14"/>
    <mergeCell ref="K7:K9"/>
    <mergeCell ref="K13:K14"/>
    <mergeCell ref="A5:B9"/>
    <mergeCell ref="A29:H30"/>
  </mergeCells>
  <printOptions horizontalCentered="1"/>
  <pageMargins left="0.708333333333333" right="0.708333333333333" top="0.751388888888889" bottom="0.751388888888889" header="0.310416666666667" footer="0.310416666666667"/>
  <pageSetup paperSize="9" scale="64"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K34"/>
  <sheetViews>
    <sheetView topLeftCell="A4" workbookViewId="0">
      <selection activeCell="Q16" sqref="Q16"/>
    </sheetView>
  </sheetViews>
  <sheetFormatPr defaultColWidth="9" defaultRowHeight="14.25"/>
  <cols>
    <col min="1" max="2" width="9" style="3"/>
    <col min="3" max="3" width="22" style="3" customWidth="1"/>
    <col min="4" max="4" width="17.125" style="3" customWidth="1"/>
    <col min="5" max="7" width="9" style="3"/>
    <col min="8" max="8" width="12.375" style="3" customWidth="1"/>
    <col min="9" max="10" width="9" style="3"/>
    <col min="11" max="11" width="13.375" style="3" customWidth="1"/>
    <col min="12" max="16384" width="9" style="3"/>
  </cols>
  <sheetData>
    <row r="1" s="1" customFormat="1" ht="26.1" customHeight="1" spans="1:10">
      <c r="A1" s="4" t="s">
        <v>656</v>
      </c>
      <c r="B1" s="4"/>
      <c r="C1" s="4"/>
      <c r="D1" s="4"/>
      <c r="E1" s="4"/>
      <c r="F1" s="4"/>
      <c r="G1" s="4"/>
      <c r="H1" s="4"/>
      <c r="I1" s="4"/>
      <c r="J1" s="4"/>
    </row>
    <row r="2" s="1" customFormat="1" ht="11.25" customHeight="1" spans="1:11">
      <c r="A2" s="71"/>
      <c r="B2" s="4"/>
      <c r="C2" s="4"/>
      <c r="D2" s="4"/>
      <c r="E2" s="4"/>
      <c r="F2" s="4"/>
      <c r="G2" s="4"/>
      <c r="H2" s="4"/>
      <c r="I2" s="4"/>
      <c r="J2" s="4"/>
      <c r="K2" s="37" t="s">
        <v>703</v>
      </c>
    </row>
    <row r="3" ht="31.5" customHeight="1" spans="1:11">
      <c r="A3" s="5" t="s">
        <v>658</v>
      </c>
      <c r="B3" s="5"/>
      <c r="C3" s="6" t="s">
        <v>704</v>
      </c>
      <c r="D3" s="6"/>
      <c r="E3" s="6"/>
      <c r="F3" s="6"/>
      <c r="G3" s="6"/>
      <c r="H3" s="6"/>
      <c r="I3" s="6"/>
      <c r="J3" s="6"/>
      <c r="K3" s="6"/>
    </row>
    <row r="4" ht="31.5" customHeight="1" spans="1:11">
      <c r="A4" s="5" t="s">
        <v>660</v>
      </c>
      <c r="B4" s="5"/>
      <c r="C4" s="6" t="s">
        <v>491</v>
      </c>
      <c r="D4" s="6"/>
      <c r="E4" s="6"/>
      <c r="F4" s="6"/>
      <c r="G4" s="6"/>
      <c r="H4" s="7" t="s">
        <v>661</v>
      </c>
      <c r="I4" s="6" t="s">
        <v>491</v>
      </c>
      <c r="J4" s="6"/>
      <c r="K4" s="6"/>
    </row>
    <row r="5" ht="20.1" customHeight="1" spans="1:11">
      <c r="A5" s="8" t="s">
        <v>662</v>
      </c>
      <c r="B5" s="8"/>
      <c r="C5" s="5"/>
      <c r="D5" s="9" t="s">
        <v>494</v>
      </c>
      <c r="E5" s="10"/>
      <c r="F5" s="9" t="s">
        <v>663</v>
      </c>
      <c r="G5" s="10"/>
      <c r="H5" s="5" t="s">
        <v>664</v>
      </c>
      <c r="I5" s="5" t="s">
        <v>665</v>
      </c>
      <c r="J5" s="5" t="s">
        <v>666</v>
      </c>
      <c r="K5" s="5" t="s">
        <v>667</v>
      </c>
    </row>
    <row r="6" ht="20.1" customHeight="1" spans="1:11">
      <c r="A6" s="8"/>
      <c r="B6" s="8"/>
      <c r="C6" s="11" t="s">
        <v>500</v>
      </c>
      <c r="D6" s="12">
        <v>15880</v>
      </c>
      <c r="E6" s="13"/>
      <c r="F6" s="12">
        <v>11945.2</v>
      </c>
      <c r="G6" s="13"/>
      <c r="H6" s="14">
        <v>11945.2</v>
      </c>
      <c r="I6" s="38">
        <v>10</v>
      </c>
      <c r="J6" s="38">
        <v>100</v>
      </c>
      <c r="K6" s="39">
        <v>10</v>
      </c>
    </row>
    <row r="7" ht="20.1" customHeight="1" spans="1:11">
      <c r="A7" s="8"/>
      <c r="B7" s="8"/>
      <c r="C7" s="11" t="s">
        <v>668</v>
      </c>
      <c r="D7" s="12">
        <v>15880</v>
      </c>
      <c r="E7" s="13"/>
      <c r="F7" s="12">
        <v>11945.2</v>
      </c>
      <c r="G7" s="13"/>
      <c r="H7" s="14">
        <v>11945.2</v>
      </c>
      <c r="I7" s="40"/>
      <c r="J7" s="38">
        <v>100</v>
      </c>
      <c r="K7" s="41"/>
    </row>
    <row r="8" ht="20.1" customHeight="1" spans="1:11">
      <c r="A8" s="8"/>
      <c r="B8" s="8"/>
      <c r="C8" s="11" t="s">
        <v>669</v>
      </c>
      <c r="D8" s="12">
        <v>0</v>
      </c>
      <c r="E8" s="13"/>
      <c r="F8" s="12">
        <v>0</v>
      </c>
      <c r="G8" s="13"/>
      <c r="H8" s="14">
        <v>0</v>
      </c>
      <c r="I8" s="42"/>
      <c r="J8" s="38">
        <v>0</v>
      </c>
      <c r="K8" s="43"/>
    </row>
    <row r="9" ht="20.1" customHeight="1" spans="1:11">
      <c r="A9" s="8"/>
      <c r="B9" s="8"/>
      <c r="C9" s="11" t="s">
        <v>670</v>
      </c>
      <c r="D9" s="12">
        <v>0</v>
      </c>
      <c r="E9" s="13"/>
      <c r="F9" s="12">
        <v>0</v>
      </c>
      <c r="G9" s="13"/>
      <c r="H9" s="14">
        <v>0</v>
      </c>
      <c r="I9" s="44"/>
      <c r="J9" s="38">
        <v>0</v>
      </c>
      <c r="K9" s="45"/>
    </row>
    <row r="10" ht="20.1" customHeight="1" spans="1:11">
      <c r="A10" s="15" t="s">
        <v>671</v>
      </c>
      <c r="B10" s="7" t="s">
        <v>672</v>
      </c>
      <c r="C10" s="7"/>
      <c r="D10" s="7"/>
      <c r="E10" s="7"/>
      <c r="F10" s="7"/>
      <c r="G10" s="7"/>
      <c r="H10" s="7" t="s">
        <v>673</v>
      </c>
      <c r="I10" s="7"/>
      <c r="J10" s="7"/>
      <c r="K10" s="7"/>
    </row>
    <row r="11" ht="77.25" customHeight="1" spans="1:11">
      <c r="A11" s="15"/>
      <c r="B11" s="55" t="s">
        <v>705</v>
      </c>
      <c r="C11" s="55"/>
      <c r="D11" s="55"/>
      <c r="E11" s="55"/>
      <c r="F11" s="55"/>
      <c r="G11" s="55"/>
      <c r="H11" s="55" t="s">
        <v>706</v>
      </c>
      <c r="I11" s="55"/>
      <c r="J11" s="55"/>
      <c r="K11" s="55"/>
    </row>
    <row r="12" ht="20.1" customHeight="1" spans="1:11">
      <c r="A12" s="20" t="s">
        <v>676</v>
      </c>
      <c r="B12" s="21"/>
      <c r="C12" s="21"/>
      <c r="D12" s="21"/>
      <c r="E12" s="21"/>
      <c r="F12" s="21"/>
      <c r="G12" s="21"/>
      <c r="H12" s="21"/>
      <c r="I12" s="21"/>
      <c r="J12" s="21"/>
      <c r="K12" s="10"/>
    </row>
    <row r="13" ht="20.1"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90</v>
      </c>
      <c r="K15" s="47" t="s">
        <v>11</v>
      </c>
    </row>
    <row r="16" ht="30" customHeight="1" spans="1:11">
      <c r="A16" s="24" t="s">
        <v>516</v>
      </c>
      <c r="B16" s="25"/>
      <c r="C16" s="77" t="s">
        <v>517</v>
      </c>
      <c r="D16" s="77" t="s">
        <v>707</v>
      </c>
      <c r="E16" s="28" t="s">
        <v>519</v>
      </c>
      <c r="F16" s="28">
        <v>92</v>
      </c>
      <c r="G16" s="28" t="s">
        <v>708</v>
      </c>
      <c r="H16" s="28">
        <v>92</v>
      </c>
      <c r="I16" s="46">
        <v>10</v>
      </c>
      <c r="J16" s="46">
        <v>10</v>
      </c>
      <c r="K16" s="47" t="s">
        <v>486</v>
      </c>
    </row>
    <row r="17" ht="30" customHeight="1" spans="1:11">
      <c r="A17" s="24" t="s">
        <v>516</v>
      </c>
      <c r="B17" s="25"/>
      <c r="C17" s="77" t="s">
        <v>517</v>
      </c>
      <c r="D17" s="77" t="s">
        <v>709</v>
      </c>
      <c r="E17" s="28" t="s">
        <v>519</v>
      </c>
      <c r="F17" s="28">
        <v>3</v>
      </c>
      <c r="G17" s="28" t="s">
        <v>540</v>
      </c>
      <c r="H17" s="28">
        <v>3</v>
      </c>
      <c r="I17" s="46">
        <v>10</v>
      </c>
      <c r="J17" s="46">
        <v>10</v>
      </c>
      <c r="K17" s="47" t="s">
        <v>486</v>
      </c>
    </row>
    <row r="18" ht="30" customHeight="1" spans="1:11">
      <c r="A18" s="24" t="s">
        <v>516</v>
      </c>
      <c r="B18" s="25"/>
      <c r="C18" s="77" t="s">
        <v>580</v>
      </c>
      <c r="D18" s="77" t="s">
        <v>710</v>
      </c>
      <c r="E18" s="28" t="s">
        <v>582</v>
      </c>
      <c r="F18" s="28">
        <v>90</v>
      </c>
      <c r="G18" s="28" t="s">
        <v>576</v>
      </c>
      <c r="H18" s="28">
        <v>90</v>
      </c>
      <c r="I18" s="46">
        <v>10</v>
      </c>
      <c r="J18" s="46">
        <v>10</v>
      </c>
      <c r="K18" s="47" t="s">
        <v>486</v>
      </c>
    </row>
    <row r="19" ht="30" customHeight="1" spans="1:11">
      <c r="A19" s="24" t="s">
        <v>516</v>
      </c>
      <c r="B19" s="25"/>
      <c r="C19" s="77" t="s">
        <v>597</v>
      </c>
      <c r="D19" s="77" t="s">
        <v>711</v>
      </c>
      <c r="E19" s="28" t="s">
        <v>519</v>
      </c>
      <c r="F19" s="28">
        <v>960</v>
      </c>
      <c r="G19" s="28" t="s">
        <v>712</v>
      </c>
      <c r="H19" s="28">
        <v>960</v>
      </c>
      <c r="I19" s="46">
        <v>10</v>
      </c>
      <c r="J19" s="46">
        <v>10</v>
      </c>
      <c r="K19" s="47" t="s">
        <v>486</v>
      </c>
    </row>
    <row r="20" ht="30" customHeight="1" spans="1:11">
      <c r="A20" s="24" t="s">
        <v>616</v>
      </c>
      <c r="B20" s="25"/>
      <c r="C20" s="77" t="s">
        <v>625</v>
      </c>
      <c r="D20" s="77" t="s">
        <v>713</v>
      </c>
      <c r="E20" s="28" t="s">
        <v>519</v>
      </c>
      <c r="F20" s="28">
        <v>98</v>
      </c>
      <c r="G20" s="28" t="s">
        <v>576</v>
      </c>
      <c r="H20" s="28">
        <v>98</v>
      </c>
      <c r="I20" s="46">
        <v>15</v>
      </c>
      <c r="J20" s="46">
        <v>15</v>
      </c>
      <c r="K20" s="47" t="s">
        <v>486</v>
      </c>
    </row>
    <row r="21" ht="30" customHeight="1" spans="1:11">
      <c r="A21" s="24" t="s">
        <v>616</v>
      </c>
      <c r="B21" s="25"/>
      <c r="C21" s="77" t="s">
        <v>641</v>
      </c>
      <c r="D21" s="77" t="s">
        <v>714</v>
      </c>
      <c r="E21" s="28" t="s">
        <v>519</v>
      </c>
      <c r="F21" s="28">
        <v>100</v>
      </c>
      <c r="G21" s="28" t="s">
        <v>576</v>
      </c>
      <c r="H21" s="28">
        <v>100</v>
      </c>
      <c r="I21" s="46">
        <v>15</v>
      </c>
      <c r="J21" s="46">
        <v>15</v>
      </c>
      <c r="K21" s="47" t="s">
        <v>486</v>
      </c>
    </row>
    <row r="22" ht="30" customHeight="1" spans="1:11">
      <c r="A22" s="24" t="s">
        <v>646</v>
      </c>
      <c r="B22" s="25"/>
      <c r="C22" s="77" t="s">
        <v>647</v>
      </c>
      <c r="D22" s="77" t="s">
        <v>715</v>
      </c>
      <c r="E22" s="28" t="s">
        <v>519</v>
      </c>
      <c r="F22" s="28">
        <v>100</v>
      </c>
      <c r="G22" s="28" t="s">
        <v>576</v>
      </c>
      <c r="H22" s="28">
        <v>100</v>
      </c>
      <c r="I22" s="46">
        <v>10</v>
      </c>
      <c r="J22" s="46">
        <v>10</v>
      </c>
      <c r="K22" s="47" t="s">
        <v>486</v>
      </c>
    </row>
    <row r="23" ht="30" customHeight="1" spans="1:11">
      <c r="A23" s="24" t="s">
        <v>646</v>
      </c>
      <c r="B23" s="25"/>
      <c r="C23" s="77" t="s">
        <v>647</v>
      </c>
      <c r="D23" s="77" t="s">
        <v>716</v>
      </c>
      <c r="E23" s="28" t="s">
        <v>582</v>
      </c>
      <c r="F23" s="28">
        <v>95</v>
      </c>
      <c r="G23" s="28" t="s">
        <v>576</v>
      </c>
      <c r="H23" s="28">
        <v>95</v>
      </c>
      <c r="I23" s="46">
        <v>10</v>
      </c>
      <c r="J23" s="46">
        <v>10</v>
      </c>
      <c r="K23" s="47" t="s">
        <v>486</v>
      </c>
    </row>
    <row r="24" ht="30" customHeight="1" spans="1:11">
      <c r="A24" s="15" t="s">
        <v>693</v>
      </c>
      <c r="B24" s="15"/>
      <c r="C24" s="15"/>
      <c r="D24" s="19" t="s">
        <v>11</v>
      </c>
      <c r="E24" s="19"/>
      <c r="F24" s="19"/>
      <c r="G24" s="19"/>
      <c r="H24" s="19"/>
      <c r="I24" s="19"/>
      <c r="J24" s="19"/>
      <c r="K24" s="19"/>
    </row>
    <row r="25" ht="17.25" customHeight="1" spans="1:11">
      <c r="A25" s="29" t="s">
        <v>694</v>
      </c>
      <c r="B25" s="30"/>
      <c r="C25" s="30"/>
      <c r="D25" s="30"/>
      <c r="E25" s="30"/>
      <c r="F25" s="30"/>
      <c r="G25" s="30"/>
      <c r="H25" s="31"/>
      <c r="I25" s="15" t="s">
        <v>695</v>
      </c>
      <c r="J25" s="15" t="s">
        <v>696</v>
      </c>
      <c r="K25" s="15" t="s">
        <v>697</v>
      </c>
    </row>
    <row r="26" ht="18" customHeight="1" spans="1:11">
      <c r="A26" s="32"/>
      <c r="B26" s="33"/>
      <c r="C26" s="33"/>
      <c r="D26" s="33"/>
      <c r="E26" s="33"/>
      <c r="F26" s="33"/>
      <c r="G26" s="33"/>
      <c r="H26" s="34"/>
      <c r="I26" s="38">
        <v>100</v>
      </c>
      <c r="J26" s="38">
        <v>100</v>
      </c>
      <c r="K26" s="15" t="s">
        <v>717</v>
      </c>
    </row>
    <row r="28" s="2" customFormat="1" ht="13.5" spans="1:10">
      <c r="A28" s="35" t="s">
        <v>652</v>
      </c>
      <c r="B28" s="36"/>
      <c r="C28" s="36"/>
      <c r="D28" s="36"/>
      <c r="E28" s="36"/>
      <c r="F28" s="36"/>
      <c r="G28" s="36"/>
      <c r="H28" s="36"/>
      <c r="I28" s="36"/>
      <c r="J28" s="48"/>
    </row>
    <row r="29" s="2" customFormat="1" ht="13.5" spans="1:10">
      <c r="A29" s="35" t="s">
        <v>653</v>
      </c>
      <c r="B29" s="35"/>
      <c r="C29" s="35"/>
      <c r="D29" s="35"/>
      <c r="E29" s="35"/>
      <c r="F29" s="35"/>
      <c r="G29" s="35"/>
      <c r="H29" s="35"/>
      <c r="I29" s="35"/>
      <c r="J29" s="35"/>
    </row>
    <row r="30" s="2" customFormat="1" ht="13.5" spans="1:10">
      <c r="A30" s="35" t="s">
        <v>654</v>
      </c>
      <c r="B30" s="35"/>
      <c r="C30" s="35"/>
      <c r="D30" s="35"/>
      <c r="E30" s="35"/>
      <c r="F30" s="35"/>
      <c r="G30" s="35"/>
      <c r="H30" s="35"/>
      <c r="I30" s="35"/>
      <c r="J30" s="35"/>
    </row>
    <row r="31" s="2" customFormat="1" ht="13.5" spans="1:10">
      <c r="A31" s="35" t="s">
        <v>699</v>
      </c>
      <c r="B31" s="35"/>
      <c r="C31" s="35"/>
      <c r="D31" s="35"/>
      <c r="E31" s="35"/>
      <c r="F31" s="35"/>
      <c r="G31" s="35"/>
      <c r="H31" s="35"/>
      <c r="I31" s="35"/>
      <c r="J31" s="35"/>
    </row>
    <row r="32" s="2" customFormat="1" ht="13.5" spans="1:10">
      <c r="A32" s="35" t="s">
        <v>700</v>
      </c>
      <c r="B32" s="35"/>
      <c r="C32" s="35"/>
      <c r="D32" s="35"/>
      <c r="E32" s="35"/>
      <c r="F32" s="35"/>
      <c r="G32" s="35"/>
      <c r="H32" s="35"/>
      <c r="I32" s="35"/>
      <c r="J32" s="35"/>
    </row>
    <row r="33" s="2" customFormat="1" ht="13.5" spans="1:10">
      <c r="A33" s="35" t="s">
        <v>701</v>
      </c>
      <c r="B33" s="35"/>
      <c r="C33" s="35"/>
      <c r="D33" s="35"/>
      <c r="E33" s="35"/>
      <c r="F33" s="35"/>
      <c r="G33" s="35"/>
      <c r="H33" s="35"/>
      <c r="I33" s="35"/>
      <c r="J33" s="35"/>
    </row>
    <row r="34" s="2" customFormat="1" ht="13.5" spans="1:10">
      <c r="A34" s="35" t="s">
        <v>702</v>
      </c>
      <c r="B34" s="35"/>
      <c r="C34" s="35"/>
      <c r="D34" s="35"/>
      <c r="E34" s="35"/>
      <c r="F34" s="35"/>
      <c r="G34" s="35"/>
      <c r="H34" s="35"/>
      <c r="I34" s="35"/>
      <c r="J34" s="35"/>
    </row>
  </sheetData>
  <mergeCells count="50">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9:J29"/>
    <mergeCell ref="A30:J30"/>
    <mergeCell ref="A31:J31"/>
    <mergeCell ref="A32:J32"/>
    <mergeCell ref="A33:J33"/>
    <mergeCell ref="A34:J34"/>
    <mergeCell ref="A10:A11"/>
    <mergeCell ref="H13:H14"/>
    <mergeCell ref="I7:I9"/>
    <mergeCell ref="I13:I14"/>
    <mergeCell ref="J13:J14"/>
    <mergeCell ref="K7:K9"/>
    <mergeCell ref="K13:K14"/>
    <mergeCell ref="A25:H26"/>
    <mergeCell ref="A5:B9"/>
  </mergeCells>
  <pageMargins left="0.700694444444445" right="0.700694444444445" top="0.751388888888889" bottom="0.751388888888889" header="0.298611111111111" footer="0.298611111111111"/>
  <pageSetup paperSize="9" scale="7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L38"/>
  <sheetViews>
    <sheetView topLeftCell="A13" workbookViewId="0">
      <selection activeCell="Q11" sqref="Q11"/>
    </sheetView>
  </sheetViews>
  <sheetFormatPr defaultColWidth="9" defaultRowHeight="14.25"/>
  <cols>
    <col min="1" max="2" width="9" style="3"/>
    <col min="3" max="3" width="21.875" style="3" customWidth="1"/>
    <col min="4" max="4" width="22.5" style="3" customWidth="1"/>
    <col min="5" max="5" width="12.625" style="3" customWidth="1"/>
    <col min="6" max="6" width="9" style="3"/>
    <col min="7" max="7" width="16" style="3" customWidth="1"/>
    <col min="8" max="8" width="14.5" style="3" customWidth="1"/>
    <col min="9" max="9" width="9" style="3"/>
    <col min="10" max="10" width="10" style="3" customWidth="1"/>
    <col min="11" max="11" width="14" style="3" customWidth="1"/>
    <col min="12" max="16384" width="9" style="3"/>
  </cols>
  <sheetData>
    <row r="1" s="1" customFormat="1" ht="26.1" customHeight="1" spans="1:10">
      <c r="A1" s="4" t="s">
        <v>656</v>
      </c>
      <c r="B1" s="4"/>
      <c r="C1" s="4"/>
      <c r="D1" s="4"/>
      <c r="E1" s="4"/>
      <c r="F1" s="4"/>
      <c r="G1" s="4"/>
      <c r="H1" s="4"/>
      <c r="I1" s="4"/>
      <c r="J1" s="4"/>
    </row>
    <row r="2" s="1" customFormat="1" ht="15" customHeight="1" spans="1:11">
      <c r="A2" s="71"/>
      <c r="B2" s="4"/>
      <c r="C2" s="4"/>
      <c r="D2" s="4"/>
      <c r="E2" s="4"/>
      <c r="F2" s="4"/>
      <c r="G2" s="4"/>
      <c r="H2" s="4"/>
      <c r="I2" s="4"/>
      <c r="J2" s="4"/>
      <c r="K2" s="37" t="s">
        <v>718</v>
      </c>
    </row>
    <row r="3" ht="30" customHeight="1" spans="1:11">
      <c r="A3" s="5" t="s">
        <v>658</v>
      </c>
      <c r="B3" s="5"/>
      <c r="C3" s="6" t="s">
        <v>719</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200000</v>
      </c>
      <c r="E6" s="13"/>
      <c r="F6" s="12">
        <v>142525.87</v>
      </c>
      <c r="G6" s="13"/>
      <c r="H6" s="14">
        <v>142525.87</v>
      </c>
      <c r="I6" s="38">
        <v>10</v>
      </c>
      <c r="J6" s="38">
        <v>100</v>
      </c>
      <c r="K6" s="39">
        <v>10</v>
      </c>
    </row>
    <row r="7" ht="30" customHeight="1" spans="1:11">
      <c r="A7" s="8"/>
      <c r="B7" s="8"/>
      <c r="C7" s="11" t="s">
        <v>668</v>
      </c>
      <c r="D7" s="12">
        <v>200000</v>
      </c>
      <c r="E7" s="13"/>
      <c r="F7" s="12">
        <v>142525.87</v>
      </c>
      <c r="G7" s="13"/>
      <c r="H7" s="14">
        <v>142525.87</v>
      </c>
      <c r="I7" s="40"/>
      <c r="J7" s="38">
        <v>100</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21.75" customHeight="1" spans="1:11">
      <c r="A10" s="15" t="s">
        <v>671</v>
      </c>
      <c r="B10" s="7" t="s">
        <v>672</v>
      </c>
      <c r="C10" s="7"/>
      <c r="D10" s="7"/>
      <c r="E10" s="7"/>
      <c r="F10" s="7"/>
      <c r="G10" s="7"/>
      <c r="H10" s="7" t="s">
        <v>673</v>
      </c>
      <c r="I10" s="7"/>
      <c r="J10" s="7"/>
      <c r="K10" s="7"/>
    </row>
    <row r="11" ht="147" customHeight="1" spans="1:12">
      <c r="A11" s="15"/>
      <c r="B11" s="52" t="s">
        <v>720</v>
      </c>
      <c r="C11" s="53"/>
      <c r="D11" s="53"/>
      <c r="E11" s="53"/>
      <c r="F11" s="53"/>
      <c r="G11" s="54"/>
      <c r="H11" s="55" t="s">
        <v>721</v>
      </c>
      <c r="I11" s="55"/>
      <c r="J11" s="55"/>
      <c r="K11" s="55"/>
      <c r="L11" s="61"/>
    </row>
    <row r="12" ht="22.5" spans="1:11">
      <c r="A12" s="20" t="s">
        <v>676</v>
      </c>
      <c r="B12" s="21"/>
      <c r="C12" s="21"/>
      <c r="D12" s="21"/>
      <c r="E12" s="21"/>
      <c r="F12" s="21"/>
      <c r="G12" s="21"/>
      <c r="H12" s="21"/>
      <c r="I12" s="21"/>
      <c r="J12" s="21"/>
      <c r="K12" s="10"/>
    </row>
    <row r="13" ht="30" customHeight="1" spans="1:11">
      <c r="A13" s="72" t="s">
        <v>507</v>
      </c>
      <c r="B13" s="72"/>
      <c r="C13" s="72"/>
      <c r="D13" s="72"/>
      <c r="E13" s="9" t="s">
        <v>677</v>
      </c>
      <c r="F13" s="21"/>
      <c r="G13" s="10"/>
      <c r="H13" s="5" t="s">
        <v>511</v>
      </c>
      <c r="I13" s="5" t="s">
        <v>665</v>
      </c>
      <c r="J13" s="5" t="s">
        <v>667</v>
      </c>
      <c r="K13" s="8" t="s">
        <v>512</v>
      </c>
    </row>
    <row r="14" ht="30" customHeight="1" spans="1:11">
      <c r="A14" s="73" t="s">
        <v>678</v>
      </c>
      <c r="B14" s="73"/>
      <c r="C14" s="74" t="s">
        <v>514</v>
      </c>
      <c r="D14" s="74" t="s">
        <v>515</v>
      </c>
      <c r="E14" s="22" t="s">
        <v>508</v>
      </c>
      <c r="F14" s="22" t="s">
        <v>509</v>
      </c>
      <c r="G14" s="5" t="s">
        <v>510</v>
      </c>
      <c r="H14" s="5"/>
      <c r="I14" s="5"/>
      <c r="J14" s="5"/>
      <c r="K14" s="8"/>
    </row>
    <row r="15" ht="30" customHeight="1" spans="1:11">
      <c r="A15" s="75" t="s">
        <v>11</v>
      </c>
      <c r="B15" s="76"/>
      <c r="C15" s="77" t="s">
        <v>11</v>
      </c>
      <c r="D15" s="77" t="s">
        <v>11</v>
      </c>
      <c r="E15" s="26"/>
      <c r="F15" s="26" t="s">
        <v>11</v>
      </c>
      <c r="G15" s="26" t="s">
        <v>11</v>
      </c>
      <c r="H15" s="26" t="s">
        <v>11</v>
      </c>
      <c r="I15" s="46">
        <v>90</v>
      </c>
      <c r="J15" s="46">
        <v>85</v>
      </c>
      <c r="K15" s="47" t="s">
        <v>11</v>
      </c>
    </row>
    <row r="16" ht="30" customHeight="1" spans="1:11">
      <c r="A16" s="75" t="s">
        <v>516</v>
      </c>
      <c r="B16" s="76"/>
      <c r="C16" s="77" t="s">
        <v>517</v>
      </c>
      <c r="D16" s="77" t="s">
        <v>722</v>
      </c>
      <c r="E16" s="28" t="s">
        <v>519</v>
      </c>
      <c r="F16" s="28">
        <v>148</v>
      </c>
      <c r="G16" s="28" t="s">
        <v>723</v>
      </c>
      <c r="H16" s="28">
        <v>147</v>
      </c>
      <c r="I16" s="46">
        <v>10</v>
      </c>
      <c r="J16" s="46">
        <v>10</v>
      </c>
      <c r="K16" s="47" t="s">
        <v>724</v>
      </c>
    </row>
    <row r="17" ht="30" customHeight="1" spans="1:11">
      <c r="A17" s="75" t="s">
        <v>516</v>
      </c>
      <c r="B17" s="76"/>
      <c r="C17" s="77" t="s">
        <v>517</v>
      </c>
      <c r="D17" s="77" t="s">
        <v>725</v>
      </c>
      <c r="E17" s="28" t="s">
        <v>519</v>
      </c>
      <c r="F17" s="28">
        <v>400</v>
      </c>
      <c r="G17" s="78" t="s">
        <v>726</v>
      </c>
      <c r="H17" s="28">
        <v>400</v>
      </c>
      <c r="I17" s="46">
        <v>10</v>
      </c>
      <c r="J17" s="46">
        <v>10</v>
      </c>
      <c r="K17" s="47" t="s">
        <v>724</v>
      </c>
    </row>
    <row r="18" ht="30" customHeight="1" spans="1:11">
      <c r="A18" s="75" t="s">
        <v>516</v>
      </c>
      <c r="B18" s="76"/>
      <c r="C18" s="77" t="s">
        <v>517</v>
      </c>
      <c r="D18" s="77" t="s">
        <v>727</v>
      </c>
      <c r="E18" s="28" t="s">
        <v>519</v>
      </c>
      <c r="F18" s="28">
        <v>2400</v>
      </c>
      <c r="G18" s="78" t="s">
        <v>728</v>
      </c>
      <c r="H18" s="28">
        <v>2400</v>
      </c>
      <c r="I18" s="46">
        <v>5</v>
      </c>
      <c r="J18" s="46">
        <v>5</v>
      </c>
      <c r="K18" s="47" t="s">
        <v>724</v>
      </c>
    </row>
    <row r="19" ht="30" customHeight="1" spans="1:11">
      <c r="A19" s="75" t="s">
        <v>516</v>
      </c>
      <c r="B19" s="76"/>
      <c r="C19" s="77" t="s">
        <v>517</v>
      </c>
      <c r="D19" s="77" t="s">
        <v>729</v>
      </c>
      <c r="E19" s="28" t="s">
        <v>519</v>
      </c>
      <c r="F19" s="28">
        <v>2</v>
      </c>
      <c r="G19" s="28" t="s">
        <v>730</v>
      </c>
      <c r="H19" s="28">
        <v>1</v>
      </c>
      <c r="I19" s="46">
        <v>10</v>
      </c>
      <c r="J19" s="46">
        <v>5</v>
      </c>
      <c r="K19" s="47" t="s">
        <v>731</v>
      </c>
    </row>
    <row r="20" ht="30" customHeight="1" spans="1:11">
      <c r="A20" s="75" t="s">
        <v>516</v>
      </c>
      <c r="B20" s="76"/>
      <c r="C20" s="77" t="s">
        <v>517</v>
      </c>
      <c r="D20" s="77" t="s">
        <v>732</v>
      </c>
      <c r="E20" s="28" t="s">
        <v>519</v>
      </c>
      <c r="F20" s="28">
        <v>12</v>
      </c>
      <c r="G20" s="28" t="s">
        <v>730</v>
      </c>
      <c r="H20" s="28">
        <v>12</v>
      </c>
      <c r="I20" s="46">
        <v>10</v>
      </c>
      <c r="J20" s="46">
        <v>10</v>
      </c>
      <c r="K20" s="47" t="s">
        <v>724</v>
      </c>
    </row>
    <row r="21" ht="30" customHeight="1" spans="1:11">
      <c r="A21" s="75" t="s">
        <v>516</v>
      </c>
      <c r="B21" s="76"/>
      <c r="C21" s="77" t="s">
        <v>580</v>
      </c>
      <c r="D21" s="77" t="s">
        <v>733</v>
      </c>
      <c r="E21" s="28" t="s">
        <v>582</v>
      </c>
      <c r="F21" s="28">
        <v>95</v>
      </c>
      <c r="G21" s="28" t="s">
        <v>576</v>
      </c>
      <c r="H21" s="28">
        <v>95</v>
      </c>
      <c r="I21" s="46">
        <v>5</v>
      </c>
      <c r="J21" s="46">
        <v>5</v>
      </c>
      <c r="K21" s="47" t="s">
        <v>724</v>
      </c>
    </row>
    <row r="22" ht="30" customHeight="1" spans="1:11">
      <c r="A22" s="75" t="s">
        <v>516</v>
      </c>
      <c r="B22" s="76"/>
      <c r="C22" s="77" t="s">
        <v>580</v>
      </c>
      <c r="D22" s="77" t="s">
        <v>634</v>
      </c>
      <c r="E22" s="28" t="s">
        <v>582</v>
      </c>
      <c r="F22" s="28">
        <v>74.5</v>
      </c>
      <c r="G22" s="28" t="s">
        <v>576</v>
      </c>
      <c r="H22" s="28">
        <v>74.5</v>
      </c>
      <c r="I22" s="46">
        <v>5</v>
      </c>
      <c r="J22" s="46">
        <v>5</v>
      </c>
      <c r="K22" s="47" t="s">
        <v>724</v>
      </c>
    </row>
    <row r="23" ht="30" customHeight="1" spans="1:11">
      <c r="A23" s="75" t="s">
        <v>516</v>
      </c>
      <c r="B23" s="76"/>
      <c r="C23" s="77" t="s">
        <v>593</v>
      </c>
      <c r="D23" s="77" t="s">
        <v>734</v>
      </c>
      <c r="E23" s="28" t="s">
        <v>548</v>
      </c>
      <c r="F23" s="28">
        <v>3</v>
      </c>
      <c r="G23" s="28" t="s">
        <v>687</v>
      </c>
      <c r="H23" s="28">
        <v>3</v>
      </c>
      <c r="I23" s="46">
        <v>5</v>
      </c>
      <c r="J23" s="46">
        <v>5</v>
      </c>
      <c r="K23" s="47" t="s">
        <v>724</v>
      </c>
    </row>
    <row r="24" ht="30" customHeight="1" spans="1:11">
      <c r="A24" s="75" t="s">
        <v>616</v>
      </c>
      <c r="B24" s="76"/>
      <c r="C24" s="77" t="s">
        <v>617</v>
      </c>
      <c r="D24" s="77" t="s">
        <v>735</v>
      </c>
      <c r="E24" s="28" t="s">
        <v>519</v>
      </c>
      <c r="F24" s="28">
        <v>6</v>
      </c>
      <c r="G24" s="28" t="s">
        <v>736</v>
      </c>
      <c r="H24" s="28">
        <v>6</v>
      </c>
      <c r="I24" s="46">
        <v>5</v>
      </c>
      <c r="J24" s="46">
        <v>5</v>
      </c>
      <c r="K24" s="47" t="s">
        <v>724</v>
      </c>
    </row>
    <row r="25" ht="30" customHeight="1" spans="1:11">
      <c r="A25" s="75" t="s">
        <v>616</v>
      </c>
      <c r="B25" s="76"/>
      <c r="C25" s="77" t="s">
        <v>625</v>
      </c>
      <c r="D25" s="68" t="s">
        <v>737</v>
      </c>
      <c r="E25" s="28" t="s">
        <v>519</v>
      </c>
      <c r="F25" s="28" t="s">
        <v>738</v>
      </c>
      <c r="G25" s="28" t="s">
        <v>576</v>
      </c>
      <c r="H25" s="28" t="s">
        <v>738</v>
      </c>
      <c r="I25" s="46">
        <v>10</v>
      </c>
      <c r="J25" s="46">
        <v>10</v>
      </c>
      <c r="K25" s="47" t="s">
        <v>724</v>
      </c>
    </row>
    <row r="26" ht="30" customHeight="1" spans="1:11">
      <c r="A26" s="75" t="s">
        <v>616</v>
      </c>
      <c r="B26" s="76"/>
      <c r="C26" s="77" t="s">
        <v>633</v>
      </c>
      <c r="D26" s="77" t="s">
        <v>739</v>
      </c>
      <c r="E26" s="28" t="s">
        <v>519</v>
      </c>
      <c r="F26" s="28" t="s">
        <v>740</v>
      </c>
      <c r="G26" s="28" t="s">
        <v>576</v>
      </c>
      <c r="H26" s="28" t="s">
        <v>740</v>
      </c>
      <c r="I26" s="46">
        <v>5</v>
      </c>
      <c r="J26" s="46">
        <v>5</v>
      </c>
      <c r="K26" s="47" t="s">
        <v>724</v>
      </c>
    </row>
    <row r="27" ht="30" customHeight="1" spans="1:11">
      <c r="A27" s="75" t="s">
        <v>646</v>
      </c>
      <c r="B27" s="76"/>
      <c r="C27" s="77" t="s">
        <v>647</v>
      </c>
      <c r="D27" s="77" t="s">
        <v>648</v>
      </c>
      <c r="E27" s="28" t="s">
        <v>582</v>
      </c>
      <c r="F27" s="28">
        <v>90</v>
      </c>
      <c r="G27" s="28" t="s">
        <v>576</v>
      </c>
      <c r="H27" s="28">
        <v>90</v>
      </c>
      <c r="I27" s="46">
        <v>10</v>
      </c>
      <c r="J27" s="46">
        <v>10</v>
      </c>
      <c r="K27" s="47" t="s">
        <v>724</v>
      </c>
    </row>
    <row r="28" ht="27" customHeight="1" spans="1:11">
      <c r="A28" s="15" t="s">
        <v>693</v>
      </c>
      <c r="B28" s="15"/>
      <c r="C28" s="15"/>
      <c r="D28" s="19" t="s">
        <v>11</v>
      </c>
      <c r="E28" s="19"/>
      <c r="F28" s="19"/>
      <c r="G28" s="19"/>
      <c r="H28" s="19"/>
      <c r="I28" s="19"/>
      <c r="J28" s="19"/>
      <c r="K28" s="19"/>
    </row>
    <row r="29" spans="1:11">
      <c r="A29" s="29" t="s">
        <v>694</v>
      </c>
      <c r="B29" s="30"/>
      <c r="C29" s="30"/>
      <c r="D29" s="30"/>
      <c r="E29" s="30"/>
      <c r="F29" s="30"/>
      <c r="G29" s="30"/>
      <c r="H29" s="31"/>
      <c r="I29" s="15" t="s">
        <v>695</v>
      </c>
      <c r="J29" s="15" t="s">
        <v>696</v>
      </c>
      <c r="K29" s="15" t="s">
        <v>697</v>
      </c>
    </row>
    <row r="30" spans="1:11">
      <c r="A30" s="32"/>
      <c r="B30" s="33"/>
      <c r="C30" s="33"/>
      <c r="D30" s="33"/>
      <c r="E30" s="33"/>
      <c r="F30" s="33"/>
      <c r="G30" s="33"/>
      <c r="H30" s="34"/>
      <c r="I30" s="38">
        <v>100</v>
      </c>
      <c r="J30" s="38">
        <v>95</v>
      </c>
      <c r="K30" s="15" t="s">
        <v>717</v>
      </c>
    </row>
    <row r="32" s="2" customFormat="1" ht="13.5" spans="1:10">
      <c r="A32" s="35" t="s">
        <v>652</v>
      </c>
      <c r="B32" s="36"/>
      <c r="C32" s="36"/>
      <c r="D32" s="36"/>
      <c r="E32" s="36"/>
      <c r="F32" s="36"/>
      <c r="G32" s="36"/>
      <c r="H32" s="36"/>
      <c r="I32" s="36"/>
      <c r="J32" s="48"/>
    </row>
    <row r="33" s="2" customFormat="1" ht="13.5" spans="1:10">
      <c r="A33" s="35" t="s">
        <v>653</v>
      </c>
      <c r="B33" s="35"/>
      <c r="C33" s="35"/>
      <c r="D33" s="35"/>
      <c r="E33" s="35"/>
      <c r="F33" s="35"/>
      <c r="G33" s="35"/>
      <c r="H33" s="35"/>
      <c r="I33" s="35"/>
      <c r="J33" s="35"/>
    </row>
    <row r="34" s="2" customFormat="1" ht="13.5" spans="1:10">
      <c r="A34" s="35" t="s">
        <v>654</v>
      </c>
      <c r="B34" s="35"/>
      <c r="C34" s="35"/>
      <c r="D34" s="35"/>
      <c r="E34" s="35"/>
      <c r="F34" s="35"/>
      <c r="G34" s="35"/>
      <c r="H34" s="35"/>
      <c r="I34" s="35"/>
      <c r="J34" s="35"/>
    </row>
    <row r="35" s="2" customFormat="1" ht="13.5" spans="1:10">
      <c r="A35" s="35" t="s">
        <v>699</v>
      </c>
      <c r="B35" s="35"/>
      <c r="C35" s="35"/>
      <c r="D35" s="35"/>
      <c r="E35" s="35"/>
      <c r="F35" s="35"/>
      <c r="G35" s="35"/>
      <c r="H35" s="35"/>
      <c r="I35" s="35"/>
      <c r="J35" s="35"/>
    </row>
    <row r="36" s="2" customFormat="1" ht="13.5" spans="1:10">
      <c r="A36" s="35" t="s">
        <v>700</v>
      </c>
      <c r="B36" s="35"/>
      <c r="C36" s="35"/>
      <c r="D36" s="35"/>
      <c r="E36" s="35"/>
      <c r="F36" s="35"/>
      <c r="G36" s="35"/>
      <c r="H36" s="35"/>
      <c r="I36" s="35"/>
      <c r="J36" s="35"/>
    </row>
    <row r="37" s="2" customFormat="1" ht="13.5" spans="1:10">
      <c r="A37" s="35" t="s">
        <v>701</v>
      </c>
      <c r="B37" s="35"/>
      <c r="C37" s="35"/>
      <c r="D37" s="35"/>
      <c r="E37" s="35"/>
      <c r="F37" s="35"/>
      <c r="G37" s="35"/>
      <c r="H37" s="35"/>
      <c r="I37" s="35"/>
      <c r="J37" s="35"/>
    </row>
    <row r="38" s="2" customFormat="1" ht="13.5" spans="1:10">
      <c r="A38" s="35" t="s">
        <v>702</v>
      </c>
      <c r="B38" s="35"/>
      <c r="C38" s="35"/>
      <c r="D38" s="35"/>
      <c r="E38" s="35"/>
      <c r="F38" s="35"/>
      <c r="G38" s="35"/>
      <c r="H38" s="35"/>
      <c r="I38" s="35"/>
      <c r="J38" s="35"/>
    </row>
  </sheetData>
  <mergeCells count="54">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3:J33"/>
    <mergeCell ref="A34:J34"/>
    <mergeCell ref="A35:J35"/>
    <mergeCell ref="A36:J36"/>
    <mergeCell ref="A37:J37"/>
    <mergeCell ref="A38:J38"/>
    <mergeCell ref="A10:A11"/>
    <mergeCell ref="H13:H14"/>
    <mergeCell ref="I7:I9"/>
    <mergeCell ref="I13:I14"/>
    <mergeCell ref="J13:J14"/>
    <mergeCell ref="K7:K9"/>
    <mergeCell ref="K13:K14"/>
    <mergeCell ref="A5:B9"/>
    <mergeCell ref="A29:H30"/>
  </mergeCells>
  <pageMargins left="0.700694444444445" right="0.700694444444445" top="0.751388888888889" bottom="0.751388888888889" header="0.298611111111111" footer="0.298611111111111"/>
  <pageSetup paperSize="9" scale="6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K38"/>
  <sheetViews>
    <sheetView workbookViewId="0">
      <selection activeCell="B11" sqref="B11:G11"/>
    </sheetView>
  </sheetViews>
  <sheetFormatPr defaultColWidth="9" defaultRowHeight="14.25"/>
  <cols>
    <col min="1" max="2" width="9" style="3"/>
    <col min="3" max="3" width="21.375" style="3" customWidth="1"/>
    <col min="4" max="4" width="16.75" style="3" customWidth="1"/>
    <col min="5" max="5" width="9" style="3"/>
    <col min="6" max="6" width="9.375" style="3"/>
    <col min="7" max="7" width="9" style="3"/>
    <col min="8" max="8" width="16.75" style="3" customWidth="1"/>
    <col min="9" max="9" width="11.125" style="3" customWidth="1"/>
    <col min="10" max="10" width="11.625" style="3" customWidth="1"/>
    <col min="11" max="11" width="10" style="3" customWidth="1"/>
    <col min="12" max="16384" width="9" style="3"/>
  </cols>
  <sheetData>
    <row r="1" s="1" customFormat="1" ht="26.1" customHeight="1" spans="1:10">
      <c r="A1" s="4" t="s">
        <v>656</v>
      </c>
      <c r="B1" s="4"/>
      <c r="C1" s="4"/>
      <c r="D1" s="4"/>
      <c r="E1" s="4"/>
      <c r="F1" s="4"/>
      <c r="G1" s="4"/>
      <c r="H1" s="4"/>
      <c r="I1" s="4"/>
      <c r="J1" s="4"/>
    </row>
    <row r="2" s="1" customFormat="1" ht="15.75" customHeight="1" spans="1:11">
      <c r="A2" s="4"/>
      <c r="B2" s="4"/>
      <c r="C2" s="4"/>
      <c r="D2" s="4"/>
      <c r="E2" s="4"/>
      <c r="F2" s="4"/>
      <c r="G2" s="4"/>
      <c r="H2" s="4"/>
      <c r="I2" s="4"/>
      <c r="J2" s="4"/>
      <c r="K2" s="37" t="s">
        <v>741</v>
      </c>
    </row>
    <row r="3" ht="30" customHeight="1" spans="1:11">
      <c r="A3" s="5" t="s">
        <v>658</v>
      </c>
      <c r="B3" s="5"/>
      <c r="C3" s="6" t="s">
        <v>742</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5000000</v>
      </c>
      <c r="E6" s="13"/>
      <c r="F6" s="12">
        <v>4980110</v>
      </c>
      <c r="G6" s="13"/>
      <c r="H6" s="14">
        <v>4980110</v>
      </c>
      <c r="I6" s="38">
        <v>10</v>
      </c>
      <c r="J6" s="38">
        <v>100</v>
      </c>
      <c r="K6" s="39">
        <v>10</v>
      </c>
    </row>
    <row r="7" ht="30" customHeight="1" spans="1:11">
      <c r="A7" s="8"/>
      <c r="B7" s="8"/>
      <c r="C7" s="11" t="s">
        <v>668</v>
      </c>
      <c r="D7" s="12">
        <v>5000000</v>
      </c>
      <c r="E7" s="13"/>
      <c r="F7" s="12">
        <v>4980110</v>
      </c>
      <c r="G7" s="13"/>
      <c r="H7" s="14">
        <v>4980110</v>
      </c>
      <c r="I7" s="40"/>
      <c r="J7" s="38">
        <v>100</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240" customHeight="1" spans="1:11">
      <c r="A11" s="15"/>
      <c r="B11" s="52" t="s">
        <v>743</v>
      </c>
      <c r="C11" s="53"/>
      <c r="D11" s="53"/>
      <c r="E11" s="53"/>
      <c r="F11" s="53"/>
      <c r="G11" s="54"/>
      <c r="H11" s="58" t="s">
        <v>744</v>
      </c>
      <c r="I11" s="58"/>
      <c r="J11" s="58"/>
      <c r="K11" s="58"/>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90</v>
      </c>
      <c r="K15" s="47" t="s">
        <v>11</v>
      </c>
    </row>
    <row r="16" ht="30" customHeight="1" spans="1:11">
      <c r="A16" s="24" t="s">
        <v>516</v>
      </c>
      <c r="B16" s="25"/>
      <c r="C16" s="70" t="s">
        <v>517</v>
      </c>
      <c r="D16" s="70" t="s">
        <v>745</v>
      </c>
      <c r="E16" s="28" t="s">
        <v>519</v>
      </c>
      <c r="F16" s="28">
        <v>73000</v>
      </c>
      <c r="G16" s="28" t="s">
        <v>746</v>
      </c>
      <c r="H16" s="28">
        <v>73000</v>
      </c>
      <c r="I16" s="46">
        <v>5</v>
      </c>
      <c r="J16" s="46">
        <v>5</v>
      </c>
      <c r="K16" s="47" t="s">
        <v>724</v>
      </c>
    </row>
    <row r="17" ht="30" customHeight="1" spans="1:11">
      <c r="A17" s="24" t="s">
        <v>516</v>
      </c>
      <c r="B17" s="25"/>
      <c r="C17" s="70" t="s">
        <v>517</v>
      </c>
      <c r="D17" s="70" t="s">
        <v>747</v>
      </c>
      <c r="E17" s="28" t="s">
        <v>519</v>
      </c>
      <c r="F17" s="28">
        <v>20000</v>
      </c>
      <c r="G17" s="28" t="s">
        <v>746</v>
      </c>
      <c r="H17" s="28">
        <v>21179</v>
      </c>
      <c r="I17" s="46">
        <v>5</v>
      </c>
      <c r="J17" s="46">
        <v>5</v>
      </c>
      <c r="K17" s="47" t="s">
        <v>724</v>
      </c>
    </row>
    <row r="18" ht="30" customHeight="1" spans="1:11">
      <c r="A18" s="24" t="s">
        <v>516</v>
      </c>
      <c r="B18" s="25"/>
      <c r="C18" s="70" t="s">
        <v>517</v>
      </c>
      <c r="D18" s="70" t="s">
        <v>748</v>
      </c>
      <c r="E18" s="28" t="s">
        <v>519</v>
      </c>
      <c r="F18" s="28">
        <v>1700</v>
      </c>
      <c r="G18" s="28" t="s">
        <v>708</v>
      </c>
      <c r="H18" s="28">
        <v>1700</v>
      </c>
      <c r="I18" s="46">
        <v>5</v>
      </c>
      <c r="J18" s="46">
        <v>5</v>
      </c>
      <c r="K18" s="47" t="s">
        <v>724</v>
      </c>
    </row>
    <row r="19" ht="30" customHeight="1" spans="1:11">
      <c r="A19" s="24" t="s">
        <v>516</v>
      </c>
      <c r="B19" s="25"/>
      <c r="C19" s="70" t="s">
        <v>517</v>
      </c>
      <c r="D19" s="70" t="s">
        <v>749</v>
      </c>
      <c r="E19" s="28" t="s">
        <v>519</v>
      </c>
      <c r="F19" s="28">
        <v>100</v>
      </c>
      <c r="G19" s="28" t="s">
        <v>540</v>
      </c>
      <c r="H19" s="28">
        <v>100</v>
      </c>
      <c r="I19" s="46">
        <v>5</v>
      </c>
      <c r="J19" s="46">
        <v>5</v>
      </c>
      <c r="K19" s="47" t="s">
        <v>724</v>
      </c>
    </row>
    <row r="20" ht="30" customHeight="1" spans="1:11">
      <c r="A20" s="24" t="s">
        <v>516</v>
      </c>
      <c r="B20" s="25"/>
      <c r="C20" s="70" t="s">
        <v>517</v>
      </c>
      <c r="D20" s="70" t="s">
        <v>750</v>
      </c>
      <c r="E20" s="28" t="s">
        <v>519</v>
      </c>
      <c r="F20" s="28">
        <v>643</v>
      </c>
      <c r="G20" s="28" t="s">
        <v>540</v>
      </c>
      <c r="H20" s="28">
        <v>643</v>
      </c>
      <c r="I20" s="46">
        <v>5</v>
      </c>
      <c r="J20" s="46">
        <v>5</v>
      </c>
      <c r="K20" s="47" t="s">
        <v>724</v>
      </c>
    </row>
    <row r="21" ht="30" customHeight="1" spans="1:11">
      <c r="A21" s="24" t="s">
        <v>516</v>
      </c>
      <c r="B21" s="25"/>
      <c r="C21" s="70" t="s">
        <v>580</v>
      </c>
      <c r="D21" s="70" t="s">
        <v>751</v>
      </c>
      <c r="E21" s="28" t="s">
        <v>752</v>
      </c>
      <c r="F21" s="28">
        <v>0.1</v>
      </c>
      <c r="G21" s="28" t="s">
        <v>576</v>
      </c>
      <c r="H21" s="28">
        <v>0.1</v>
      </c>
      <c r="I21" s="46">
        <v>10</v>
      </c>
      <c r="J21" s="46">
        <v>10</v>
      </c>
      <c r="K21" s="47" t="s">
        <v>724</v>
      </c>
    </row>
    <row r="22" ht="30" customHeight="1" spans="1:11">
      <c r="A22" s="24" t="s">
        <v>516</v>
      </c>
      <c r="B22" s="25"/>
      <c r="C22" s="70" t="s">
        <v>580</v>
      </c>
      <c r="D22" s="70" t="s">
        <v>753</v>
      </c>
      <c r="E22" s="28" t="s">
        <v>582</v>
      </c>
      <c r="F22" s="28">
        <v>98</v>
      </c>
      <c r="G22" s="28" t="s">
        <v>576</v>
      </c>
      <c r="H22" s="28">
        <v>98</v>
      </c>
      <c r="I22" s="46">
        <v>10</v>
      </c>
      <c r="J22" s="46">
        <v>10</v>
      </c>
      <c r="K22" s="47" t="s">
        <v>724</v>
      </c>
    </row>
    <row r="23" ht="30" customHeight="1" spans="1:11">
      <c r="A23" s="24" t="s">
        <v>516</v>
      </c>
      <c r="B23" s="25"/>
      <c r="C23" s="70" t="s">
        <v>580</v>
      </c>
      <c r="D23" s="70" t="s">
        <v>754</v>
      </c>
      <c r="E23" s="28" t="s">
        <v>582</v>
      </c>
      <c r="F23" s="28">
        <v>80</v>
      </c>
      <c r="G23" s="28" t="s">
        <v>576</v>
      </c>
      <c r="H23" s="28">
        <v>80</v>
      </c>
      <c r="I23" s="46">
        <v>10</v>
      </c>
      <c r="J23" s="46">
        <v>10</v>
      </c>
      <c r="K23" s="47" t="s">
        <v>724</v>
      </c>
    </row>
    <row r="24" ht="30" customHeight="1" spans="1:11">
      <c r="A24" s="24" t="s">
        <v>516</v>
      </c>
      <c r="B24" s="25"/>
      <c r="C24" s="70" t="s">
        <v>593</v>
      </c>
      <c r="D24" s="70" t="s">
        <v>755</v>
      </c>
      <c r="E24" s="28" t="s">
        <v>519</v>
      </c>
      <c r="F24" s="28">
        <v>6</v>
      </c>
      <c r="G24" s="28" t="s">
        <v>687</v>
      </c>
      <c r="H24" s="28">
        <v>6</v>
      </c>
      <c r="I24" s="46">
        <v>10</v>
      </c>
      <c r="J24" s="46">
        <v>10</v>
      </c>
      <c r="K24" s="47" t="s">
        <v>724</v>
      </c>
    </row>
    <row r="25" ht="30" customHeight="1" spans="1:11">
      <c r="A25" s="24" t="s">
        <v>616</v>
      </c>
      <c r="B25" s="25"/>
      <c r="C25" s="70" t="s">
        <v>625</v>
      </c>
      <c r="D25" s="70" t="s">
        <v>756</v>
      </c>
      <c r="E25" s="28" t="s">
        <v>519</v>
      </c>
      <c r="F25" s="28" t="s">
        <v>757</v>
      </c>
      <c r="G25" s="28" t="s">
        <v>576</v>
      </c>
      <c r="H25" s="28" t="s">
        <v>757</v>
      </c>
      <c r="I25" s="46">
        <v>5</v>
      </c>
      <c r="J25" s="46">
        <v>5</v>
      </c>
      <c r="K25" s="47" t="s">
        <v>724</v>
      </c>
    </row>
    <row r="26" ht="30" customHeight="1" spans="1:11">
      <c r="A26" s="24" t="s">
        <v>616</v>
      </c>
      <c r="B26" s="25"/>
      <c r="C26" s="70" t="s">
        <v>633</v>
      </c>
      <c r="D26" s="70" t="s">
        <v>758</v>
      </c>
      <c r="E26" s="28" t="s">
        <v>519</v>
      </c>
      <c r="F26" s="28">
        <v>86924435</v>
      </c>
      <c r="G26" s="28" t="s">
        <v>521</v>
      </c>
      <c r="H26" s="28">
        <v>86924435</v>
      </c>
      <c r="I26" s="46">
        <v>10</v>
      </c>
      <c r="J26" s="46">
        <v>10</v>
      </c>
      <c r="K26" s="47" t="s">
        <v>724</v>
      </c>
    </row>
    <row r="27" ht="30" customHeight="1" spans="1:11">
      <c r="A27" s="24" t="s">
        <v>646</v>
      </c>
      <c r="B27" s="25"/>
      <c r="C27" s="70" t="s">
        <v>647</v>
      </c>
      <c r="D27" s="70" t="s">
        <v>759</v>
      </c>
      <c r="E27" s="28" t="s">
        <v>582</v>
      </c>
      <c r="F27" s="28">
        <v>90</v>
      </c>
      <c r="G27" s="28" t="s">
        <v>576</v>
      </c>
      <c r="H27" s="28">
        <v>90</v>
      </c>
      <c r="I27" s="46">
        <v>10</v>
      </c>
      <c r="J27" s="46">
        <v>10</v>
      </c>
      <c r="K27" s="47" t="s">
        <v>724</v>
      </c>
    </row>
    <row r="28" ht="30" customHeight="1" spans="1:11">
      <c r="A28" s="15" t="s">
        <v>693</v>
      </c>
      <c r="B28" s="15"/>
      <c r="C28" s="15"/>
      <c r="D28" s="19" t="s">
        <v>11</v>
      </c>
      <c r="E28" s="19"/>
      <c r="F28" s="19"/>
      <c r="G28" s="19"/>
      <c r="H28" s="19"/>
      <c r="I28" s="19"/>
      <c r="J28" s="19"/>
      <c r="K28" s="19"/>
    </row>
    <row r="29" spans="1:11">
      <c r="A29" s="29" t="s">
        <v>694</v>
      </c>
      <c r="B29" s="30"/>
      <c r="C29" s="30"/>
      <c r="D29" s="30"/>
      <c r="E29" s="30"/>
      <c r="F29" s="30"/>
      <c r="G29" s="30"/>
      <c r="H29" s="31"/>
      <c r="I29" s="15" t="s">
        <v>695</v>
      </c>
      <c r="J29" s="15" t="s">
        <v>696</v>
      </c>
      <c r="K29" s="15" t="s">
        <v>697</v>
      </c>
    </row>
    <row r="30" spans="1:11">
      <c r="A30" s="32"/>
      <c r="B30" s="33"/>
      <c r="C30" s="33"/>
      <c r="D30" s="33"/>
      <c r="E30" s="33"/>
      <c r="F30" s="33"/>
      <c r="G30" s="33"/>
      <c r="H30" s="34"/>
      <c r="I30" s="38">
        <v>100</v>
      </c>
      <c r="J30" s="38">
        <v>100</v>
      </c>
      <c r="K30" s="15" t="s">
        <v>717</v>
      </c>
    </row>
    <row r="32" s="2" customFormat="1" ht="13.5" spans="1:10">
      <c r="A32" s="35" t="s">
        <v>652</v>
      </c>
      <c r="B32" s="36"/>
      <c r="C32" s="36"/>
      <c r="D32" s="36"/>
      <c r="E32" s="36"/>
      <c r="F32" s="36"/>
      <c r="G32" s="36"/>
      <c r="H32" s="36"/>
      <c r="I32" s="36"/>
      <c r="J32" s="48"/>
    </row>
    <row r="33" s="2" customFormat="1" ht="13.5" spans="1:10">
      <c r="A33" s="35" t="s">
        <v>653</v>
      </c>
      <c r="B33" s="35"/>
      <c r="C33" s="35"/>
      <c r="D33" s="35"/>
      <c r="E33" s="35"/>
      <c r="F33" s="35"/>
      <c r="G33" s="35"/>
      <c r="H33" s="35"/>
      <c r="I33" s="35"/>
      <c r="J33" s="35"/>
    </row>
    <row r="34" s="2" customFormat="1" ht="13.5" spans="1:10">
      <c r="A34" s="35" t="s">
        <v>654</v>
      </c>
      <c r="B34" s="35"/>
      <c r="C34" s="35"/>
      <c r="D34" s="35"/>
      <c r="E34" s="35"/>
      <c r="F34" s="35"/>
      <c r="G34" s="35"/>
      <c r="H34" s="35"/>
      <c r="I34" s="35"/>
      <c r="J34" s="35"/>
    </row>
    <row r="35" s="2" customFormat="1" ht="13.5" spans="1:10">
      <c r="A35" s="35" t="s">
        <v>699</v>
      </c>
      <c r="B35" s="35"/>
      <c r="C35" s="35"/>
      <c r="D35" s="35"/>
      <c r="E35" s="35"/>
      <c r="F35" s="35"/>
      <c r="G35" s="35"/>
      <c r="H35" s="35"/>
      <c r="I35" s="35"/>
      <c r="J35" s="35"/>
    </row>
    <row r="36" s="2" customFormat="1" ht="13.5" spans="1:10">
      <c r="A36" s="35" t="s">
        <v>700</v>
      </c>
      <c r="B36" s="35"/>
      <c r="C36" s="35"/>
      <c r="D36" s="35"/>
      <c r="E36" s="35"/>
      <c r="F36" s="35"/>
      <c r="G36" s="35"/>
      <c r="H36" s="35"/>
      <c r="I36" s="35"/>
      <c r="J36" s="35"/>
    </row>
    <row r="37" s="2" customFormat="1" ht="13.5" spans="1:10">
      <c r="A37" s="35" t="s">
        <v>701</v>
      </c>
      <c r="B37" s="35"/>
      <c r="C37" s="35"/>
      <c r="D37" s="35"/>
      <c r="E37" s="35"/>
      <c r="F37" s="35"/>
      <c r="G37" s="35"/>
      <c r="H37" s="35"/>
      <c r="I37" s="35"/>
      <c r="J37" s="35"/>
    </row>
    <row r="38" s="2" customFormat="1" ht="13.5" spans="1:10">
      <c r="A38" s="35" t="s">
        <v>702</v>
      </c>
      <c r="B38" s="35"/>
      <c r="C38" s="35"/>
      <c r="D38" s="35"/>
      <c r="E38" s="35"/>
      <c r="F38" s="35"/>
      <c r="G38" s="35"/>
      <c r="H38" s="35"/>
      <c r="I38" s="35"/>
      <c r="J38" s="35"/>
    </row>
  </sheetData>
  <mergeCells count="54">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3:J33"/>
    <mergeCell ref="A34:J34"/>
    <mergeCell ref="A35:J35"/>
    <mergeCell ref="A36:J36"/>
    <mergeCell ref="A37:J37"/>
    <mergeCell ref="A38:J38"/>
    <mergeCell ref="A10:A11"/>
    <mergeCell ref="H13:H14"/>
    <mergeCell ref="I7:I9"/>
    <mergeCell ref="I13:I14"/>
    <mergeCell ref="J13:J14"/>
    <mergeCell ref="K7:K9"/>
    <mergeCell ref="K13:K14"/>
    <mergeCell ref="A5:B9"/>
    <mergeCell ref="A29:H30"/>
  </mergeCells>
  <pageMargins left="0.700694444444445" right="0.700694444444445" top="0.751388888888889" bottom="0.751388888888889" header="0.298611111111111" footer="0.298611111111111"/>
  <pageSetup paperSize="9" scale="62"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K32"/>
  <sheetViews>
    <sheetView topLeftCell="A7" workbookViewId="0">
      <selection activeCell="E16" sqref="E16:H21"/>
    </sheetView>
  </sheetViews>
  <sheetFormatPr defaultColWidth="9" defaultRowHeight="14.25"/>
  <cols>
    <col min="1" max="2" width="9" style="3"/>
    <col min="3" max="3" width="23" style="3" customWidth="1"/>
    <col min="4" max="4" width="24.125" style="3" customWidth="1"/>
    <col min="5" max="7" width="9" style="3"/>
    <col min="8" max="8" width="15.875" style="3" customWidth="1"/>
    <col min="9" max="9" width="11.125" style="3" customWidth="1"/>
    <col min="10" max="10" width="10.125" style="3" customWidth="1"/>
    <col min="11" max="11" width="13.125" style="3" customWidth="1"/>
    <col min="12" max="16384" width="9" style="3"/>
  </cols>
  <sheetData>
    <row r="1" s="1" customFormat="1" ht="26.1" customHeight="1" spans="1:10">
      <c r="A1" s="4" t="s">
        <v>656</v>
      </c>
      <c r="B1" s="4"/>
      <c r="C1" s="4"/>
      <c r="D1" s="4"/>
      <c r="E1" s="4"/>
      <c r="F1" s="4"/>
      <c r="G1" s="4"/>
      <c r="H1" s="4"/>
      <c r="I1" s="4"/>
      <c r="J1" s="4"/>
    </row>
    <row r="2" spans="11:11">
      <c r="K2" s="37" t="s">
        <v>760</v>
      </c>
    </row>
    <row r="3" ht="30" customHeight="1" spans="1:11">
      <c r="A3" s="5" t="s">
        <v>658</v>
      </c>
      <c r="B3" s="5"/>
      <c r="C3" s="6" t="s">
        <v>761</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278311.03</v>
      </c>
      <c r="E6" s="13"/>
      <c r="F6" s="12">
        <v>258500</v>
      </c>
      <c r="G6" s="13"/>
      <c r="H6" s="14">
        <v>258500</v>
      </c>
      <c r="I6" s="38">
        <v>10</v>
      </c>
      <c r="J6" s="38">
        <v>100</v>
      </c>
      <c r="K6" s="39">
        <v>10</v>
      </c>
    </row>
    <row r="7" ht="30" customHeight="1" spans="1:11">
      <c r="A7" s="8"/>
      <c r="B7" s="8"/>
      <c r="C7" s="11" t="s">
        <v>668</v>
      </c>
      <c r="D7" s="12">
        <v>278311.03</v>
      </c>
      <c r="E7" s="13"/>
      <c r="F7" s="12">
        <v>258500</v>
      </c>
      <c r="G7" s="13"/>
      <c r="H7" s="14">
        <v>258500</v>
      </c>
      <c r="I7" s="40"/>
      <c r="J7" s="38">
        <v>100</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204" customHeight="1" spans="1:11">
      <c r="A11" s="15"/>
      <c r="B11" s="52" t="s">
        <v>762</v>
      </c>
      <c r="C11" s="53"/>
      <c r="D11" s="53"/>
      <c r="E11" s="53"/>
      <c r="F11" s="53"/>
      <c r="G11" s="54"/>
      <c r="H11" s="58" t="s">
        <v>763</v>
      </c>
      <c r="I11" s="58"/>
      <c r="J11" s="58"/>
      <c r="K11" s="58"/>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90</v>
      </c>
      <c r="K15" s="47" t="s">
        <v>11</v>
      </c>
    </row>
    <row r="16" ht="30" customHeight="1" spans="1:11">
      <c r="A16" s="24" t="s">
        <v>516</v>
      </c>
      <c r="B16" s="25"/>
      <c r="C16" s="68" t="s">
        <v>517</v>
      </c>
      <c r="D16" s="68" t="s">
        <v>764</v>
      </c>
      <c r="E16" s="28" t="s">
        <v>519</v>
      </c>
      <c r="F16" s="28">
        <v>335</v>
      </c>
      <c r="G16" s="28" t="s">
        <v>521</v>
      </c>
      <c r="H16" s="28">
        <v>335</v>
      </c>
      <c r="I16" s="46">
        <v>20</v>
      </c>
      <c r="J16" s="46">
        <v>20</v>
      </c>
      <c r="K16" s="47" t="s">
        <v>486</v>
      </c>
    </row>
    <row r="17" ht="30" customHeight="1" spans="1:11">
      <c r="A17" s="24" t="s">
        <v>516</v>
      </c>
      <c r="B17" s="25"/>
      <c r="C17" s="68" t="s">
        <v>517</v>
      </c>
      <c r="D17" s="68" t="s">
        <v>765</v>
      </c>
      <c r="E17" s="28" t="s">
        <v>582</v>
      </c>
      <c r="F17" s="28">
        <v>95</v>
      </c>
      <c r="G17" s="28" t="s">
        <v>576</v>
      </c>
      <c r="H17" s="28">
        <v>95</v>
      </c>
      <c r="I17" s="46">
        <v>20</v>
      </c>
      <c r="J17" s="46">
        <v>20</v>
      </c>
      <c r="K17" s="47" t="s">
        <v>486</v>
      </c>
    </row>
    <row r="18" ht="30" customHeight="1" spans="1:11">
      <c r="A18" s="24" t="s">
        <v>516</v>
      </c>
      <c r="B18" s="25"/>
      <c r="C18" s="68" t="s">
        <v>580</v>
      </c>
      <c r="D18" s="68" t="s">
        <v>766</v>
      </c>
      <c r="E18" s="28" t="s">
        <v>582</v>
      </c>
      <c r="F18" s="28">
        <v>85</v>
      </c>
      <c r="G18" s="28" t="s">
        <v>576</v>
      </c>
      <c r="H18" s="28">
        <v>85</v>
      </c>
      <c r="I18" s="46">
        <v>10</v>
      </c>
      <c r="J18" s="46">
        <v>10</v>
      </c>
      <c r="K18" s="47" t="s">
        <v>486</v>
      </c>
    </row>
    <row r="19" ht="30" customHeight="1" spans="1:11">
      <c r="A19" s="24" t="s">
        <v>616</v>
      </c>
      <c r="B19" s="25"/>
      <c r="C19" s="68" t="s">
        <v>625</v>
      </c>
      <c r="D19" s="68" t="s">
        <v>630</v>
      </c>
      <c r="E19" s="28" t="s">
        <v>582</v>
      </c>
      <c r="F19" s="28">
        <v>80</v>
      </c>
      <c r="G19" s="28" t="s">
        <v>576</v>
      </c>
      <c r="H19" s="28">
        <v>80</v>
      </c>
      <c r="I19" s="46">
        <v>10</v>
      </c>
      <c r="J19" s="46">
        <v>10</v>
      </c>
      <c r="K19" s="47" t="s">
        <v>486</v>
      </c>
    </row>
    <row r="20" ht="30" customHeight="1" spans="1:11">
      <c r="A20" s="24" t="s">
        <v>616</v>
      </c>
      <c r="B20" s="25"/>
      <c r="C20" s="68" t="s">
        <v>641</v>
      </c>
      <c r="D20" s="68" t="s">
        <v>767</v>
      </c>
      <c r="E20" s="28" t="s">
        <v>582</v>
      </c>
      <c r="F20" s="28">
        <v>1000</v>
      </c>
      <c r="G20" s="28" t="s">
        <v>521</v>
      </c>
      <c r="H20" s="28">
        <v>1000</v>
      </c>
      <c r="I20" s="46">
        <v>10</v>
      </c>
      <c r="J20" s="46">
        <v>10</v>
      </c>
      <c r="K20" s="47" t="s">
        <v>486</v>
      </c>
    </row>
    <row r="21" ht="30" customHeight="1" spans="1:11">
      <c r="A21" s="24" t="s">
        <v>646</v>
      </c>
      <c r="B21" s="25"/>
      <c r="C21" s="68" t="s">
        <v>647</v>
      </c>
      <c r="D21" s="68" t="s">
        <v>768</v>
      </c>
      <c r="E21" s="28" t="s">
        <v>582</v>
      </c>
      <c r="F21" s="28">
        <v>95</v>
      </c>
      <c r="G21" s="28" t="s">
        <v>576</v>
      </c>
      <c r="H21" s="28">
        <v>95</v>
      </c>
      <c r="I21" s="46">
        <v>20</v>
      </c>
      <c r="J21" s="46">
        <v>20</v>
      </c>
      <c r="K21" s="47" t="s">
        <v>486</v>
      </c>
    </row>
    <row r="22" ht="30" customHeight="1" spans="1:11">
      <c r="A22" s="15" t="s">
        <v>693</v>
      </c>
      <c r="B22" s="15"/>
      <c r="C22" s="15"/>
      <c r="D22" s="19" t="s">
        <v>11</v>
      </c>
      <c r="E22" s="19"/>
      <c r="F22" s="19"/>
      <c r="G22" s="19"/>
      <c r="H22" s="19"/>
      <c r="I22" s="19"/>
      <c r="J22" s="19"/>
      <c r="K22" s="19"/>
    </row>
    <row r="23" ht="30" customHeight="1" spans="1:11">
      <c r="A23" s="29" t="s">
        <v>694</v>
      </c>
      <c r="B23" s="30"/>
      <c r="C23" s="30"/>
      <c r="D23" s="30"/>
      <c r="E23" s="30"/>
      <c r="F23" s="30"/>
      <c r="G23" s="30"/>
      <c r="H23" s="31"/>
      <c r="I23" s="15" t="s">
        <v>695</v>
      </c>
      <c r="J23" s="15" t="s">
        <v>696</v>
      </c>
      <c r="K23" s="15" t="s">
        <v>697</v>
      </c>
    </row>
    <row r="24" ht="30" customHeight="1" spans="1:11">
      <c r="A24" s="32"/>
      <c r="B24" s="33"/>
      <c r="C24" s="33"/>
      <c r="D24" s="33"/>
      <c r="E24" s="33"/>
      <c r="F24" s="33"/>
      <c r="G24" s="33"/>
      <c r="H24" s="34"/>
      <c r="I24" s="38">
        <v>100</v>
      </c>
      <c r="J24" s="38">
        <v>100</v>
      </c>
      <c r="K24" s="15" t="s">
        <v>717</v>
      </c>
    </row>
    <row r="26" s="2" customFormat="1" ht="13.5" spans="1:10">
      <c r="A26" s="35" t="s">
        <v>652</v>
      </c>
      <c r="B26" s="36"/>
      <c r="C26" s="36"/>
      <c r="D26" s="36"/>
      <c r="E26" s="36"/>
      <c r="F26" s="36"/>
      <c r="G26" s="36"/>
      <c r="H26" s="36"/>
      <c r="I26" s="36"/>
      <c r="J26" s="48"/>
    </row>
    <row r="27" s="2" customFormat="1" ht="13.5" spans="1:10">
      <c r="A27" s="35" t="s">
        <v>653</v>
      </c>
      <c r="B27" s="35"/>
      <c r="C27" s="35"/>
      <c r="D27" s="35"/>
      <c r="E27" s="35"/>
      <c r="F27" s="35"/>
      <c r="G27" s="35"/>
      <c r="H27" s="35"/>
      <c r="I27" s="35"/>
      <c r="J27" s="35"/>
    </row>
    <row r="28" s="2" customFormat="1" ht="13.5" spans="1:10">
      <c r="A28" s="35" t="s">
        <v>654</v>
      </c>
      <c r="B28" s="35"/>
      <c r="C28" s="35"/>
      <c r="D28" s="35"/>
      <c r="E28" s="35"/>
      <c r="F28" s="35"/>
      <c r="G28" s="35"/>
      <c r="H28" s="35"/>
      <c r="I28" s="35"/>
      <c r="J28" s="35"/>
    </row>
    <row r="29" s="2" customFormat="1" ht="13.5" spans="1:10">
      <c r="A29" s="35" t="s">
        <v>699</v>
      </c>
      <c r="B29" s="35"/>
      <c r="C29" s="35"/>
      <c r="D29" s="35"/>
      <c r="E29" s="35"/>
      <c r="F29" s="35"/>
      <c r="G29" s="35"/>
      <c r="H29" s="35"/>
      <c r="I29" s="35"/>
      <c r="J29" s="35"/>
    </row>
    <row r="30" s="2" customFormat="1" ht="13.5" spans="1:10">
      <c r="A30" s="35" t="s">
        <v>700</v>
      </c>
      <c r="B30" s="35"/>
      <c r="C30" s="35"/>
      <c r="D30" s="35"/>
      <c r="E30" s="35"/>
      <c r="F30" s="35"/>
      <c r="G30" s="35"/>
      <c r="H30" s="35"/>
      <c r="I30" s="35"/>
      <c r="J30" s="35"/>
    </row>
    <row r="31" s="2" customFormat="1" ht="13.5" spans="1:10">
      <c r="A31" s="35" t="s">
        <v>701</v>
      </c>
      <c r="B31" s="35"/>
      <c r="C31" s="35"/>
      <c r="D31" s="35"/>
      <c r="E31" s="35"/>
      <c r="F31" s="35"/>
      <c r="G31" s="35"/>
      <c r="H31" s="35"/>
      <c r="I31" s="35"/>
      <c r="J31" s="35"/>
    </row>
    <row r="32" s="2" customFormat="1" ht="13.5" spans="1:10">
      <c r="A32" s="35" t="s">
        <v>702</v>
      </c>
      <c r="B32" s="35"/>
      <c r="C32" s="35"/>
      <c r="D32" s="35"/>
      <c r="E32" s="35"/>
      <c r="F32" s="35"/>
      <c r="G32" s="35"/>
      <c r="H32" s="35"/>
      <c r="I32" s="35"/>
      <c r="J32" s="35"/>
    </row>
  </sheetData>
  <mergeCells count="48">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C22"/>
    <mergeCell ref="D22:K22"/>
    <mergeCell ref="A27:J27"/>
    <mergeCell ref="A28:J28"/>
    <mergeCell ref="A29:J29"/>
    <mergeCell ref="A30:J30"/>
    <mergeCell ref="A31:J31"/>
    <mergeCell ref="A32:J32"/>
    <mergeCell ref="A10:A11"/>
    <mergeCell ref="H13:H14"/>
    <mergeCell ref="I7:I9"/>
    <mergeCell ref="I13:I14"/>
    <mergeCell ref="J13:J14"/>
    <mergeCell ref="K7:K9"/>
    <mergeCell ref="K13:K14"/>
    <mergeCell ref="A5:B9"/>
    <mergeCell ref="A23:H24"/>
  </mergeCells>
  <pageMargins left="0.700694444444445" right="0.700694444444445" top="0.751388888888889" bottom="0.751388888888889" header="0.298611111111111" footer="0.298611111111111"/>
  <pageSetup paperSize="9" scale="6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5"/>
  <sheetViews>
    <sheetView topLeftCell="A10" workbookViewId="0">
      <selection activeCell="E9" sqref="E9"/>
    </sheetView>
  </sheetViews>
  <sheetFormatPr defaultColWidth="9" defaultRowHeight="14.25"/>
  <cols>
    <col min="1" max="1" width="4.875" style="294" customWidth="1"/>
    <col min="2" max="2" width="3.875" style="294" customWidth="1"/>
    <col min="3" max="3" width="4.625" style="294" customWidth="1"/>
    <col min="4" max="4" width="25.5" style="294" customWidth="1"/>
    <col min="5" max="8" width="13.5" style="294" customWidth="1"/>
    <col min="9" max="9" width="15" style="294" customWidth="1"/>
    <col min="10" max="11" width="13.5" style="294" customWidth="1"/>
    <col min="12" max="12" width="10.5" style="294" customWidth="1"/>
    <col min="13" max="16384" width="9" style="294"/>
  </cols>
  <sheetData>
    <row r="1" s="3" customFormat="1" ht="29.25" customHeight="1" spans="1:12">
      <c r="A1" s="132"/>
      <c r="B1" s="132"/>
      <c r="C1" s="132"/>
      <c r="D1" s="132"/>
      <c r="E1" s="132"/>
      <c r="F1" s="132"/>
      <c r="G1" s="208" t="s">
        <v>85</v>
      </c>
      <c r="H1" s="132"/>
      <c r="I1" s="132"/>
      <c r="J1" s="132"/>
      <c r="K1" s="132"/>
      <c r="L1" s="132"/>
    </row>
    <row r="2" s="301" customFormat="1" ht="18" customHeight="1" spans="1:12">
      <c r="A2" s="179"/>
      <c r="B2" s="179"/>
      <c r="C2" s="179"/>
      <c r="D2" s="179"/>
      <c r="E2" s="179"/>
      <c r="F2" s="179"/>
      <c r="G2" s="179"/>
      <c r="H2" s="179"/>
      <c r="I2" s="179"/>
      <c r="J2" s="179"/>
      <c r="K2" s="179"/>
      <c r="L2" s="307" t="s">
        <v>86</v>
      </c>
    </row>
    <row r="3" s="301" customFormat="1" ht="18" customHeight="1" spans="1:12">
      <c r="A3" s="179" t="s">
        <v>2</v>
      </c>
      <c r="B3" s="179"/>
      <c r="C3" s="179"/>
      <c r="D3" s="179"/>
      <c r="E3" s="179"/>
      <c r="F3" s="179"/>
      <c r="G3" s="303"/>
      <c r="H3" s="179"/>
      <c r="I3" s="179"/>
      <c r="J3" s="179"/>
      <c r="K3" s="179"/>
      <c r="L3" s="307" t="s">
        <v>3</v>
      </c>
    </row>
    <row r="4" s="3" customFormat="1" ht="21" customHeight="1" spans="1:12">
      <c r="A4" s="135" t="s">
        <v>6</v>
      </c>
      <c r="B4" s="135"/>
      <c r="C4" s="135" t="s">
        <v>11</v>
      </c>
      <c r="D4" s="135" t="s">
        <v>11</v>
      </c>
      <c r="E4" s="152" t="s">
        <v>72</v>
      </c>
      <c r="F4" s="152" t="s">
        <v>87</v>
      </c>
      <c r="G4" s="152" t="s">
        <v>88</v>
      </c>
      <c r="H4" s="152" t="s">
        <v>89</v>
      </c>
      <c r="I4" s="152"/>
      <c r="J4" s="152" t="s">
        <v>90</v>
      </c>
      <c r="K4" s="152" t="s">
        <v>91</v>
      </c>
      <c r="L4" s="152" t="s">
        <v>92</v>
      </c>
    </row>
    <row r="5" s="3" customFormat="1" ht="21" customHeight="1" spans="1:12">
      <c r="A5" s="152" t="s">
        <v>93</v>
      </c>
      <c r="B5" s="152"/>
      <c r="C5" s="152"/>
      <c r="D5" s="135" t="s">
        <v>94</v>
      </c>
      <c r="E5" s="152"/>
      <c r="F5" s="152" t="s">
        <v>11</v>
      </c>
      <c r="G5" s="152" t="s">
        <v>11</v>
      </c>
      <c r="H5" s="152"/>
      <c r="I5" s="152"/>
      <c r="J5" s="152" t="s">
        <v>11</v>
      </c>
      <c r="K5" s="152" t="s">
        <v>11</v>
      </c>
      <c r="L5" s="152" t="s">
        <v>95</v>
      </c>
    </row>
    <row r="6" s="3" customFormat="1" ht="21" customHeight="1" spans="1:12">
      <c r="A6" s="152"/>
      <c r="B6" s="152" t="s">
        <v>11</v>
      </c>
      <c r="C6" s="152" t="s">
        <v>11</v>
      </c>
      <c r="D6" s="135" t="s">
        <v>11</v>
      </c>
      <c r="E6" s="152" t="s">
        <v>11</v>
      </c>
      <c r="F6" s="152" t="s">
        <v>11</v>
      </c>
      <c r="G6" s="152" t="s">
        <v>11</v>
      </c>
      <c r="H6" s="152" t="s">
        <v>95</v>
      </c>
      <c r="I6" s="308" t="s">
        <v>96</v>
      </c>
      <c r="J6" s="152"/>
      <c r="K6" s="152" t="s">
        <v>11</v>
      </c>
      <c r="L6" s="152" t="s">
        <v>11</v>
      </c>
    </row>
    <row r="7" s="3" customFormat="1" ht="21" customHeight="1" spans="1:12">
      <c r="A7" s="152"/>
      <c r="B7" s="152" t="s">
        <v>11</v>
      </c>
      <c r="C7" s="152" t="s">
        <v>11</v>
      </c>
      <c r="D7" s="135" t="s">
        <v>11</v>
      </c>
      <c r="E7" s="152" t="s">
        <v>11</v>
      </c>
      <c r="F7" s="152" t="s">
        <v>11</v>
      </c>
      <c r="G7" s="152" t="s">
        <v>11</v>
      </c>
      <c r="H7" s="152"/>
      <c r="I7" s="308"/>
      <c r="J7" s="152" t="s">
        <v>11</v>
      </c>
      <c r="K7" s="152" t="s">
        <v>11</v>
      </c>
      <c r="L7" s="152" t="s">
        <v>11</v>
      </c>
    </row>
    <row r="8" s="3" customFormat="1" ht="21" customHeight="1" spans="1:12">
      <c r="A8" s="135" t="s">
        <v>97</v>
      </c>
      <c r="B8" s="135" t="s">
        <v>98</v>
      </c>
      <c r="C8" s="135" t="s">
        <v>99</v>
      </c>
      <c r="D8" s="135" t="s">
        <v>10</v>
      </c>
      <c r="E8" s="152" t="s">
        <v>12</v>
      </c>
      <c r="F8" s="152" t="s">
        <v>13</v>
      </c>
      <c r="G8" s="152" t="s">
        <v>19</v>
      </c>
      <c r="H8" s="152" t="s">
        <v>22</v>
      </c>
      <c r="I8" s="152" t="s">
        <v>25</v>
      </c>
      <c r="J8" s="152" t="s">
        <v>28</v>
      </c>
      <c r="K8" s="152" t="s">
        <v>31</v>
      </c>
      <c r="L8" s="152" t="s">
        <v>34</v>
      </c>
    </row>
    <row r="9" s="3" customFormat="1" ht="21" customHeight="1" spans="1:12">
      <c r="A9" s="135"/>
      <c r="B9" s="135" t="s">
        <v>11</v>
      </c>
      <c r="C9" s="135" t="s">
        <v>11</v>
      </c>
      <c r="D9" s="135" t="s">
        <v>100</v>
      </c>
      <c r="E9" s="304">
        <v>104679287.95</v>
      </c>
      <c r="F9" s="304">
        <v>104649287.95</v>
      </c>
      <c r="G9" s="304">
        <v>0</v>
      </c>
      <c r="H9" s="304">
        <v>0</v>
      </c>
      <c r="I9" s="304">
        <v>0</v>
      </c>
      <c r="J9" s="304">
        <v>0</v>
      </c>
      <c r="K9" s="304">
        <v>0</v>
      </c>
      <c r="L9" s="304">
        <v>30000</v>
      </c>
    </row>
    <row r="10" s="302" customFormat="1" ht="19.5" customHeight="1" spans="1:12">
      <c r="A10" s="299" t="s">
        <v>101</v>
      </c>
      <c r="B10" s="299"/>
      <c r="C10" s="299"/>
      <c r="D10" s="260" t="s">
        <v>102</v>
      </c>
      <c r="E10" s="305">
        <v>11518.83</v>
      </c>
      <c r="F10" s="305">
        <v>11518.83</v>
      </c>
      <c r="G10" s="305">
        <v>0</v>
      </c>
      <c r="H10" s="305">
        <v>0</v>
      </c>
      <c r="I10" s="305">
        <v>0</v>
      </c>
      <c r="J10" s="305">
        <v>0</v>
      </c>
      <c r="K10" s="305">
        <v>0</v>
      </c>
      <c r="L10" s="305">
        <v>0</v>
      </c>
    </row>
    <row r="11" s="302" customFormat="1" ht="19.5" customHeight="1" spans="1:12">
      <c r="A11" s="299" t="s">
        <v>103</v>
      </c>
      <c r="B11" s="299"/>
      <c r="C11" s="299"/>
      <c r="D11" s="260" t="s">
        <v>104</v>
      </c>
      <c r="E11" s="305">
        <v>183697</v>
      </c>
      <c r="F11" s="305">
        <v>183697</v>
      </c>
      <c r="G11" s="305">
        <v>0</v>
      </c>
      <c r="H11" s="305">
        <v>0</v>
      </c>
      <c r="I11" s="305">
        <v>0</v>
      </c>
      <c r="J11" s="305">
        <v>0</v>
      </c>
      <c r="K11" s="305">
        <v>0</v>
      </c>
      <c r="L11" s="305">
        <v>0</v>
      </c>
    </row>
    <row r="12" s="302" customFormat="1" ht="19.5" customHeight="1" spans="1:12">
      <c r="A12" s="299" t="s">
        <v>105</v>
      </c>
      <c r="B12" s="299"/>
      <c r="C12" s="299"/>
      <c r="D12" s="260" t="s">
        <v>106</v>
      </c>
      <c r="E12" s="305">
        <v>286800</v>
      </c>
      <c r="F12" s="305">
        <v>286800</v>
      </c>
      <c r="G12" s="305">
        <v>0</v>
      </c>
      <c r="H12" s="305">
        <v>0</v>
      </c>
      <c r="I12" s="305">
        <v>0</v>
      </c>
      <c r="J12" s="305">
        <v>0</v>
      </c>
      <c r="K12" s="305">
        <v>0</v>
      </c>
      <c r="L12" s="305">
        <v>0</v>
      </c>
    </row>
    <row r="13" s="302" customFormat="1" ht="19.5" customHeight="1" spans="1:12">
      <c r="A13" s="299" t="s">
        <v>107</v>
      </c>
      <c r="B13" s="299"/>
      <c r="C13" s="299"/>
      <c r="D13" s="260" t="s">
        <v>108</v>
      </c>
      <c r="E13" s="305">
        <v>2390281.44</v>
      </c>
      <c r="F13" s="305">
        <v>2390281.44</v>
      </c>
      <c r="G13" s="305">
        <v>0</v>
      </c>
      <c r="H13" s="305">
        <v>0</v>
      </c>
      <c r="I13" s="305">
        <v>0</v>
      </c>
      <c r="J13" s="305">
        <v>0</v>
      </c>
      <c r="K13" s="305">
        <v>0</v>
      </c>
      <c r="L13" s="305">
        <v>0</v>
      </c>
    </row>
    <row r="14" s="302" customFormat="1" ht="19.5" customHeight="1" spans="1:12">
      <c r="A14" s="299" t="s">
        <v>109</v>
      </c>
      <c r="B14" s="299"/>
      <c r="C14" s="299"/>
      <c r="D14" s="260" t="s">
        <v>110</v>
      </c>
      <c r="E14" s="305">
        <v>161188.95</v>
      </c>
      <c r="F14" s="305">
        <v>161188.95</v>
      </c>
      <c r="G14" s="305">
        <v>0</v>
      </c>
      <c r="H14" s="305">
        <v>0</v>
      </c>
      <c r="I14" s="305">
        <v>0</v>
      </c>
      <c r="J14" s="305">
        <v>0</v>
      </c>
      <c r="K14" s="305">
        <v>0</v>
      </c>
      <c r="L14" s="305">
        <v>0</v>
      </c>
    </row>
    <row r="15" s="302" customFormat="1" ht="19.5" customHeight="1" spans="1:12">
      <c r="A15" s="299" t="s">
        <v>111</v>
      </c>
      <c r="B15" s="299"/>
      <c r="C15" s="299"/>
      <c r="D15" s="260" t="s">
        <v>112</v>
      </c>
      <c r="E15" s="305">
        <v>490966</v>
      </c>
      <c r="F15" s="305">
        <v>490966</v>
      </c>
      <c r="G15" s="305">
        <v>0</v>
      </c>
      <c r="H15" s="305">
        <v>0</v>
      </c>
      <c r="I15" s="305">
        <v>0</v>
      </c>
      <c r="J15" s="305">
        <v>0</v>
      </c>
      <c r="K15" s="305">
        <v>0</v>
      </c>
      <c r="L15" s="305">
        <v>0</v>
      </c>
    </row>
    <row r="16" s="302" customFormat="1" ht="19.5" customHeight="1" spans="1:12">
      <c r="A16" s="299" t="s">
        <v>113</v>
      </c>
      <c r="B16" s="299"/>
      <c r="C16" s="299"/>
      <c r="D16" s="260" t="s">
        <v>114</v>
      </c>
      <c r="E16" s="305">
        <v>1082575.86</v>
      </c>
      <c r="F16" s="305">
        <v>1082575.86</v>
      </c>
      <c r="G16" s="305">
        <v>0</v>
      </c>
      <c r="H16" s="305">
        <v>0</v>
      </c>
      <c r="I16" s="305">
        <v>0</v>
      </c>
      <c r="J16" s="305">
        <v>0</v>
      </c>
      <c r="K16" s="305">
        <v>0</v>
      </c>
      <c r="L16" s="305">
        <v>0</v>
      </c>
    </row>
    <row r="17" s="302" customFormat="1" ht="19.5" customHeight="1" spans="1:12">
      <c r="A17" s="299" t="s">
        <v>115</v>
      </c>
      <c r="B17" s="299"/>
      <c r="C17" s="299"/>
      <c r="D17" s="260" t="s">
        <v>116</v>
      </c>
      <c r="E17" s="305">
        <v>286965.96</v>
      </c>
      <c r="F17" s="305">
        <v>286965.96</v>
      </c>
      <c r="G17" s="305">
        <v>0</v>
      </c>
      <c r="H17" s="305">
        <v>0</v>
      </c>
      <c r="I17" s="305">
        <v>0</v>
      </c>
      <c r="J17" s="305">
        <v>0</v>
      </c>
      <c r="K17" s="305">
        <v>0</v>
      </c>
      <c r="L17" s="305">
        <v>0</v>
      </c>
    </row>
    <row r="18" s="302" customFormat="1" ht="19.5" customHeight="1" spans="1:12">
      <c r="A18" s="299" t="s">
        <v>117</v>
      </c>
      <c r="B18" s="299"/>
      <c r="C18" s="299"/>
      <c r="D18" s="260" t="s">
        <v>118</v>
      </c>
      <c r="E18" s="305">
        <v>728858.59</v>
      </c>
      <c r="F18" s="305">
        <v>728858.59</v>
      </c>
      <c r="G18" s="305">
        <v>0</v>
      </c>
      <c r="H18" s="305">
        <v>0</v>
      </c>
      <c r="I18" s="305">
        <v>0</v>
      </c>
      <c r="J18" s="305">
        <v>0</v>
      </c>
      <c r="K18" s="305">
        <v>0</v>
      </c>
      <c r="L18" s="305">
        <v>0</v>
      </c>
    </row>
    <row r="19" s="302" customFormat="1" ht="19.5" customHeight="1" spans="1:12">
      <c r="A19" s="299" t="s">
        <v>119</v>
      </c>
      <c r="B19" s="299"/>
      <c r="C19" s="299"/>
      <c r="D19" s="260" t="s">
        <v>120</v>
      </c>
      <c r="E19" s="305">
        <v>85375.87</v>
      </c>
      <c r="F19" s="305">
        <v>85375.87</v>
      </c>
      <c r="G19" s="305">
        <v>0</v>
      </c>
      <c r="H19" s="305">
        <v>0</v>
      </c>
      <c r="I19" s="305">
        <v>0</v>
      </c>
      <c r="J19" s="305">
        <v>0</v>
      </c>
      <c r="K19" s="305">
        <v>0</v>
      </c>
      <c r="L19" s="305">
        <v>0</v>
      </c>
    </row>
    <row r="20" s="302" customFormat="1" ht="19.5" customHeight="1" spans="1:12">
      <c r="A20" s="299" t="s">
        <v>121</v>
      </c>
      <c r="B20" s="299"/>
      <c r="C20" s="299"/>
      <c r="D20" s="260" t="s">
        <v>122</v>
      </c>
      <c r="E20" s="305">
        <v>113440</v>
      </c>
      <c r="F20" s="305">
        <v>113440</v>
      </c>
      <c r="G20" s="305">
        <v>0</v>
      </c>
      <c r="H20" s="305">
        <v>0</v>
      </c>
      <c r="I20" s="305">
        <v>0</v>
      </c>
      <c r="J20" s="305">
        <v>0</v>
      </c>
      <c r="K20" s="305">
        <v>0</v>
      </c>
      <c r="L20" s="305">
        <v>0</v>
      </c>
    </row>
    <row r="21" s="302" customFormat="1" ht="19.5" customHeight="1" spans="1:12">
      <c r="A21" s="299" t="s">
        <v>123</v>
      </c>
      <c r="B21" s="299"/>
      <c r="C21" s="299"/>
      <c r="D21" s="260" t="s">
        <v>124</v>
      </c>
      <c r="E21" s="305">
        <v>549600</v>
      </c>
      <c r="F21" s="305">
        <v>549600</v>
      </c>
      <c r="G21" s="305">
        <v>0</v>
      </c>
      <c r="H21" s="305">
        <v>0</v>
      </c>
      <c r="I21" s="305">
        <v>0</v>
      </c>
      <c r="J21" s="305">
        <v>0</v>
      </c>
      <c r="K21" s="305">
        <v>0</v>
      </c>
      <c r="L21" s="305">
        <v>0</v>
      </c>
    </row>
    <row r="22" s="302" customFormat="1" ht="19.5" customHeight="1" spans="1:12">
      <c r="A22" s="299" t="s">
        <v>125</v>
      </c>
      <c r="B22" s="299"/>
      <c r="C22" s="299"/>
      <c r="D22" s="260" t="s">
        <v>126</v>
      </c>
      <c r="E22" s="305">
        <v>3380533.49</v>
      </c>
      <c r="F22" s="305">
        <v>3380533.49</v>
      </c>
      <c r="G22" s="305">
        <v>0</v>
      </c>
      <c r="H22" s="305">
        <v>0</v>
      </c>
      <c r="I22" s="305">
        <v>0</v>
      </c>
      <c r="J22" s="305">
        <v>0</v>
      </c>
      <c r="K22" s="305">
        <v>0</v>
      </c>
      <c r="L22" s="305">
        <v>0</v>
      </c>
    </row>
    <row r="23" s="302" customFormat="1" ht="19.5" customHeight="1" spans="1:12">
      <c r="A23" s="299" t="s">
        <v>127</v>
      </c>
      <c r="B23" s="299"/>
      <c r="C23" s="299"/>
      <c r="D23" s="260" t="s">
        <v>128</v>
      </c>
      <c r="E23" s="305">
        <v>31740000</v>
      </c>
      <c r="F23" s="305">
        <v>31740000</v>
      </c>
      <c r="G23" s="305">
        <v>0</v>
      </c>
      <c r="H23" s="305">
        <v>0</v>
      </c>
      <c r="I23" s="305">
        <v>0</v>
      </c>
      <c r="J23" s="305">
        <v>0</v>
      </c>
      <c r="K23" s="305">
        <v>0</v>
      </c>
      <c r="L23" s="305">
        <v>0</v>
      </c>
    </row>
    <row r="24" s="302" customFormat="1" ht="19.5" customHeight="1" spans="1:12">
      <c r="A24" s="299" t="s">
        <v>129</v>
      </c>
      <c r="B24" s="299"/>
      <c r="C24" s="299"/>
      <c r="D24" s="260" t="s">
        <v>130</v>
      </c>
      <c r="E24" s="305">
        <v>17430189.03</v>
      </c>
      <c r="F24" s="305">
        <v>17430189.03</v>
      </c>
      <c r="G24" s="305">
        <v>0</v>
      </c>
      <c r="H24" s="305">
        <v>0</v>
      </c>
      <c r="I24" s="305">
        <v>0</v>
      </c>
      <c r="J24" s="305">
        <v>0</v>
      </c>
      <c r="K24" s="305">
        <v>0</v>
      </c>
      <c r="L24" s="305">
        <v>0</v>
      </c>
    </row>
    <row r="25" s="302" customFormat="1" ht="19.5" customHeight="1" spans="1:12">
      <c r="A25" s="299" t="s">
        <v>131</v>
      </c>
      <c r="B25" s="299"/>
      <c r="C25" s="299"/>
      <c r="D25" s="260" t="s">
        <v>132</v>
      </c>
      <c r="E25" s="305">
        <v>1634730</v>
      </c>
      <c r="F25" s="305">
        <v>1634730</v>
      </c>
      <c r="G25" s="305">
        <v>0</v>
      </c>
      <c r="H25" s="305">
        <v>0</v>
      </c>
      <c r="I25" s="305">
        <v>0</v>
      </c>
      <c r="J25" s="305">
        <v>0</v>
      </c>
      <c r="K25" s="305">
        <v>0</v>
      </c>
      <c r="L25" s="305">
        <v>0</v>
      </c>
    </row>
    <row r="26" s="302" customFormat="1" ht="19.5" customHeight="1" spans="1:12">
      <c r="A26" s="299" t="s">
        <v>133</v>
      </c>
      <c r="B26" s="299"/>
      <c r="C26" s="299"/>
      <c r="D26" s="260" t="s">
        <v>134</v>
      </c>
      <c r="E26" s="305">
        <v>30000</v>
      </c>
      <c r="F26" s="305">
        <v>0</v>
      </c>
      <c r="G26" s="305">
        <v>0</v>
      </c>
      <c r="H26" s="305">
        <v>0</v>
      </c>
      <c r="I26" s="305">
        <v>0</v>
      </c>
      <c r="J26" s="305">
        <v>0</v>
      </c>
      <c r="K26" s="305">
        <v>0</v>
      </c>
      <c r="L26" s="305">
        <v>30000</v>
      </c>
    </row>
    <row r="27" s="302" customFormat="1" ht="19.5" customHeight="1" spans="1:12">
      <c r="A27" s="299" t="s">
        <v>135</v>
      </c>
      <c r="B27" s="299"/>
      <c r="C27" s="299"/>
      <c r="D27" s="260" t="s">
        <v>136</v>
      </c>
      <c r="E27" s="305">
        <v>2328616.99</v>
      </c>
      <c r="F27" s="305">
        <v>2328616.99</v>
      </c>
      <c r="G27" s="305">
        <v>0</v>
      </c>
      <c r="H27" s="305">
        <v>0</v>
      </c>
      <c r="I27" s="305">
        <v>0</v>
      </c>
      <c r="J27" s="305">
        <v>0</v>
      </c>
      <c r="K27" s="305">
        <v>0</v>
      </c>
      <c r="L27" s="305">
        <v>0</v>
      </c>
    </row>
    <row r="28" s="302" customFormat="1" ht="19.5" customHeight="1" spans="1:12">
      <c r="A28" s="299" t="s">
        <v>137</v>
      </c>
      <c r="B28" s="299"/>
      <c r="C28" s="299"/>
      <c r="D28" s="260" t="s">
        <v>138</v>
      </c>
      <c r="E28" s="305">
        <v>2649804.6</v>
      </c>
      <c r="F28" s="305">
        <v>2649804.6</v>
      </c>
      <c r="G28" s="305">
        <v>0</v>
      </c>
      <c r="H28" s="305">
        <v>0</v>
      </c>
      <c r="I28" s="305">
        <v>0</v>
      </c>
      <c r="J28" s="305">
        <v>0</v>
      </c>
      <c r="K28" s="305">
        <v>0</v>
      </c>
      <c r="L28" s="305">
        <v>0</v>
      </c>
    </row>
    <row r="29" s="302" customFormat="1" ht="19.5" customHeight="1" spans="1:12">
      <c r="A29" s="299" t="s">
        <v>139</v>
      </c>
      <c r="B29" s="299"/>
      <c r="C29" s="299"/>
      <c r="D29" s="260" t="s">
        <v>140</v>
      </c>
      <c r="E29" s="305">
        <v>41010</v>
      </c>
      <c r="F29" s="305">
        <v>41010</v>
      </c>
      <c r="G29" s="305">
        <v>0</v>
      </c>
      <c r="H29" s="305">
        <v>0</v>
      </c>
      <c r="I29" s="305">
        <v>0</v>
      </c>
      <c r="J29" s="305">
        <v>0</v>
      </c>
      <c r="K29" s="305">
        <v>0</v>
      </c>
      <c r="L29" s="305">
        <v>0</v>
      </c>
    </row>
    <row r="30" s="302" customFormat="1" ht="19.5" customHeight="1" spans="1:12">
      <c r="A30" s="299" t="s">
        <v>141</v>
      </c>
      <c r="B30" s="299"/>
      <c r="C30" s="299"/>
      <c r="D30" s="260" t="s">
        <v>142</v>
      </c>
      <c r="E30" s="305">
        <v>5774035.54</v>
      </c>
      <c r="F30" s="305">
        <v>5774035.54</v>
      </c>
      <c r="G30" s="305">
        <v>0</v>
      </c>
      <c r="H30" s="305">
        <v>0</v>
      </c>
      <c r="I30" s="305">
        <v>0</v>
      </c>
      <c r="J30" s="305">
        <v>0</v>
      </c>
      <c r="K30" s="305">
        <v>0</v>
      </c>
      <c r="L30" s="305">
        <v>0</v>
      </c>
    </row>
    <row r="31" s="302" customFormat="1" ht="19.5" customHeight="1" spans="1:12">
      <c r="A31" s="299" t="s">
        <v>143</v>
      </c>
      <c r="B31" s="299"/>
      <c r="C31" s="299"/>
      <c r="D31" s="260" t="s">
        <v>144</v>
      </c>
      <c r="E31" s="305">
        <v>31435166.8</v>
      </c>
      <c r="F31" s="305">
        <v>31435166.8</v>
      </c>
      <c r="G31" s="305">
        <v>0</v>
      </c>
      <c r="H31" s="305">
        <v>0</v>
      </c>
      <c r="I31" s="305">
        <v>0</v>
      </c>
      <c r="J31" s="305">
        <v>0</v>
      </c>
      <c r="K31" s="305">
        <v>0</v>
      </c>
      <c r="L31" s="305">
        <v>0</v>
      </c>
    </row>
    <row r="32" s="302" customFormat="1" ht="19.5" customHeight="1" spans="1:12">
      <c r="A32" s="299" t="s">
        <v>145</v>
      </c>
      <c r="B32" s="299"/>
      <c r="C32" s="299"/>
      <c r="D32" s="260" t="s">
        <v>146</v>
      </c>
      <c r="E32" s="305">
        <v>1863933</v>
      </c>
      <c r="F32" s="305">
        <v>1863933</v>
      </c>
      <c r="G32" s="305">
        <v>0</v>
      </c>
      <c r="H32" s="305">
        <v>0</v>
      </c>
      <c r="I32" s="305">
        <v>0</v>
      </c>
      <c r="J32" s="305">
        <v>0</v>
      </c>
      <c r="K32" s="305">
        <v>0</v>
      </c>
      <c r="L32" s="305">
        <v>0</v>
      </c>
    </row>
    <row r="33" ht="21" customHeight="1" spans="1:11">
      <c r="A33" s="306" t="s">
        <v>147</v>
      </c>
      <c r="B33" s="306"/>
      <c r="C33" s="306"/>
      <c r="D33" s="306"/>
      <c r="E33" s="306"/>
      <c r="F33" s="306"/>
      <c r="G33" s="306"/>
      <c r="H33" s="306"/>
      <c r="I33" s="306"/>
      <c r="J33" s="306"/>
      <c r="K33" s="306"/>
    </row>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19.9" customHeight="1"/>
    <row r="233" ht="19.9" customHeight="1"/>
    <row r="234" ht="19.9" customHeight="1"/>
    <row r="235" ht="19.9" customHeight="1"/>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scale="80"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K34"/>
  <sheetViews>
    <sheetView topLeftCell="A13" workbookViewId="0">
      <selection activeCell="K18" sqref="K18"/>
    </sheetView>
  </sheetViews>
  <sheetFormatPr defaultColWidth="9" defaultRowHeight="14.25"/>
  <cols>
    <col min="1" max="2" width="9" style="3"/>
    <col min="3" max="3" width="19.75" style="3" customWidth="1"/>
    <col min="4" max="4" width="15" style="3" customWidth="1"/>
    <col min="5" max="7" width="9" style="3"/>
    <col min="8" max="8" width="15.75" style="3" customWidth="1"/>
    <col min="9" max="9" width="10.125" style="3" customWidth="1"/>
    <col min="10" max="10" width="11" style="3" customWidth="1"/>
    <col min="11" max="11" width="12.25" style="3" customWidth="1"/>
    <col min="12" max="16384" width="9" style="3"/>
  </cols>
  <sheetData>
    <row r="1" s="1" customFormat="1" ht="26.1" customHeight="1" spans="1:10">
      <c r="A1" s="4" t="s">
        <v>656</v>
      </c>
      <c r="B1" s="4"/>
      <c r="C1" s="4"/>
      <c r="D1" s="4"/>
      <c r="E1" s="4"/>
      <c r="F1" s="4"/>
      <c r="G1" s="4"/>
      <c r="H1" s="4"/>
      <c r="I1" s="4"/>
      <c r="J1" s="4"/>
    </row>
    <row r="2" spans="11:11">
      <c r="K2" s="37" t="s">
        <v>769</v>
      </c>
    </row>
    <row r="3" ht="30" customHeight="1" spans="1:11">
      <c r="A3" s="5" t="s">
        <v>658</v>
      </c>
      <c r="B3" s="5"/>
      <c r="C3" s="6" t="s">
        <v>770</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500000</v>
      </c>
      <c r="E6" s="13"/>
      <c r="F6" s="12">
        <v>275000</v>
      </c>
      <c r="G6" s="13"/>
      <c r="H6" s="14">
        <v>275000</v>
      </c>
      <c r="I6" s="38">
        <v>10</v>
      </c>
      <c r="J6" s="38">
        <v>100</v>
      </c>
      <c r="K6" s="39">
        <v>10</v>
      </c>
    </row>
    <row r="7" ht="30" customHeight="1" spans="1:11">
      <c r="A7" s="8"/>
      <c r="B7" s="8"/>
      <c r="C7" s="11" t="s">
        <v>668</v>
      </c>
      <c r="D7" s="12">
        <v>500000</v>
      </c>
      <c r="E7" s="13"/>
      <c r="F7" s="12">
        <v>275000</v>
      </c>
      <c r="G7" s="13"/>
      <c r="H7" s="14">
        <v>275000</v>
      </c>
      <c r="I7" s="40"/>
      <c r="J7" s="38">
        <v>100</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108.75" customHeight="1" spans="1:11">
      <c r="A11" s="15"/>
      <c r="B11" s="19" t="s">
        <v>771</v>
      </c>
      <c r="C11" s="19"/>
      <c r="D11" s="19"/>
      <c r="E11" s="19"/>
      <c r="F11" s="19"/>
      <c r="G11" s="19"/>
      <c r="H11" s="55" t="s">
        <v>772</v>
      </c>
      <c r="I11" s="55"/>
      <c r="J11" s="55"/>
      <c r="K11" s="55"/>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90</v>
      </c>
      <c r="K15" s="47" t="s">
        <v>11</v>
      </c>
    </row>
    <row r="16" ht="30" customHeight="1" spans="1:11">
      <c r="A16" s="24" t="s">
        <v>516</v>
      </c>
      <c r="B16" s="25"/>
      <c r="C16" s="68" t="s">
        <v>517</v>
      </c>
      <c r="D16" s="68" t="s">
        <v>773</v>
      </c>
      <c r="E16" s="28" t="s">
        <v>519</v>
      </c>
      <c r="F16" s="28">
        <v>5000</v>
      </c>
      <c r="G16" s="28" t="s">
        <v>521</v>
      </c>
      <c r="H16" s="28">
        <v>5000</v>
      </c>
      <c r="I16" s="46">
        <v>15</v>
      </c>
      <c r="J16" s="46">
        <v>15</v>
      </c>
      <c r="K16" s="47" t="s">
        <v>486</v>
      </c>
    </row>
    <row r="17" ht="30" customHeight="1" spans="1:11">
      <c r="A17" s="24" t="s">
        <v>516</v>
      </c>
      <c r="B17" s="25"/>
      <c r="C17" s="68" t="s">
        <v>517</v>
      </c>
      <c r="D17" s="68" t="s">
        <v>774</v>
      </c>
      <c r="E17" s="28" t="s">
        <v>519</v>
      </c>
      <c r="F17" s="28">
        <v>2</v>
      </c>
      <c r="G17" s="28" t="s">
        <v>775</v>
      </c>
      <c r="H17" s="28">
        <v>2</v>
      </c>
      <c r="I17" s="46">
        <v>15</v>
      </c>
      <c r="J17" s="46">
        <v>15</v>
      </c>
      <c r="K17" s="47" t="s">
        <v>486</v>
      </c>
    </row>
    <row r="18" ht="30.95" customHeight="1" spans="1:11">
      <c r="A18" s="24" t="s">
        <v>516</v>
      </c>
      <c r="B18" s="25"/>
      <c r="C18" s="68" t="s">
        <v>517</v>
      </c>
      <c r="D18" s="68" t="s">
        <v>680</v>
      </c>
      <c r="E18" s="28" t="s">
        <v>519</v>
      </c>
      <c r="F18" s="28">
        <v>2</v>
      </c>
      <c r="G18" s="28" t="s">
        <v>540</v>
      </c>
      <c r="H18" s="28">
        <v>2</v>
      </c>
      <c r="I18" s="46">
        <v>10</v>
      </c>
      <c r="J18" s="46">
        <v>10</v>
      </c>
      <c r="K18" s="69" t="s">
        <v>776</v>
      </c>
    </row>
    <row r="19" ht="30" customHeight="1" spans="1:11">
      <c r="A19" s="24" t="s">
        <v>516</v>
      </c>
      <c r="B19" s="25"/>
      <c r="C19" s="68" t="s">
        <v>580</v>
      </c>
      <c r="D19" s="68" t="s">
        <v>777</v>
      </c>
      <c r="E19" s="28" t="s">
        <v>582</v>
      </c>
      <c r="F19" s="28">
        <v>85</v>
      </c>
      <c r="G19" s="28" t="s">
        <v>576</v>
      </c>
      <c r="H19" s="28">
        <v>85</v>
      </c>
      <c r="I19" s="46">
        <v>10</v>
      </c>
      <c r="J19" s="46">
        <v>10</v>
      </c>
      <c r="K19" s="47" t="s">
        <v>486</v>
      </c>
    </row>
    <row r="20" ht="30" customHeight="1" spans="1:11">
      <c r="A20" s="24" t="s">
        <v>516</v>
      </c>
      <c r="B20" s="25"/>
      <c r="C20" s="68" t="s">
        <v>593</v>
      </c>
      <c r="D20" s="68" t="s">
        <v>778</v>
      </c>
      <c r="E20" s="28" t="s">
        <v>582</v>
      </c>
      <c r="F20" s="28">
        <v>25</v>
      </c>
      <c r="G20" s="28" t="s">
        <v>779</v>
      </c>
      <c r="H20" s="28">
        <v>25</v>
      </c>
      <c r="I20" s="46">
        <v>10</v>
      </c>
      <c r="J20" s="46">
        <v>10</v>
      </c>
      <c r="K20" s="47" t="s">
        <v>486</v>
      </c>
    </row>
    <row r="21" ht="30" customHeight="1" spans="1:11">
      <c r="A21" s="24" t="s">
        <v>616</v>
      </c>
      <c r="B21" s="25"/>
      <c r="C21" s="68" t="s">
        <v>633</v>
      </c>
      <c r="D21" s="68" t="s">
        <v>626</v>
      </c>
      <c r="E21" s="28" t="s">
        <v>519</v>
      </c>
      <c r="F21" s="28">
        <v>5000</v>
      </c>
      <c r="G21" s="28" t="s">
        <v>521</v>
      </c>
      <c r="H21" s="28">
        <v>5000</v>
      </c>
      <c r="I21" s="46">
        <v>10</v>
      </c>
      <c r="J21" s="46">
        <v>10</v>
      </c>
      <c r="K21" s="47" t="s">
        <v>486</v>
      </c>
    </row>
    <row r="22" ht="30" customHeight="1" spans="1:11">
      <c r="A22" s="24" t="s">
        <v>616</v>
      </c>
      <c r="B22" s="25"/>
      <c r="C22" s="68" t="s">
        <v>641</v>
      </c>
      <c r="D22" s="68" t="s">
        <v>780</v>
      </c>
      <c r="E22" s="28" t="s">
        <v>519</v>
      </c>
      <c r="F22" s="28" t="s">
        <v>645</v>
      </c>
      <c r="G22" s="28" t="s">
        <v>521</v>
      </c>
      <c r="H22" s="28" t="s">
        <v>645</v>
      </c>
      <c r="I22" s="46">
        <v>10</v>
      </c>
      <c r="J22" s="46">
        <v>10</v>
      </c>
      <c r="K22" s="47" t="s">
        <v>486</v>
      </c>
    </row>
    <row r="23" ht="30" customHeight="1" spans="1:11">
      <c r="A23" s="24" t="s">
        <v>646</v>
      </c>
      <c r="B23" s="25"/>
      <c r="C23" s="68" t="s">
        <v>647</v>
      </c>
      <c r="D23" s="68" t="s">
        <v>781</v>
      </c>
      <c r="E23" s="28" t="s">
        <v>582</v>
      </c>
      <c r="F23" s="28">
        <v>90</v>
      </c>
      <c r="G23" s="28" t="s">
        <v>576</v>
      </c>
      <c r="H23" s="28">
        <v>90</v>
      </c>
      <c r="I23" s="46">
        <v>10</v>
      </c>
      <c r="J23" s="46">
        <v>10</v>
      </c>
      <c r="K23" s="47" t="s">
        <v>486</v>
      </c>
    </row>
    <row r="24" ht="64.5" customHeight="1" spans="1:11">
      <c r="A24" s="15" t="s">
        <v>693</v>
      </c>
      <c r="B24" s="15"/>
      <c r="C24" s="15"/>
      <c r="D24" s="19" t="s">
        <v>782</v>
      </c>
      <c r="E24" s="19"/>
      <c r="F24" s="19"/>
      <c r="G24" s="19"/>
      <c r="H24" s="19"/>
      <c r="I24" s="19"/>
      <c r="J24" s="19"/>
      <c r="K24" s="19"/>
    </row>
    <row r="25" ht="30" customHeight="1" spans="1:11">
      <c r="A25" s="29" t="s">
        <v>694</v>
      </c>
      <c r="B25" s="30"/>
      <c r="C25" s="30"/>
      <c r="D25" s="30"/>
      <c r="E25" s="30"/>
      <c r="F25" s="30"/>
      <c r="G25" s="30"/>
      <c r="H25" s="31"/>
      <c r="I25" s="15" t="s">
        <v>695</v>
      </c>
      <c r="J25" s="15" t="s">
        <v>696</v>
      </c>
      <c r="K25" s="15" t="s">
        <v>697</v>
      </c>
    </row>
    <row r="26" ht="30" customHeight="1" spans="1:11">
      <c r="A26" s="32"/>
      <c r="B26" s="33"/>
      <c r="C26" s="33"/>
      <c r="D26" s="33"/>
      <c r="E26" s="33"/>
      <c r="F26" s="33"/>
      <c r="G26" s="33"/>
      <c r="H26" s="34"/>
      <c r="I26" s="38">
        <v>100</v>
      </c>
      <c r="J26" s="38">
        <v>100</v>
      </c>
      <c r="K26" s="15" t="s">
        <v>717</v>
      </c>
    </row>
    <row r="28" s="2" customFormat="1" ht="13.5" spans="1:10">
      <c r="A28" s="35" t="s">
        <v>652</v>
      </c>
      <c r="B28" s="36"/>
      <c r="C28" s="36"/>
      <c r="D28" s="36"/>
      <c r="E28" s="36"/>
      <c r="F28" s="36"/>
      <c r="G28" s="36"/>
      <c r="H28" s="36"/>
      <c r="I28" s="36"/>
      <c r="J28" s="48"/>
    </row>
    <row r="29" s="2" customFormat="1" ht="13.5" spans="1:10">
      <c r="A29" s="35" t="s">
        <v>653</v>
      </c>
      <c r="B29" s="35"/>
      <c r="C29" s="35"/>
      <c r="D29" s="35"/>
      <c r="E29" s="35"/>
      <c r="F29" s="35"/>
      <c r="G29" s="35"/>
      <c r="H29" s="35"/>
      <c r="I29" s="35"/>
      <c r="J29" s="35"/>
    </row>
    <row r="30" s="2" customFormat="1" ht="13.5" spans="1:10">
      <c r="A30" s="35" t="s">
        <v>654</v>
      </c>
      <c r="B30" s="35"/>
      <c r="C30" s="35"/>
      <c r="D30" s="35"/>
      <c r="E30" s="35"/>
      <c r="F30" s="35"/>
      <c r="G30" s="35"/>
      <c r="H30" s="35"/>
      <c r="I30" s="35"/>
      <c r="J30" s="35"/>
    </row>
    <row r="31" s="2" customFormat="1" ht="13.5" spans="1:10">
      <c r="A31" s="35" t="s">
        <v>699</v>
      </c>
      <c r="B31" s="35"/>
      <c r="C31" s="35"/>
      <c r="D31" s="35"/>
      <c r="E31" s="35"/>
      <c r="F31" s="35"/>
      <c r="G31" s="35"/>
      <c r="H31" s="35"/>
      <c r="I31" s="35"/>
      <c r="J31" s="35"/>
    </row>
    <row r="32" s="2" customFormat="1" ht="13.5" spans="1:10">
      <c r="A32" s="35" t="s">
        <v>700</v>
      </c>
      <c r="B32" s="35"/>
      <c r="C32" s="35"/>
      <c r="D32" s="35"/>
      <c r="E32" s="35"/>
      <c r="F32" s="35"/>
      <c r="G32" s="35"/>
      <c r="H32" s="35"/>
      <c r="I32" s="35"/>
      <c r="J32" s="35"/>
    </row>
    <row r="33" s="2" customFormat="1" ht="13.5" spans="1:10">
      <c r="A33" s="35" t="s">
        <v>701</v>
      </c>
      <c r="B33" s="35"/>
      <c r="C33" s="35"/>
      <c r="D33" s="35"/>
      <c r="E33" s="35"/>
      <c r="F33" s="35"/>
      <c r="G33" s="35"/>
      <c r="H33" s="35"/>
      <c r="I33" s="35"/>
      <c r="J33" s="35"/>
    </row>
    <row r="34" s="2" customFormat="1" ht="13.5" spans="1:10">
      <c r="A34" s="35" t="s">
        <v>702</v>
      </c>
      <c r="B34" s="35"/>
      <c r="C34" s="35"/>
      <c r="D34" s="35"/>
      <c r="E34" s="35"/>
      <c r="F34" s="35"/>
      <c r="G34" s="35"/>
      <c r="H34" s="35"/>
      <c r="I34" s="35"/>
      <c r="J34" s="35"/>
    </row>
  </sheetData>
  <mergeCells count="50">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9:J29"/>
    <mergeCell ref="A30:J30"/>
    <mergeCell ref="A31:J31"/>
    <mergeCell ref="A32:J32"/>
    <mergeCell ref="A33:J33"/>
    <mergeCell ref="A34:J34"/>
    <mergeCell ref="A10:A11"/>
    <mergeCell ref="H13:H14"/>
    <mergeCell ref="I7:I9"/>
    <mergeCell ref="I13:I14"/>
    <mergeCell ref="J13:J14"/>
    <mergeCell ref="K7:K9"/>
    <mergeCell ref="K13:K14"/>
    <mergeCell ref="A25:H26"/>
    <mergeCell ref="A5:B9"/>
  </mergeCells>
  <pageMargins left="0.700694444444445" right="0.700694444444445" top="0.751388888888889" bottom="0.751388888888889" header="0.298611111111111" footer="0.298611111111111"/>
  <pageSetup paperSize="9" scale="7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L44"/>
  <sheetViews>
    <sheetView topLeftCell="A11" workbookViewId="0">
      <selection activeCell="P14" sqref="P14"/>
    </sheetView>
  </sheetViews>
  <sheetFormatPr defaultColWidth="9" defaultRowHeight="14.25"/>
  <cols>
    <col min="1" max="2" width="9" style="3"/>
    <col min="3" max="3" width="21.125" style="3" customWidth="1"/>
    <col min="4" max="4" width="28.125" style="3" customWidth="1"/>
    <col min="5" max="7" width="9" style="3"/>
    <col min="8" max="8" width="13.5" style="3" customWidth="1"/>
    <col min="9" max="9" width="10.75" style="3" customWidth="1"/>
    <col min="10" max="10" width="10.5" style="3" customWidth="1"/>
    <col min="11" max="11" width="9.875" style="3" customWidth="1"/>
    <col min="12" max="16384" width="9" style="3"/>
  </cols>
  <sheetData>
    <row r="1" s="1" customFormat="1" ht="26.1" customHeight="1" spans="1:10">
      <c r="A1" s="4" t="s">
        <v>656</v>
      </c>
      <c r="B1" s="4"/>
      <c r="C1" s="4"/>
      <c r="D1" s="4"/>
      <c r="E1" s="4"/>
      <c r="F1" s="4"/>
      <c r="G1" s="4"/>
      <c r="H1" s="4"/>
      <c r="I1" s="4"/>
      <c r="J1" s="4"/>
    </row>
    <row r="2" spans="11:11">
      <c r="K2" s="37" t="s">
        <v>783</v>
      </c>
    </row>
    <row r="3" ht="30" customHeight="1" spans="1:11">
      <c r="A3" s="5" t="s">
        <v>658</v>
      </c>
      <c r="B3" s="5"/>
      <c r="C3" s="6" t="s">
        <v>784</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500000</v>
      </c>
      <c r="E6" s="13"/>
      <c r="F6" s="12">
        <v>500000</v>
      </c>
      <c r="G6" s="13"/>
      <c r="H6" s="14">
        <v>194980</v>
      </c>
      <c r="I6" s="38">
        <v>10</v>
      </c>
      <c r="J6" s="38">
        <v>39</v>
      </c>
      <c r="K6" s="39">
        <v>3.9</v>
      </c>
    </row>
    <row r="7" ht="30" customHeight="1" spans="1:11">
      <c r="A7" s="8"/>
      <c r="B7" s="8"/>
      <c r="C7" s="11" t="s">
        <v>668</v>
      </c>
      <c r="D7" s="12">
        <v>500000</v>
      </c>
      <c r="E7" s="13"/>
      <c r="F7" s="12">
        <v>500000</v>
      </c>
      <c r="G7" s="13"/>
      <c r="H7" s="14">
        <v>194980</v>
      </c>
      <c r="I7" s="40"/>
      <c r="J7" s="38">
        <v>39</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2">
      <c r="A10" s="15" t="s">
        <v>671</v>
      </c>
      <c r="B10" s="7" t="s">
        <v>672</v>
      </c>
      <c r="C10" s="7"/>
      <c r="D10" s="7"/>
      <c r="E10" s="7"/>
      <c r="F10" s="7"/>
      <c r="G10" s="7"/>
      <c r="H10" s="7" t="s">
        <v>673</v>
      </c>
      <c r="I10" s="7"/>
      <c r="J10" s="7"/>
      <c r="K10" s="7"/>
      <c r="L10" s="50"/>
    </row>
    <row r="11" ht="134.25" customHeight="1" spans="1:11">
      <c r="A11" s="15"/>
      <c r="B11" s="62" t="s">
        <v>785</v>
      </c>
      <c r="C11" s="63"/>
      <c r="D11" s="63"/>
      <c r="E11" s="63"/>
      <c r="F11" s="63"/>
      <c r="G11" s="64"/>
      <c r="H11" s="19" t="s">
        <v>786</v>
      </c>
      <c r="I11" s="19"/>
      <c r="J11" s="19"/>
      <c r="K11" s="19"/>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90</v>
      </c>
      <c r="K15" s="47" t="s">
        <v>11</v>
      </c>
    </row>
    <row r="16" ht="30" customHeight="1" spans="1:11">
      <c r="A16" s="24" t="s">
        <v>516</v>
      </c>
      <c r="B16" s="25"/>
      <c r="C16" s="26" t="s">
        <v>517</v>
      </c>
      <c r="D16" s="26" t="s">
        <v>787</v>
      </c>
      <c r="E16" s="28" t="s">
        <v>519</v>
      </c>
      <c r="F16" s="28">
        <v>1</v>
      </c>
      <c r="G16" s="28" t="s">
        <v>775</v>
      </c>
      <c r="H16" s="28">
        <v>1</v>
      </c>
      <c r="I16" s="46">
        <v>5</v>
      </c>
      <c r="J16" s="46">
        <v>5</v>
      </c>
      <c r="K16" s="47" t="s">
        <v>486</v>
      </c>
    </row>
    <row r="17" ht="30" customHeight="1" spans="1:11">
      <c r="A17" s="24" t="s">
        <v>516</v>
      </c>
      <c r="B17" s="25"/>
      <c r="C17" s="26" t="s">
        <v>517</v>
      </c>
      <c r="D17" s="26" t="s">
        <v>788</v>
      </c>
      <c r="E17" s="28" t="s">
        <v>519</v>
      </c>
      <c r="F17" s="28">
        <v>24</v>
      </c>
      <c r="G17" s="28" t="s">
        <v>789</v>
      </c>
      <c r="H17" s="28">
        <v>24</v>
      </c>
      <c r="I17" s="46">
        <v>5</v>
      </c>
      <c r="J17" s="46">
        <v>5</v>
      </c>
      <c r="K17" s="47" t="s">
        <v>486</v>
      </c>
    </row>
    <row r="18" ht="30" customHeight="1" spans="1:11">
      <c r="A18" s="24" t="s">
        <v>516</v>
      </c>
      <c r="B18" s="25"/>
      <c r="C18" s="26" t="s">
        <v>517</v>
      </c>
      <c r="D18" s="26" t="s">
        <v>790</v>
      </c>
      <c r="E18" s="28" t="s">
        <v>519</v>
      </c>
      <c r="F18" s="28">
        <v>48</v>
      </c>
      <c r="G18" s="28" t="s">
        <v>789</v>
      </c>
      <c r="H18" s="28">
        <v>48</v>
      </c>
      <c r="I18" s="46">
        <v>5</v>
      </c>
      <c r="J18" s="46">
        <v>5</v>
      </c>
      <c r="K18" s="47" t="s">
        <v>486</v>
      </c>
    </row>
    <row r="19" ht="30" customHeight="1" spans="1:11">
      <c r="A19" s="24" t="s">
        <v>516</v>
      </c>
      <c r="B19" s="25"/>
      <c r="C19" s="26" t="s">
        <v>517</v>
      </c>
      <c r="D19" s="26" t="s">
        <v>791</v>
      </c>
      <c r="E19" s="28" t="s">
        <v>519</v>
      </c>
      <c r="F19" s="28">
        <v>5</v>
      </c>
      <c r="G19" s="28" t="s">
        <v>789</v>
      </c>
      <c r="H19" s="28">
        <v>5</v>
      </c>
      <c r="I19" s="46">
        <v>5</v>
      </c>
      <c r="J19" s="46">
        <v>5</v>
      </c>
      <c r="K19" s="47" t="s">
        <v>486</v>
      </c>
    </row>
    <row r="20" ht="30" customHeight="1" spans="1:11">
      <c r="A20" s="24" t="s">
        <v>516</v>
      </c>
      <c r="B20" s="25"/>
      <c r="C20" s="26" t="s">
        <v>517</v>
      </c>
      <c r="D20" s="26" t="s">
        <v>792</v>
      </c>
      <c r="E20" s="28" t="s">
        <v>519</v>
      </c>
      <c r="F20" s="28">
        <v>2</v>
      </c>
      <c r="G20" s="28" t="s">
        <v>789</v>
      </c>
      <c r="H20" s="28">
        <v>2</v>
      </c>
      <c r="I20" s="46">
        <v>5</v>
      </c>
      <c r="J20" s="46">
        <v>5</v>
      </c>
      <c r="K20" s="47" t="s">
        <v>486</v>
      </c>
    </row>
    <row r="21" ht="30" customHeight="1" spans="1:11">
      <c r="A21" s="24" t="s">
        <v>516</v>
      </c>
      <c r="B21" s="25"/>
      <c r="C21" s="26" t="s">
        <v>517</v>
      </c>
      <c r="D21" s="26" t="s">
        <v>793</v>
      </c>
      <c r="E21" s="28" t="s">
        <v>519</v>
      </c>
      <c r="F21" s="28">
        <v>2</v>
      </c>
      <c r="G21" s="28" t="s">
        <v>789</v>
      </c>
      <c r="H21" s="28">
        <v>2</v>
      </c>
      <c r="I21" s="46">
        <v>5</v>
      </c>
      <c r="J21" s="46">
        <v>5</v>
      </c>
      <c r="K21" s="47" t="s">
        <v>486</v>
      </c>
    </row>
    <row r="22" ht="30" customHeight="1" spans="1:11">
      <c r="A22" s="24" t="s">
        <v>516</v>
      </c>
      <c r="B22" s="25"/>
      <c r="C22" s="26" t="s">
        <v>517</v>
      </c>
      <c r="D22" s="26" t="s">
        <v>794</v>
      </c>
      <c r="E22" s="28" t="s">
        <v>519</v>
      </c>
      <c r="F22" s="28">
        <v>3</v>
      </c>
      <c r="G22" s="28" t="s">
        <v>795</v>
      </c>
      <c r="H22" s="28">
        <v>3</v>
      </c>
      <c r="I22" s="46">
        <v>5</v>
      </c>
      <c r="J22" s="46">
        <v>5</v>
      </c>
      <c r="K22" s="47" t="s">
        <v>486</v>
      </c>
    </row>
    <row r="23" ht="30" customHeight="1" spans="1:11">
      <c r="A23" s="24" t="s">
        <v>516</v>
      </c>
      <c r="B23" s="25"/>
      <c r="C23" s="26" t="s">
        <v>517</v>
      </c>
      <c r="D23" s="26" t="s">
        <v>796</v>
      </c>
      <c r="E23" s="28" t="s">
        <v>519</v>
      </c>
      <c r="F23" s="28">
        <v>3</v>
      </c>
      <c r="G23" s="28" t="s">
        <v>795</v>
      </c>
      <c r="H23" s="28">
        <v>3</v>
      </c>
      <c r="I23" s="46">
        <v>5</v>
      </c>
      <c r="J23" s="46">
        <v>5</v>
      </c>
      <c r="K23" s="47" t="s">
        <v>486</v>
      </c>
    </row>
    <row r="24" ht="30" customHeight="1" spans="1:11">
      <c r="A24" s="24" t="s">
        <v>516</v>
      </c>
      <c r="B24" s="25"/>
      <c r="C24" s="26" t="s">
        <v>517</v>
      </c>
      <c r="D24" s="26" t="s">
        <v>797</v>
      </c>
      <c r="E24" s="28" t="s">
        <v>519</v>
      </c>
      <c r="F24" s="28">
        <v>1</v>
      </c>
      <c r="G24" s="28" t="s">
        <v>795</v>
      </c>
      <c r="H24" s="28">
        <v>1</v>
      </c>
      <c r="I24" s="46">
        <v>5</v>
      </c>
      <c r="J24" s="46">
        <v>5</v>
      </c>
      <c r="K24" s="47" t="s">
        <v>486</v>
      </c>
    </row>
    <row r="25" ht="30" customHeight="1" spans="1:11">
      <c r="A25" s="24" t="s">
        <v>516</v>
      </c>
      <c r="B25" s="25"/>
      <c r="C25" s="26" t="s">
        <v>517</v>
      </c>
      <c r="D25" s="26" t="s">
        <v>798</v>
      </c>
      <c r="E25" s="28" t="s">
        <v>519</v>
      </c>
      <c r="F25" s="28">
        <v>2</v>
      </c>
      <c r="G25" s="28" t="s">
        <v>795</v>
      </c>
      <c r="H25" s="28">
        <v>2</v>
      </c>
      <c r="I25" s="46">
        <v>5</v>
      </c>
      <c r="J25" s="46">
        <v>5</v>
      </c>
      <c r="K25" s="47" t="s">
        <v>486</v>
      </c>
    </row>
    <row r="26" ht="30" customHeight="1" spans="1:11">
      <c r="A26" s="24" t="s">
        <v>516</v>
      </c>
      <c r="B26" s="25"/>
      <c r="C26" s="26" t="s">
        <v>517</v>
      </c>
      <c r="D26" s="26" t="s">
        <v>799</v>
      </c>
      <c r="E26" s="28" t="s">
        <v>519</v>
      </c>
      <c r="F26" s="28">
        <v>2</v>
      </c>
      <c r="G26" s="28" t="s">
        <v>800</v>
      </c>
      <c r="H26" s="28">
        <v>2</v>
      </c>
      <c r="I26" s="46">
        <v>5</v>
      </c>
      <c r="J26" s="46">
        <v>5</v>
      </c>
      <c r="K26" s="47" t="s">
        <v>486</v>
      </c>
    </row>
    <row r="27" ht="30" customHeight="1" spans="1:11">
      <c r="A27" s="24" t="s">
        <v>516</v>
      </c>
      <c r="B27" s="25"/>
      <c r="C27" s="26" t="s">
        <v>517</v>
      </c>
      <c r="D27" s="26" t="s">
        <v>801</v>
      </c>
      <c r="E27" s="28" t="s">
        <v>519</v>
      </c>
      <c r="F27" s="28">
        <v>1</v>
      </c>
      <c r="G27" s="28" t="s">
        <v>795</v>
      </c>
      <c r="H27" s="28">
        <v>1</v>
      </c>
      <c r="I27" s="46">
        <v>5</v>
      </c>
      <c r="J27" s="46">
        <v>5</v>
      </c>
      <c r="K27" s="47" t="s">
        <v>486</v>
      </c>
    </row>
    <row r="28" ht="30" customHeight="1" spans="1:11">
      <c r="A28" s="24" t="s">
        <v>516</v>
      </c>
      <c r="B28" s="25"/>
      <c r="C28" s="26" t="s">
        <v>517</v>
      </c>
      <c r="D28" s="26" t="s">
        <v>802</v>
      </c>
      <c r="E28" s="28" t="s">
        <v>519</v>
      </c>
      <c r="F28" s="28">
        <v>10</v>
      </c>
      <c r="G28" s="28" t="s">
        <v>803</v>
      </c>
      <c r="H28" s="28">
        <v>10</v>
      </c>
      <c r="I28" s="46">
        <v>5</v>
      </c>
      <c r="J28" s="46">
        <v>5</v>
      </c>
      <c r="K28" s="47" t="s">
        <v>486</v>
      </c>
    </row>
    <row r="29" ht="30" customHeight="1" spans="1:11">
      <c r="A29" s="24" t="s">
        <v>516</v>
      </c>
      <c r="B29" s="25"/>
      <c r="C29" s="26" t="s">
        <v>580</v>
      </c>
      <c r="D29" s="26" t="s">
        <v>804</v>
      </c>
      <c r="E29" s="28" t="s">
        <v>519</v>
      </c>
      <c r="F29" s="28">
        <v>100</v>
      </c>
      <c r="G29" s="28" t="s">
        <v>576</v>
      </c>
      <c r="H29" s="28">
        <v>100</v>
      </c>
      <c r="I29" s="46">
        <v>5</v>
      </c>
      <c r="J29" s="46">
        <v>5</v>
      </c>
      <c r="K29" s="47" t="s">
        <v>486</v>
      </c>
    </row>
    <row r="30" ht="30" customHeight="1" spans="1:11">
      <c r="A30" s="24" t="s">
        <v>516</v>
      </c>
      <c r="B30" s="25"/>
      <c r="C30" s="26" t="s">
        <v>580</v>
      </c>
      <c r="D30" s="26" t="s">
        <v>805</v>
      </c>
      <c r="E30" s="28" t="s">
        <v>519</v>
      </c>
      <c r="F30" s="28">
        <v>100</v>
      </c>
      <c r="G30" s="28" t="s">
        <v>576</v>
      </c>
      <c r="H30" s="28">
        <v>100</v>
      </c>
      <c r="I30" s="46">
        <v>5</v>
      </c>
      <c r="J30" s="46">
        <v>5</v>
      </c>
      <c r="K30" s="47" t="s">
        <v>486</v>
      </c>
    </row>
    <row r="31" ht="30" customHeight="1" spans="1:11">
      <c r="A31" s="24" t="s">
        <v>516</v>
      </c>
      <c r="B31" s="25"/>
      <c r="C31" s="26" t="s">
        <v>593</v>
      </c>
      <c r="D31" s="26" t="s">
        <v>594</v>
      </c>
      <c r="E31" s="28" t="s">
        <v>519</v>
      </c>
      <c r="F31" s="28">
        <v>45</v>
      </c>
      <c r="G31" s="28" t="s">
        <v>806</v>
      </c>
      <c r="H31" s="28">
        <v>45</v>
      </c>
      <c r="I31" s="46">
        <v>5</v>
      </c>
      <c r="J31" s="46">
        <v>5</v>
      </c>
      <c r="K31" s="47" t="s">
        <v>486</v>
      </c>
    </row>
    <row r="32" ht="30" customHeight="1" spans="1:11">
      <c r="A32" s="24" t="s">
        <v>616</v>
      </c>
      <c r="B32" s="25"/>
      <c r="C32" s="26" t="s">
        <v>633</v>
      </c>
      <c r="D32" s="26" t="s">
        <v>574</v>
      </c>
      <c r="E32" s="28" t="s">
        <v>548</v>
      </c>
      <c r="F32" s="28">
        <v>0.009</v>
      </c>
      <c r="G32" s="28" t="s">
        <v>576</v>
      </c>
      <c r="H32" s="28">
        <v>0.009</v>
      </c>
      <c r="I32" s="46">
        <v>5</v>
      </c>
      <c r="J32" s="46">
        <v>5</v>
      </c>
      <c r="K32" s="47" t="s">
        <v>486</v>
      </c>
    </row>
    <row r="33" ht="30" customHeight="1" spans="1:11">
      <c r="A33" s="24" t="s">
        <v>646</v>
      </c>
      <c r="B33" s="25"/>
      <c r="C33" s="26" t="s">
        <v>647</v>
      </c>
      <c r="D33" s="26" t="s">
        <v>807</v>
      </c>
      <c r="E33" s="28" t="s">
        <v>582</v>
      </c>
      <c r="F33" s="28">
        <v>95</v>
      </c>
      <c r="G33" s="28" t="s">
        <v>576</v>
      </c>
      <c r="H33" s="28">
        <v>95</v>
      </c>
      <c r="I33" s="46">
        <v>5</v>
      </c>
      <c r="J33" s="46">
        <v>5</v>
      </c>
      <c r="K33" s="47" t="s">
        <v>486</v>
      </c>
    </row>
    <row r="34" ht="30" customHeight="1" spans="1:11">
      <c r="A34" s="15" t="s">
        <v>693</v>
      </c>
      <c r="B34" s="15"/>
      <c r="C34" s="15"/>
      <c r="D34" s="19" t="s">
        <v>808</v>
      </c>
      <c r="E34" s="19"/>
      <c r="F34" s="19"/>
      <c r="G34" s="19"/>
      <c r="H34" s="19"/>
      <c r="I34" s="19"/>
      <c r="J34" s="19"/>
      <c r="K34" s="19"/>
    </row>
    <row r="35" ht="30" customHeight="1" spans="1:11">
      <c r="A35" s="29" t="s">
        <v>694</v>
      </c>
      <c r="B35" s="30"/>
      <c r="C35" s="30"/>
      <c r="D35" s="30"/>
      <c r="E35" s="30"/>
      <c r="F35" s="30"/>
      <c r="G35" s="30"/>
      <c r="H35" s="31"/>
      <c r="I35" s="15" t="s">
        <v>695</v>
      </c>
      <c r="J35" s="15" t="s">
        <v>696</v>
      </c>
      <c r="K35" s="15" t="s">
        <v>697</v>
      </c>
    </row>
    <row r="36" ht="30" customHeight="1" spans="1:11">
      <c r="A36" s="32"/>
      <c r="B36" s="33"/>
      <c r="C36" s="33"/>
      <c r="D36" s="33"/>
      <c r="E36" s="33"/>
      <c r="F36" s="33"/>
      <c r="G36" s="33"/>
      <c r="H36" s="34"/>
      <c r="I36" s="38">
        <v>100</v>
      </c>
      <c r="J36" s="38">
        <v>93.9</v>
      </c>
      <c r="K36" s="15" t="s">
        <v>717</v>
      </c>
    </row>
    <row r="38" s="2" customFormat="1" ht="13.5" spans="1:10">
      <c r="A38" s="35" t="s">
        <v>652</v>
      </c>
      <c r="B38" s="36"/>
      <c r="C38" s="36"/>
      <c r="D38" s="36"/>
      <c r="E38" s="36"/>
      <c r="F38" s="36"/>
      <c r="G38" s="36"/>
      <c r="H38" s="36"/>
      <c r="I38" s="36"/>
      <c r="J38" s="48"/>
    </row>
    <row r="39" s="2" customFormat="1" ht="13.5" spans="1:10">
      <c r="A39" s="35" t="s">
        <v>653</v>
      </c>
      <c r="B39" s="35"/>
      <c r="C39" s="35"/>
      <c r="D39" s="35"/>
      <c r="E39" s="35"/>
      <c r="F39" s="35"/>
      <c r="G39" s="35"/>
      <c r="H39" s="35"/>
      <c r="I39" s="35"/>
      <c r="J39" s="35"/>
    </row>
    <row r="40" s="2" customFormat="1" ht="13.5" spans="1:10">
      <c r="A40" s="35" t="s">
        <v>654</v>
      </c>
      <c r="B40" s="35"/>
      <c r="C40" s="35"/>
      <c r="D40" s="35"/>
      <c r="E40" s="35"/>
      <c r="F40" s="35"/>
      <c r="G40" s="35"/>
      <c r="H40" s="35"/>
      <c r="I40" s="35"/>
      <c r="J40" s="35"/>
    </row>
    <row r="41" s="2" customFormat="1" ht="13.5" spans="1:10">
      <c r="A41" s="35" t="s">
        <v>699</v>
      </c>
      <c r="B41" s="35"/>
      <c r="C41" s="35"/>
      <c r="D41" s="35"/>
      <c r="E41" s="35"/>
      <c r="F41" s="35"/>
      <c r="G41" s="35"/>
      <c r="H41" s="35"/>
      <c r="I41" s="35"/>
      <c r="J41" s="35"/>
    </row>
    <row r="42" s="2" customFormat="1" ht="13.5" spans="1:10">
      <c r="A42" s="35" t="s">
        <v>700</v>
      </c>
      <c r="B42" s="35"/>
      <c r="C42" s="35"/>
      <c r="D42" s="35"/>
      <c r="E42" s="35"/>
      <c r="F42" s="35"/>
      <c r="G42" s="35"/>
      <c r="H42" s="35"/>
      <c r="I42" s="35"/>
      <c r="J42" s="35"/>
    </row>
    <row r="43" s="2" customFormat="1" ht="13.5" spans="1:10">
      <c r="A43" s="35" t="s">
        <v>701</v>
      </c>
      <c r="B43" s="35"/>
      <c r="C43" s="35"/>
      <c r="D43" s="35"/>
      <c r="E43" s="35"/>
      <c r="F43" s="35"/>
      <c r="G43" s="35"/>
      <c r="H43" s="35"/>
      <c r="I43" s="35"/>
      <c r="J43" s="35"/>
    </row>
    <row r="44" s="2" customFormat="1" ht="13.5" spans="1:10">
      <c r="A44" s="35" t="s">
        <v>702</v>
      </c>
      <c r="B44" s="35"/>
      <c r="C44" s="35"/>
      <c r="D44" s="35"/>
      <c r="E44" s="35"/>
      <c r="F44" s="35"/>
      <c r="G44" s="35"/>
      <c r="H44" s="35"/>
      <c r="I44" s="35"/>
      <c r="J44" s="35"/>
    </row>
  </sheetData>
  <mergeCells count="60">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C34"/>
    <mergeCell ref="D34:K34"/>
    <mergeCell ref="A39:J39"/>
    <mergeCell ref="A40:J40"/>
    <mergeCell ref="A41:J41"/>
    <mergeCell ref="A42:J42"/>
    <mergeCell ref="A43:J43"/>
    <mergeCell ref="A44:J44"/>
    <mergeCell ref="A10:A11"/>
    <mergeCell ref="H13:H14"/>
    <mergeCell ref="I7:I9"/>
    <mergeCell ref="I13:I14"/>
    <mergeCell ref="J13:J14"/>
    <mergeCell ref="K7:K9"/>
    <mergeCell ref="K13:K14"/>
    <mergeCell ref="A35:H36"/>
    <mergeCell ref="A5:B9"/>
  </mergeCells>
  <pageMargins left="0.700694444444445" right="0.700694444444445" top="0.751388888888889" bottom="0.751388888888889" header="0.298611111111111" footer="0.298611111111111"/>
  <pageSetup paperSize="9" scale="5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K41"/>
  <sheetViews>
    <sheetView topLeftCell="A11" workbookViewId="0">
      <selection activeCell="K24" sqref="K24:K25"/>
    </sheetView>
  </sheetViews>
  <sheetFormatPr defaultColWidth="9" defaultRowHeight="14.25"/>
  <cols>
    <col min="1" max="2" width="9" style="3"/>
    <col min="3" max="3" width="20.375" style="3" customWidth="1"/>
    <col min="4" max="4" width="19" style="3" customWidth="1"/>
    <col min="5" max="6" width="9" style="3"/>
    <col min="7" max="7" width="10.375" style="3" customWidth="1"/>
    <col min="8" max="8" width="14" style="3" customWidth="1"/>
    <col min="9" max="9" width="9" style="3"/>
    <col min="10" max="10" width="10.375" style="3" customWidth="1"/>
    <col min="11" max="11" width="14.875" style="3" customWidth="1"/>
    <col min="12" max="16384" width="9" style="3"/>
  </cols>
  <sheetData>
    <row r="1" s="1" customFormat="1" ht="26.1" customHeight="1" spans="1:10">
      <c r="A1" s="4" t="s">
        <v>656</v>
      </c>
      <c r="B1" s="4"/>
      <c r="C1" s="4"/>
      <c r="D1" s="4"/>
      <c r="E1" s="4"/>
      <c r="F1" s="4"/>
      <c r="G1" s="4"/>
      <c r="H1" s="4"/>
      <c r="I1" s="4"/>
      <c r="J1" s="4"/>
    </row>
    <row r="2" spans="11:11">
      <c r="K2" s="37" t="s">
        <v>809</v>
      </c>
    </row>
    <row r="3" ht="30" customHeight="1" spans="1:11">
      <c r="A3" s="5" t="s">
        <v>658</v>
      </c>
      <c r="B3" s="5"/>
      <c r="C3" s="6" t="s">
        <v>810</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1000000</v>
      </c>
      <c r="E6" s="13"/>
      <c r="F6" s="12">
        <v>1000000</v>
      </c>
      <c r="G6" s="13"/>
      <c r="H6" s="14">
        <v>367200</v>
      </c>
      <c r="I6" s="38">
        <v>10</v>
      </c>
      <c r="J6" s="38">
        <v>36.72</v>
      </c>
      <c r="K6" s="39">
        <v>3.67</v>
      </c>
    </row>
    <row r="7" ht="30" customHeight="1" spans="1:11">
      <c r="A7" s="8"/>
      <c r="B7" s="8"/>
      <c r="C7" s="11" t="s">
        <v>668</v>
      </c>
      <c r="D7" s="12">
        <v>1000000</v>
      </c>
      <c r="E7" s="13"/>
      <c r="F7" s="12">
        <v>1000000</v>
      </c>
      <c r="G7" s="13"/>
      <c r="H7" s="14">
        <v>367200</v>
      </c>
      <c r="I7" s="40"/>
      <c r="J7" s="38">
        <v>36.72</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185.25" customHeight="1" spans="1:11">
      <c r="A11" s="15"/>
      <c r="B11" s="62" t="s">
        <v>811</v>
      </c>
      <c r="C11" s="63"/>
      <c r="D11" s="63"/>
      <c r="E11" s="63"/>
      <c r="F11" s="63"/>
      <c r="G11" s="64"/>
      <c r="H11" s="65" t="s">
        <v>812</v>
      </c>
      <c r="I11" s="65"/>
      <c r="J11" s="65"/>
      <c r="K11" s="65"/>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80</v>
      </c>
      <c r="K15" s="47" t="s">
        <v>11</v>
      </c>
    </row>
    <row r="16" ht="30" customHeight="1" spans="1:11">
      <c r="A16" s="24" t="s">
        <v>516</v>
      </c>
      <c r="B16" s="25"/>
      <c r="C16" s="68" t="s">
        <v>517</v>
      </c>
      <c r="D16" s="68" t="s">
        <v>813</v>
      </c>
      <c r="E16" s="28" t="s">
        <v>519</v>
      </c>
      <c r="F16" s="28">
        <v>24</v>
      </c>
      <c r="G16" s="28" t="s">
        <v>540</v>
      </c>
      <c r="H16" s="28">
        <v>24</v>
      </c>
      <c r="I16" s="46">
        <v>5</v>
      </c>
      <c r="J16" s="46">
        <v>5</v>
      </c>
      <c r="K16" s="47" t="s">
        <v>486</v>
      </c>
    </row>
    <row r="17" ht="30" customHeight="1" spans="1:11">
      <c r="A17" s="24" t="s">
        <v>516</v>
      </c>
      <c r="B17" s="25"/>
      <c r="C17" s="68" t="s">
        <v>517</v>
      </c>
      <c r="D17" s="68" t="s">
        <v>814</v>
      </c>
      <c r="E17" s="28" t="s">
        <v>519</v>
      </c>
      <c r="F17" s="28">
        <v>4</v>
      </c>
      <c r="G17" s="28" t="s">
        <v>723</v>
      </c>
      <c r="H17" s="28">
        <v>7</v>
      </c>
      <c r="I17" s="46">
        <v>5</v>
      </c>
      <c r="J17" s="46">
        <v>5</v>
      </c>
      <c r="K17" s="47" t="s">
        <v>486</v>
      </c>
    </row>
    <row r="18" ht="30" customHeight="1" spans="1:11">
      <c r="A18" s="24" t="s">
        <v>516</v>
      </c>
      <c r="B18" s="25"/>
      <c r="C18" s="68" t="s">
        <v>517</v>
      </c>
      <c r="D18" s="68" t="s">
        <v>815</v>
      </c>
      <c r="E18" s="28" t="s">
        <v>519</v>
      </c>
      <c r="F18" s="28">
        <v>8</v>
      </c>
      <c r="G18" s="28" t="s">
        <v>723</v>
      </c>
      <c r="H18" s="28">
        <v>8</v>
      </c>
      <c r="I18" s="46">
        <v>5</v>
      </c>
      <c r="J18" s="46">
        <v>5</v>
      </c>
      <c r="K18" s="47" t="s">
        <v>486</v>
      </c>
    </row>
    <row r="19" ht="30" customHeight="1" spans="1:11">
      <c r="A19" s="24" t="s">
        <v>516</v>
      </c>
      <c r="B19" s="25"/>
      <c r="C19" s="68" t="s">
        <v>517</v>
      </c>
      <c r="D19" s="68" t="s">
        <v>816</v>
      </c>
      <c r="E19" s="28" t="s">
        <v>519</v>
      </c>
      <c r="F19" s="28">
        <v>55</v>
      </c>
      <c r="G19" s="28" t="s">
        <v>521</v>
      </c>
      <c r="H19" s="28">
        <v>55</v>
      </c>
      <c r="I19" s="46">
        <v>5</v>
      </c>
      <c r="J19" s="46">
        <v>5</v>
      </c>
      <c r="K19" s="47" t="s">
        <v>486</v>
      </c>
    </row>
    <row r="20" ht="30" customHeight="1" spans="1:11">
      <c r="A20" s="24" t="s">
        <v>516</v>
      </c>
      <c r="B20" s="25"/>
      <c r="C20" s="68" t="s">
        <v>517</v>
      </c>
      <c r="D20" s="68" t="s">
        <v>817</v>
      </c>
      <c r="E20" s="28" t="s">
        <v>519</v>
      </c>
      <c r="F20" s="28">
        <v>8</v>
      </c>
      <c r="G20" s="28" t="s">
        <v>730</v>
      </c>
      <c r="H20" s="28">
        <v>8</v>
      </c>
      <c r="I20" s="46">
        <v>5</v>
      </c>
      <c r="J20" s="46">
        <v>5</v>
      </c>
      <c r="K20" s="47" t="s">
        <v>486</v>
      </c>
    </row>
    <row r="21" ht="30" customHeight="1" spans="1:11">
      <c r="A21" s="24" t="s">
        <v>516</v>
      </c>
      <c r="B21" s="25"/>
      <c r="C21" s="68" t="s">
        <v>517</v>
      </c>
      <c r="D21" s="68" t="s">
        <v>818</v>
      </c>
      <c r="E21" s="28" t="s">
        <v>519</v>
      </c>
      <c r="F21" s="28">
        <v>20</v>
      </c>
      <c r="G21" s="28" t="s">
        <v>819</v>
      </c>
      <c r="H21" s="28">
        <v>20</v>
      </c>
      <c r="I21" s="46">
        <v>5</v>
      </c>
      <c r="J21" s="46">
        <v>5</v>
      </c>
      <c r="K21" s="47" t="s">
        <v>486</v>
      </c>
    </row>
    <row r="22" ht="30" customHeight="1" spans="1:11">
      <c r="A22" s="24" t="s">
        <v>516</v>
      </c>
      <c r="B22" s="25"/>
      <c r="C22" s="68" t="s">
        <v>517</v>
      </c>
      <c r="D22" s="68" t="s">
        <v>820</v>
      </c>
      <c r="E22" s="28" t="s">
        <v>519</v>
      </c>
      <c r="F22" s="28">
        <v>7</v>
      </c>
      <c r="G22" s="28" t="s">
        <v>821</v>
      </c>
      <c r="H22" s="28">
        <v>7</v>
      </c>
      <c r="I22" s="46">
        <v>5</v>
      </c>
      <c r="J22" s="46">
        <v>5</v>
      </c>
      <c r="K22" s="47" t="s">
        <v>486</v>
      </c>
    </row>
    <row r="23" ht="30" customHeight="1" spans="1:11">
      <c r="A23" s="24" t="s">
        <v>516</v>
      </c>
      <c r="B23" s="25"/>
      <c r="C23" s="68" t="s">
        <v>517</v>
      </c>
      <c r="D23" s="68" t="s">
        <v>822</v>
      </c>
      <c r="E23" s="28" t="s">
        <v>519</v>
      </c>
      <c r="F23" s="28">
        <v>8</v>
      </c>
      <c r="G23" s="28" t="s">
        <v>708</v>
      </c>
      <c r="H23" s="28">
        <v>8</v>
      </c>
      <c r="I23" s="46">
        <v>5</v>
      </c>
      <c r="J23" s="46">
        <v>5</v>
      </c>
      <c r="K23" s="47" t="s">
        <v>486</v>
      </c>
    </row>
    <row r="24" ht="30" customHeight="1" spans="1:11">
      <c r="A24" s="24" t="s">
        <v>516</v>
      </c>
      <c r="B24" s="25"/>
      <c r="C24" s="68" t="s">
        <v>517</v>
      </c>
      <c r="D24" s="68" t="s">
        <v>823</v>
      </c>
      <c r="E24" s="28" t="s">
        <v>519</v>
      </c>
      <c r="F24" s="28">
        <v>60</v>
      </c>
      <c r="G24" s="28" t="s">
        <v>682</v>
      </c>
      <c r="H24" s="28">
        <v>0</v>
      </c>
      <c r="I24" s="46">
        <v>5</v>
      </c>
      <c r="J24" s="46">
        <v>0</v>
      </c>
      <c r="K24" s="69" t="s">
        <v>824</v>
      </c>
    </row>
    <row r="25" ht="30" customHeight="1" spans="1:11">
      <c r="A25" s="24" t="s">
        <v>516</v>
      </c>
      <c r="B25" s="25"/>
      <c r="C25" s="68" t="s">
        <v>580</v>
      </c>
      <c r="D25" s="68" t="s">
        <v>683</v>
      </c>
      <c r="E25" s="28" t="s">
        <v>582</v>
      </c>
      <c r="F25" s="28">
        <v>95</v>
      </c>
      <c r="G25" s="28" t="s">
        <v>576</v>
      </c>
      <c r="H25" s="28">
        <v>0</v>
      </c>
      <c r="I25" s="46">
        <v>5</v>
      </c>
      <c r="J25" s="46">
        <v>0</v>
      </c>
      <c r="K25" s="69" t="s">
        <v>824</v>
      </c>
    </row>
    <row r="26" ht="30" customHeight="1" spans="1:11">
      <c r="A26" s="24" t="s">
        <v>516</v>
      </c>
      <c r="B26" s="25"/>
      <c r="C26" s="68" t="s">
        <v>580</v>
      </c>
      <c r="D26" s="68" t="s">
        <v>825</v>
      </c>
      <c r="E26" s="28" t="s">
        <v>519</v>
      </c>
      <c r="F26" s="28">
        <v>100</v>
      </c>
      <c r="G26" s="28" t="s">
        <v>576</v>
      </c>
      <c r="H26" s="28">
        <v>100</v>
      </c>
      <c r="I26" s="46">
        <v>5</v>
      </c>
      <c r="J26" s="46">
        <v>5</v>
      </c>
      <c r="K26" s="47" t="s">
        <v>486</v>
      </c>
    </row>
    <row r="27" ht="30" customHeight="1" spans="1:11">
      <c r="A27" s="24" t="s">
        <v>516</v>
      </c>
      <c r="B27" s="25"/>
      <c r="C27" s="68" t="s">
        <v>593</v>
      </c>
      <c r="D27" s="68" t="s">
        <v>826</v>
      </c>
      <c r="E27" s="28" t="s">
        <v>519</v>
      </c>
      <c r="F27" s="28">
        <v>1</v>
      </c>
      <c r="G27" s="28" t="s">
        <v>595</v>
      </c>
      <c r="H27" s="28">
        <v>1</v>
      </c>
      <c r="I27" s="46">
        <v>5</v>
      </c>
      <c r="J27" s="46">
        <v>5</v>
      </c>
      <c r="K27" s="47" t="s">
        <v>486</v>
      </c>
    </row>
    <row r="28" ht="30" customHeight="1" spans="1:11">
      <c r="A28" s="24" t="s">
        <v>616</v>
      </c>
      <c r="B28" s="25"/>
      <c r="C28" s="68" t="s">
        <v>625</v>
      </c>
      <c r="D28" s="68" t="s">
        <v>827</v>
      </c>
      <c r="E28" s="28" t="s">
        <v>582</v>
      </c>
      <c r="F28" s="28">
        <v>90</v>
      </c>
      <c r="G28" s="28" t="s">
        <v>576</v>
      </c>
      <c r="H28" s="28">
        <v>90</v>
      </c>
      <c r="I28" s="46">
        <v>10</v>
      </c>
      <c r="J28" s="46">
        <v>10</v>
      </c>
      <c r="K28" s="47" t="s">
        <v>486</v>
      </c>
    </row>
    <row r="29" ht="30" customHeight="1" spans="1:11">
      <c r="A29" s="24" t="s">
        <v>616</v>
      </c>
      <c r="B29" s="25"/>
      <c r="C29" s="68" t="s">
        <v>633</v>
      </c>
      <c r="D29" s="68" t="s">
        <v>828</v>
      </c>
      <c r="E29" s="28" t="s">
        <v>519</v>
      </c>
      <c r="F29" s="28" t="s">
        <v>829</v>
      </c>
      <c r="G29" s="28" t="s">
        <v>595</v>
      </c>
      <c r="H29" s="28" t="s">
        <v>829</v>
      </c>
      <c r="I29" s="46">
        <v>10</v>
      </c>
      <c r="J29" s="46">
        <v>10</v>
      </c>
      <c r="K29" s="47" t="s">
        <v>486</v>
      </c>
    </row>
    <row r="30" ht="30" customHeight="1" spans="1:11">
      <c r="A30" s="24" t="s">
        <v>646</v>
      </c>
      <c r="B30" s="25"/>
      <c r="C30" s="68" t="s">
        <v>647</v>
      </c>
      <c r="D30" s="68" t="s">
        <v>830</v>
      </c>
      <c r="E30" s="28" t="s">
        <v>582</v>
      </c>
      <c r="F30" s="28">
        <v>85</v>
      </c>
      <c r="G30" s="28" t="s">
        <v>576</v>
      </c>
      <c r="H30" s="28">
        <v>85</v>
      </c>
      <c r="I30" s="46">
        <v>10</v>
      </c>
      <c r="J30" s="46">
        <v>10</v>
      </c>
      <c r="K30" s="47" t="s">
        <v>486</v>
      </c>
    </row>
    <row r="31" ht="30" customHeight="1" spans="1:11">
      <c r="A31" s="15" t="s">
        <v>693</v>
      </c>
      <c r="B31" s="15"/>
      <c r="C31" s="15"/>
      <c r="D31" s="19" t="s">
        <v>11</v>
      </c>
      <c r="E31" s="19"/>
      <c r="F31" s="19"/>
      <c r="G31" s="19"/>
      <c r="H31" s="19"/>
      <c r="I31" s="19"/>
      <c r="J31" s="19"/>
      <c r="K31" s="19"/>
    </row>
    <row r="32" ht="30" customHeight="1" spans="1:11">
      <c r="A32" s="29" t="s">
        <v>694</v>
      </c>
      <c r="B32" s="30"/>
      <c r="C32" s="30"/>
      <c r="D32" s="30"/>
      <c r="E32" s="30"/>
      <c r="F32" s="30"/>
      <c r="G32" s="30"/>
      <c r="H32" s="31"/>
      <c r="I32" s="15" t="s">
        <v>695</v>
      </c>
      <c r="J32" s="15" t="s">
        <v>696</v>
      </c>
      <c r="K32" s="15" t="s">
        <v>697</v>
      </c>
    </row>
    <row r="33" ht="30" customHeight="1" spans="1:11">
      <c r="A33" s="32"/>
      <c r="B33" s="33"/>
      <c r="C33" s="33"/>
      <c r="D33" s="33"/>
      <c r="E33" s="33"/>
      <c r="F33" s="33"/>
      <c r="G33" s="33"/>
      <c r="H33" s="34"/>
      <c r="I33" s="38">
        <v>100</v>
      </c>
      <c r="J33" s="38">
        <v>83.67</v>
      </c>
      <c r="K33" s="15" t="s">
        <v>698</v>
      </c>
    </row>
    <row r="35" s="2" customFormat="1" ht="13.5" spans="1:10">
      <c r="A35" s="35" t="s">
        <v>652</v>
      </c>
      <c r="B35" s="36"/>
      <c r="C35" s="36"/>
      <c r="D35" s="36"/>
      <c r="E35" s="36"/>
      <c r="F35" s="36"/>
      <c r="G35" s="36"/>
      <c r="H35" s="36"/>
      <c r="I35" s="36"/>
      <c r="J35" s="48"/>
    </row>
    <row r="36" s="2" customFormat="1" ht="13.5" spans="1:10">
      <c r="A36" s="35" t="s">
        <v>653</v>
      </c>
      <c r="B36" s="35"/>
      <c r="C36" s="35"/>
      <c r="D36" s="35"/>
      <c r="E36" s="35"/>
      <c r="F36" s="35"/>
      <c r="G36" s="35"/>
      <c r="H36" s="35"/>
      <c r="I36" s="35"/>
      <c r="J36" s="35"/>
    </row>
    <row r="37" s="2" customFormat="1" ht="13.5" spans="1:10">
      <c r="A37" s="35" t="s">
        <v>654</v>
      </c>
      <c r="B37" s="35"/>
      <c r="C37" s="35"/>
      <c r="D37" s="35"/>
      <c r="E37" s="35"/>
      <c r="F37" s="35"/>
      <c r="G37" s="35"/>
      <c r="H37" s="35"/>
      <c r="I37" s="35"/>
      <c r="J37" s="35"/>
    </row>
    <row r="38" s="2" customFormat="1" ht="13.5" spans="1:10">
      <c r="A38" s="35" t="s">
        <v>699</v>
      </c>
      <c r="B38" s="35"/>
      <c r="C38" s="35"/>
      <c r="D38" s="35"/>
      <c r="E38" s="35"/>
      <c r="F38" s="35"/>
      <c r="G38" s="35"/>
      <c r="H38" s="35"/>
      <c r="I38" s="35"/>
      <c r="J38" s="35"/>
    </row>
    <row r="39" s="2" customFormat="1" ht="13.5" spans="1:10">
      <c r="A39" s="35" t="s">
        <v>700</v>
      </c>
      <c r="B39" s="35"/>
      <c r="C39" s="35"/>
      <c r="D39" s="35"/>
      <c r="E39" s="35"/>
      <c r="F39" s="35"/>
      <c r="G39" s="35"/>
      <c r="H39" s="35"/>
      <c r="I39" s="35"/>
      <c r="J39" s="35"/>
    </row>
    <row r="40" s="2" customFormat="1" ht="13.5" spans="1:10">
      <c r="A40" s="35" t="s">
        <v>701</v>
      </c>
      <c r="B40" s="35"/>
      <c r="C40" s="35"/>
      <c r="D40" s="35"/>
      <c r="E40" s="35"/>
      <c r="F40" s="35"/>
      <c r="G40" s="35"/>
      <c r="H40" s="35"/>
      <c r="I40" s="35"/>
      <c r="J40" s="35"/>
    </row>
    <row r="41" s="2" customFormat="1" ht="13.5" spans="1:10">
      <c r="A41" s="35" t="s">
        <v>702</v>
      </c>
      <c r="B41" s="35"/>
      <c r="C41" s="35"/>
      <c r="D41" s="35"/>
      <c r="E41" s="35"/>
      <c r="F41" s="35"/>
      <c r="G41" s="35"/>
      <c r="H41" s="35"/>
      <c r="I41" s="35"/>
      <c r="J41" s="35"/>
    </row>
  </sheetData>
  <mergeCells count="57">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C31"/>
    <mergeCell ref="D31:K31"/>
    <mergeCell ref="A36:J36"/>
    <mergeCell ref="A37:J37"/>
    <mergeCell ref="A38:J38"/>
    <mergeCell ref="A39:J39"/>
    <mergeCell ref="A40:J40"/>
    <mergeCell ref="A41:J41"/>
    <mergeCell ref="A10:A11"/>
    <mergeCell ref="H13:H14"/>
    <mergeCell ref="I7:I9"/>
    <mergeCell ref="I13:I14"/>
    <mergeCell ref="J13:J14"/>
    <mergeCell ref="K7:K9"/>
    <mergeCell ref="K13:K14"/>
    <mergeCell ref="A32:H33"/>
    <mergeCell ref="A5:B9"/>
  </mergeCells>
  <pageMargins left="0.700694444444445" right="0.700694444444445" top="0.751388888888889" bottom="0.751388888888889" header="0.298611111111111" footer="0.298611111111111"/>
  <pageSetup paperSize="9" scale="5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M33"/>
  <sheetViews>
    <sheetView topLeftCell="A9" workbookViewId="0">
      <selection activeCell="E16" sqref="E16:H22"/>
    </sheetView>
  </sheetViews>
  <sheetFormatPr defaultColWidth="9" defaultRowHeight="14.25"/>
  <cols>
    <col min="1" max="2" width="9" style="3"/>
    <col min="3" max="3" width="20.75" style="3" customWidth="1"/>
    <col min="4" max="4" width="15.25" style="3" customWidth="1"/>
    <col min="5" max="7" width="9" style="3"/>
    <col min="8" max="8" width="14.75" style="3" customWidth="1"/>
    <col min="9" max="10" width="9" style="3"/>
    <col min="11" max="11" width="15.5" style="3" customWidth="1"/>
    <col min="12" max="16384" width="9" style="3"/>
  </cols>
  <sheetData>
    <row r="1" s="1" customFormat="1" ht="26.1" customHeight="1" spans="1:10">
      <c r="A1" s="4" t="s">
        <v>656</v>
      </c>
      <c r="B1" s="4"/>
      <c r="C1" s="4"/>
      <c r="D1" s="4"/>
      <c r="E1" s="4"/>
      <c r="F1" s="4"/>
      <c r="G1" s="4"/>
      <c r="H1" s="4"/>
      <c r="I1" s="4"/>
      <c r="J1" s="4"/>
    </row>
    <row r="2" spans="11:11">
      <c r="K2" s="37" t="s">
        <v>831</v>
      </c>
    </row>
    <row r="3" ht="30" customHeight="1" spans="1:11">
      <c r="A3" s="5" t="s">
        <v>658</v>
      </c>
      <c r="B3" s="5"/>
      <c r="C3" s="6" t="s">
        <v>832</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83453752.5</v>
      </c>
      <c r="E6" s="13"/>
      <c r="F6" s="12">
        <v>12894000</v>
      </c>
      <c r="G6" s="13"/>
      <c r="H6" s="14">
        <v>400000</v>
      </c>
      <c r="I6" s="38">
        <v>10</v>
      </c>
      <c r="J6" s="38">
        <v>3.1</v>
      </c>
      <c r="K6" s="39">
        <v>0.31</v>
      </c>
    </row>
    <row r="7" ht="30" customHeight="1" spans="1:11">
      <c r="A7" s="8"/>
      <c r="B7" s="8"/>
      <c r="C7" s="11" t="s">
        <v>668</v>
      </c>
      <c r="D7" s="12">
        <v>83453752.5</v>
      </c>
      <c r="E7" s="13"/>
      <c r="F7" s="12">
        <v>12894000</v>
      </c>
      <c r="G7" s="13"/>
      <c r="H7" s="14">
        <v>400000</v>
      </c>
      <c r="I7" s="40"/>
      <c r="J7" s="38">
        <v>3.1</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103.5" customHeight="1" spans="1:13">
      <c r="A11" s="15"/>
      <c r="B11" s="62" t="s">
        <v>833</v>
      </c>
      <c r="C11" s="63"/>
      <c r="D11" s="63"/>
      <c r="E11" s="63"/>
      <c r="F11" s="63"/>
      <c r="G11" s="64"/>
      <c r="H11" s="19" t="s">
        <v>834</v>
      </c>
      <c r="I11" s="19"/>
      <c r="J11" s="19"/>
      <c r="K11" s="19"/>
      <c r="M11" s="50"/>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90</v>
      </c>
      <c r="K15" s="47" t="s">
        <v>11</v>
      </c>
    </row>
    <row r="16" ht="30" customHeight="1" spans="1:11">
      <c r="A16" s="24" t="s">
        <v>516</v>
      </c>
      <c r="B16" s="25"/>
      <c r="C16" s="70" t="s">
        <v>517</v>
      </c>
      <c r="D16" s="70" t="s">
        <v>835</v>
      </c>
      <c r="E16" s="28" t="s">
        <v>519</v>
      </c>
      <c r="F16" s="28">
        <v>64658</v>
      </c>
      <c r="G16" s="28" t="s">
        <v>521</v>
      </c>
      <c r="H16" s="28">
        <v>64658</v>
      </c>
      <c r="I16" s="46">
        <v>20</v>
      </c>
      <c r="J16" s="46">
        <v>20</v>
      </c>
      <c r="K16" s="49" t="s">
        <v>836</v>
      </c>
    </row>
    <row r="17" ht="30" customHeight="1" spans="1:11">
      <c r="A17" s="24" t="s">
        <v>516</v>
      </c>
      <c r="B17" s="25"/>
      <c r="C17" s="70" t="s">
        <v>517</v>
      </c>
      <c r="D17" s="70" t="s">
        <v>837</v>
      </c>
      <c r="E17" s="28" t="s">
        <v>519</v>
      </c>
      <c r="F17" s="28">
        <v>30000</v>
      </c>
      <c r="G17" s="28" t="s">
        <v>521</v>
      </c>
      <c r="H17" s="28">
        <v>30000</v>
      </c>
      <c r="I17" s="46">
        <v>20</v>
      </c>
      <c r="J17" s="46">
        <v>20</v>
      </c>
      <c r="K17" s="49" t="s">
        <v>836</v>
      </c>
    </row>
    <row r="18" ht="30" customHeight="1" spans="1:11">
      <c r="A18" s="24" t="s">
        <v>516</v>
      </c>
      <c r="B18" s="25"/>
      <c r="C18" s="70" t="s">
        <v>580</v>
      </c>
      <c r="D18" s="70" t="s">
        <v>838</v>
      </c>
      <c r="E18" s="28" t="s">
        <v>582</v>
      </c>
      <c r="F18" s="28">
        <v>80</v>
      </c>
      <c r="G18" s="28" t="s">
        <v>576</v>
      </c>
      <c r="H18" s="28">
        <v>80</v>
      </c>
      <c r="I18" s="46">
        <v>10</v>
      </c>
      <c r="J18" s="46">
        <v>10</v>
      </c>
      <c r="K18" s="49" t="s">
        <v>836</v>
      </c>
    </row>
    <row r="19" ht="30" customHeight="1" spans="1:11">
      <c r="A19" s="24" t="s">
        <v>616</v>
      </c>
      <c r="B19" s="25"/>
      <c r="C19" s="70" t="s">
        <v>617</v>
      </c>
      <c r="D19" s="70" t="s">
        <v>839</v>
      </c>
      <c r="E19" s="28" t="s">
        <v>519</v>
      </c>
      <c r="F19" s="28" t="s">
        <v>635</v>
      </c>
      <c r="G19" s="28" t="s">
        <v>576</v>
      </c>
      <c r="H19" s="28" t="s">
        <v>635</v>
      </c>
      <c r="I19" s="46">
        <v>10</v>
      </c>
      <c r="J19" s="46">
        <v>10</v>
      </c>
      <c r="K19" s="49" t="s">
        <v>836</v>
      </c>
    </row>
    <row r="20" ht="30" customHeight="1" spans="1:11">
      <c r="A20" s="24" t="s">
        <v>616</v>
      </c>
      <c r="B20" s="25"/>
      <c r="C20" s="70" t="s">
        <v>625</v>
      </c>
      <c r="D20" s="70" t="s">
        <v>840</v>
      </c>
      <c r="E20" s="28" t="s">
        <v>519</v>
      </c>
      <c r="F20" s="28" t="s">
        <v>841</v>
      </c>
      <c r="G20" s="28" t="s">
        <v>576</v>
      </c>
      <c r="H20" s="28" t="s">
        <v>841</v>
      </c>
      <c r="I20" s="46">
        <v>10</v>
      </c>
      <c r="J20" s="46">
        <v>10</v>
      </c>
      <c r="K20" s="49" t="s">
        <v>836</v>
      </c>
    </row>
    <row r="21" ht="30" customHeight="1" spans="1:11">
      <c r="A21" s="24" t="s">
        <v>616</v>
      </c>
      <c r="B21" s="25"/>
      <c r="C21" s="70" t="s">
        <v>641</v>
      </c>
      <c r="D21" s="70" t="s">
        <v>842</v>
      </c>
      <c r="E21" s="28" t="s">
        <v>582</v>
      </c>
      <c r="F21" s="28" t="s">
        <v>843</v>
      </c>
      <c r="G21" s="28" t="s">
        <v>576</v>
      </c>
      <c r="H21" s="28" t="s">
        <v>843</v>
      </c>
      <c r="I21" s="46">
        <v>10</v>
      </c>
      <c r="J21" s="46">
        <v>10</v>
      </c>
      <c r="K21" s="49" t="s">
        <v>836</v>
      </c>
    </row>
    <row r="22" ht="30" customHeight="1" spans="1:11">
      <c r="A22" s="24" t="s">
        <v>646</v>
      </c>
      <c r="B22" s="25"/>
      <c r="C22" s="70" t="s">
        <v>647</v>
      </c>
      <c r="D22" s="70" t="s">
        <v>844</v>
      </c>
      <c r="E22" s="28" t="s">
        <v>582</v>
      </c>
      <c r="F22" s="28">
        <v>95</v>
      </c>
      <c r="G22" s="28" t="s">
        <v>576</v>
      </c>
      <c r="H22" s="28">
        <v>95</v>
      </c>
      <c r="I22" s="46">
        <v>10</v>
      </c>
      <c r="J22" s="46">
        <v>10</v>
      </c>
      <c r="K22" s="49" t="s">
        <v>836</v>
      </c>
    </row>
    <row r="23" ht="30" customHeight="1" spans="1:11">
      <c r="A23" s="15" t="s">
        <v>693</v>
      </c>
      <c r="B23" s="15"/>
      <c r="C23" s="15"/>
      <c r="D23" s="19" t="s">
        <v>11</v>
      </c>
      <c r="E23" s="19"/>
      <c r="F23" s="19"/>
      <c r="G23" s="19"/>
      <c r="H23" s="19"/>
      <c r="I23" s="19"/>
      <c r="J23" s="19"/>
      <c r="K23" s="19"/>
    </row>
    <row r="24" ht="30" customHeight="1" spans="1:11">
      <c r="A24" s="29" t="s">
        <v>694</v>
      </c>
      <c r="B24" s="30"/>
      <c r="C24" s="30"/>
      <c r="D24" s="30"/>
      <c r="E24" s="30"/>
      <c r="F24" s="30"/>
      <c r="G24" s="30"/>
      <c r="H24" s="31"/>
      <c r="I24" s="15" t="s">
        <v>695</v>
      </c>
      <c r="J24" s="15" t="s">
        <v>696</v>
      </c>
      <c r="K24" s="15" t="s">
        <v>697</v>
      </c>
    </row>
    <row r="25" ht="30" customHeight="1" spans="1:11">
      <c r="A25" s="32"/>
      <c r="B25" s="33"/>
      <c r="C25" s="33"/>
      <c r="D25" s="33"/>
      <c r="E25" s="33"/>
      <c r="F25" s="33"/>
      <c r="G25" s="33"/>
      <c r="H25" s="34"/>
      <c r="I25" s="38">
        <v>100</v>
      </c>
      <c r="J25" s="38">
        <v>90.31</v>
      </c>
      <c r="K25" s="15" t="s">
        <v>717</v>
      </c>
    </row>
    <row r="27" s="2" customFormat="1" ht="12.75" customHeight="1" spans="1:10">
      <c r="A27" s="35" t="s">
        <v>652</v>
      </c>
      <c r="B27" s="36"/>
      <c r="C27" s="36"/>
      <c r="D27" s="36"/>
      <c r="E27" s="36"/>
      <c r="F27" s="36"/>
      <c r="G27" s="36"/>
      <c r="H27" s="36"/>
      <c r="I27" s="36"/>
      <c r="J27" s="48"/>
    </row>
    <row r="28" s="2" customFormat="1" ht="13.5" spans="1:10">
      <c r="A28" s="35" t="s">
        <v>653</v>
      </c>
      <c r="B28" s="35"/>
      <c r="C28" s="35"/>
      <c r="D28" s="35"/>
      <c r="E28" s="35"/>
      <c r="F28" s="35"/>
      <c r="G28" s="35"/>
      <c r="H28" s="35"/>
      <c r="I28" s="35"/>
      <c r="J28" s="35"/>
    </row>
    <row r="29" s="2" customFormat="1" ht="13.5" spans="1:10">
      <c r="A29" s="35" t="s">
        <v>654</v>
      </c>
      <c r="B29" s="35"/>
      <c r="C29" s="35"/>
      <c r="D29" s="35"/>
      <c r="E29" s="35"/>
      <c r="F29" s="35"/>
      <c r="G29" s="35"/>
      <c r="H29" s="35"/>
      <c r="I29" s="35"/>
      <c r="J29" s="35"/>
    </row>
    <row r="30" s="2" customFormat="1" ht="13.5" spans="1:10">
      <c r="A30" s="35" t="s">
        <v>699</v>
      </c>
      <c r="B30" s="35"/>
      <c r="C30" s="35"/>
      <c r="D30" s="35"/>
      <c r="E30" s="35"/>
      <c r="F30" s="35"/>
      <c r="G30" s="35"/>
      <c r="H30" s="35"/>
      <c r="I30" s="35"/>
      <c r="J30" s="35"/>
    </row>
    <row r="31" s="2" customFormat="1" ht="13.5" spans="1:10">
      <c r="A31" s="35" t="s">
        <v>700</v>
      </c>
      <c r="B31" s="35"/>
      <c r="C31" s="35"/>
      <c r="D31" s="35"/>
      <c r="E31" s="35"/>
      <c r="F31" s="35"/>
      <c r="G31" s="35"/>
      <c r="H31" s="35"/>
      <c r="I31" s="35"/>
      <c r="J31" s="35"/>
    </row>
    <row r="32" s="2" customFormat="1" ht="13.5" spans="1:10">
      <c r="A32" s="35" t="s">
        <v>701</v>
      </c>
      <c r="B32" s="35"/>
      <c r="C32" s="35"/>
      <c r="D32" s="35"/>
      <c r="E32" s="35"/>
      <c r="F32" s="35"/>
      <c r="G32" s="35"/>
      <c r="H32" s="35"/>
      <c r="I32" s="35"/>
      <c r="J32" s="35"/>
    </row>
    <row r="33" s="2" customFormat="1" ht="13.5" spans="1:10">
      <c r="A33" s="35" t="s">
        <v>702</v>
      </c>
      <c r="B33" s="35"/>
      <c r="C33" s="35"/>
      <c r="D33" s="35"/>
      <c r="E33" s="35"/>
      <c r="F33" s="35"/>
      <c r="G33" s="35"/>
      <c r="H33" s="35"/>
      <c r="I33" s="35"/>
      <c r="J33" s="35"/>
    </row>
  </sheetData>
  <mergeCells count="49">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8:J28"/>
    <mergeCell ref="A29:J29"/>
    <mergeCell ref="A30:J30"/>
    <mergeCell ref="A31:J31"/>
    <mergeCell ref="A32:J32"/>
    <mergeCell ref="A33:J33"/>
    <mergeCell ref="A10:A11"/>
    <mergeCell ref="H13:H14"/>
    <mergeCell ref="I7:I9"/>
    <mergeCell ref="I13:I14"/>
    <mergeCell ref="J13:J14"/>
    <mergeCell ref="K7:K9"/>
    <mergeCell ref="K13:K14"/>
    <mergeCell ref="A5:B9"/>
    <mergeCell ref="A24:H25"/>
  </mergeCells>
  <pageMargins left="0.700694444444445" right="0.700694444444445" top="0.751388888888889" bottom="0.751388888888889" header="0.298611111111111" footer="0.298611111111111"/>
  <pageSetup paperSize="9" scale="6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K32"/>
  <sheetViews>
    <sheetView topLeftCell="A9" workbookViewId="0">
      <selection activeCell="E16" sqref="E16:H21"/>
    </sheetView>
  </sheetViews>
  <sheetFormatPr defaultColWidth="9" defaultRowHeight="14.25"/>
  <cols>
    <col min="1" max="1" width="9" style="3"/>
    <col min="2" max="2" width="10.25" style="3" customWidth="1"/>
    <col min="3" max="3" width="19.375" style="3" customWidth="1"/>
    <col min="4" max="4" width="15.875" style="3" customWidth="1"/>
    <col min="5" max="7" width="9" style="3"/>
    <col min="8" max="8" width="12.125" style="3" customWidth="1"/>
    <col min="9" max="9" width="9" style="3"/>
    <col min="10" max="10" width="10.5" style="3" customWidth="1"/>
    <col min="11" max="11" width="11" style="3" customWidth="1"/>
    <col min="12" max="16384" width="9" style="3"/>
  </cols>
  <sheetData>
    <row r="1" s="1" customFormat="1" ht="26.1" customHeight="1" spans="1:10">
      <c r="A1" s="4" t="s">
        <v>656</v>
      </c>
      <c r="B1" s="4"/>
      <c r="C1" s="4"/>
      <c r="D1" s="4"/>
      <c r="E1" s="4"/>
      <c r="F1" s="4"/>
      <c r="G1" s="4"/>
      <c r="H1" s="4"/>
      <c r="I1" s="4"/>
      <c r="J1" s="4"/>
    </row>
    <row r="2" spans="11:11">
      <c r="K2" s="37" t="s">
        <v>845</v>
      </c>
    </row>
    <row r="3" ht="30" customHeight="1" spans="1:11">
      <c r="A3" s="5" t="s">
        <v>658</v>
      </c>
      <c r="B3" s="5"/>
      <c r="C3" s="6" t="s">
        <v>846</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50000</v>
      </c>
      <c r="E6" s="13"/>
      <c r="F6" s="12">
        <v>50000</v>
      </c>
      <c r="G6" s="13"/>
      <c r="H6" s="14">
        <v>17700</v>
      </c>
      <c r="I6" s="38">
        <v>10</v>
      </c>
      <c r="J6" s="38">
        <v>35.4</v>
      </c>
      <c r="K6" s="39">
        <v>3.54</v>
      </c>
    </row>
    <row r="7" ht="30" customHeight="1" spans="1:11">
      <c r="A7" s="8"/>
      <c r="B7" s="8"/>
      <c r="C7" s="11" t="s">
        <v>668</v>
      </c>
      <c r="D7" s="12">
        <v>50000</v>
      </c>
      <c r="E7" s="13"/>
      <c r="F7" s="12">
        <v>50000</v>
      </c>
      <c r="G7" s="13"/>
      <c r="H7" s="14">
        <v>17700</v>
      </c>
      <c r="I7" s="40"/>
      <c r="J7" s="38">
        <v>35.4</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93" customHeight="1" spans="1:11">
      <c r="A11" s="15"/>
      <c r="B11" s="62" t="s">
        <v>847</v>
      </c>
      <c r="C11" s="63"/>
      <c r="D11" s="63"/>
      <c r="E11" s="63"/>
      <c r="F11" s="63"/>
      <c r="G11" s="64"/>
      <c r="H11" s="19" t="s">
        <v>848</v>
      </c>
      <c r="I11" s="19"/>
      <c r="J11" s="19"/>
      <c r="K11" s="19"/>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90</v>
      </c>
      <c r="K15" s="47" t="s">
        <v>11</v>
      </c>
    </row>
    <row r="16" ht="30" customHeight="1" spans="1:11">
      <c r="A16" s="24" t="s">
        <v>516</v>
      </c>
      <c r="B16" s="25"/>
      <c r="C16" s="70" t="s">
        <v>517</v>
      </c>
      <c r="D16" s="70" t="s">
        <v>849</v>
      </c>
      <c r="E16" s="28" t="s">
        <v>548</v>
      </c>
      <c r="F16" s="28">
        <v>3</v>
      </c>
      <c r="G16" s="28" t="s">
        <v>850</v>
      </c>
      <c r="H16" s="28">
        <v>2</v>
      </c>
      <c r="I16" s="46">
        <v>20</v>
      </c>
      <c r="J16" s="46">
        <v>20</v>
      </c>
      <c r="K16" s="49" t="s">
        <v>851</v>
      </c>
    </row>
    <row r="17" ht="30" customHeight="1" spans="1:11">
      <c r="A17" s="24" t="s">
        <v>516</v>
      </c>
      <c r="B17" s="25"/>
      <c r="C17" s="70" t="s">
        <v>580</v>
      </c>
      <c r="D17" s="70" t="s">
        <v>852</v>
      </c>
      <c r="E17" s="28" t="s">
        <v>519</v>
      </c>
      <c r="F17" s="28">
        <v>100</v>
      </c>
      <c r="G17" s="28" t="s">
        <v>576</v>
      </c>
      <c r="H17" s="28">
        <v>100</v>
      </c>
      <c r="I17" s="46">
        <v>20</v>
      </c>
      <c r="J17" s="46">
        <v>20</v>
      </c>
      <c r="K17" s="47" t="s">
        <v>486</v>
      </c>
    </row>
    <row r="18" ht="30" customHeight="1" spans="1:11">
      <c r="A18" s="24" t="s">
        <v>516</v>
      </c>
      <c r="B18" s="25"/>
      <c r="C18" s="70" t="s">
        <v>593</v>
      </c>
      <c r="D18" s="70" t="s">
        <v>853</v>
      </c>
      <c r="E18" s="28" t="s">
        <v>548</v>
      </c>
      <c r="F18" s="28">
        <v>30</v>
      </c>
      <c r="G18" s="28" t="s">
        <v>806</v>
      </c>
      <c r="H18" s="28">
        <v>30</v>
      </c>
      <c r="I18" s="46">
        <v>20</v>
      </c>
      <c r="J18" s="46">
        <v>20</v>
      </c>
      <c r="K18" s="47" t="s">
        <v>486</v>
      </c>
    </row>
    <row r="19" ht="30" customHeight="1" spans="1:11">
      <c r="A19" s="24" t="s">
        <v>616</v>
      </c>
      <c r="B19" s="25"/>
      <c r="C19" s="70" t="s">
        <v>625</v>
      </c>
      <c r="D19" s="70" t="s">
        <v>854</v>
      </c>
      <c r="E19" s="28" t="s">
        <v>519</v>
      </c>
      <c r="F19" s="28">
        <v>100</v>
      </c>
      <c r="G19" s="28" t="s">
        <v>576</v>
      </c>
      <c r="H19" s="28">
        <v>100</v>
      </c>
      <c r="I19" s="46">
        <v>10</v>
      </c>
      <c r="J19" s="46">
        <v>10</v>
      </c>
      <c r="K19" s="47" t="s">
        <v>486</v>
      </c>
    </row>
    <row r="20" ht="30" customHeight="1" spans="1:11">
      <c r="A20" s="24" t="s">
        <v>616</v>
      </c>
      <c r="B20" s="25"/>
      <c r="C20" s="70" t="s">
        <v>641</v>
      </c>
      <c r="D20" s="70" t="s">
        <v>855</v>
      </c>
      <c r="E20" s="28" t="s">
        <v>519</v>
      </c>
      <c r="F20" s="28">
        <v>100</v>
      </c>
      <c r="G20" s="28" t="s">
        <v>576</v>
      </c>
      <c r="H20" s="28">
        <v>100</v>
      </c>
      <c r="I20" s="46">
        <v>10</v>
      </c>
      <c r="J20" s="46">
        <v>10</v>
      </c>
      <c r="K20" s="47" t="s">
        <v>486</v>
      </c>
    </row>
    <row r="21" ht="30" customHeight="1" spans="1:11">
      <c r="A21" s="24" t="s">
        <v>646</v>
      </c>
      <c r="B21" s="25"/>
      <c r="C21" s="70" t="s">
        <v>647</v>
      </c>
      <c r="D21" s="70" t="s">
        <v>856</v>
      </c>
      <c r="E21" s="28" t="s">
        <v>519</v>
      </c>
      <c r="F21" s="28">
        <v>100</v>
      </c>
      <c r="G21" s="28" t="s">
        <v>576</v>
      </c>
      <c r="H21" s="28">
        <v>100</v>
      </c>
      <c r="I21" s="46">
        <v>10</v>
      </c>
      <c r="J21" s="46">
        <v>10</v>
      </c>
      <c r="K21" s="47" t="s">
        <v>486</v>
      </c>
    </row>
    <row r="22" ht="30" customHeight="1" spans="1:11">
      <c r="A22" s="15" t="s">
        <v>693</v>
      </c>
      <c r="B22" s="15"/>
      <c r="C22" s="15"/>
      <c r="D22" s="19" t="s">
        <v>11</v>
      </c>
      <c r="E22" s="19"/>
      <c r="F22" s="19"/>
      <c r="G22" s="19"/>
      <c r="H22" s="19"/>
      <c r="I22" s="19"/>
      <c r="J22" s="19"/>
      <c r="K22" s="19"/>
    </row>
    <row r="23" ht="30" customHeight="1" spans="1:11">
      <c r="A23" s="29" t="s">
        <v>694</v>
      </c>
      <c r="B23" s="30"/>
      <c r="C23" s="30"/>
      <c r="D23" s="30"/>
      <c r="E23" s="30"/>
      <c r="F23" s="30"/>
      <c r="G23" s="30"/>
      <c r="H23" s="31"/>
      <c r="I23" s="15" t="s">
        <v>695</v>
      </c>
      <c r="J23" s="15" t="s">
        <v>696</v>
      </c>
      <c r="K23" s="15" t="s">
        <v>697</v>
      </c>
    </row>
    <row r="24" ht="30" customHeight="1" spans="1:11">
      <c r="A24" s="32"/>
      <c r="B24" s="33"/>
      <c r="C24" s="33"/>
      <c r="D24" s="33"/>
      <c r="E24" s="33"/>
      <c r="F24" s="33"/>
      <c r="G24" s="33"/>
      <c r="H24" s="34"/>
      <c r="I24" s="38">
        <v>100</v>
      </c>
      <c r="J24" s="38">
        <v>93.54</v>
      </c>
      <c r="K24" s="15" t="s">
        <v>717</v>
      </c>
    </row>
    <row r="26" s="2" customFormat="1" ht="12.75" customHeight="1" spans="1:10">
      <c r="A26" s="35" t="s">
        <v>652</v>
      </c>
      <c r="B26" s="36"/>
      <c r="C26" s="36"/>
      <c r="D26" s="36"/>
      <c r="E26" s="36"/>
      <c r="F26" s="36"/>
      <c r="G26" s="36"/>
      <c r="H26" s="36"/>
      <c r="I26" s="36"/>
      <c r="J26" s="48"/>
    </row>
    <row r="27" s="2" customFormat="1" ht="13.5" spans="1:10">
      <c r="A27" s="35" t="s">
        <v>653</v>
      </c>
      <c r="B27" s="35"/>
      <c r="C27" s="35"/>
      <c r="D27" s="35"/>
      <c r="E27" s="35"/>
      <c r="F27" s="35"/>
      <c r="G27" s="35"/>
      <c r="H27" s="35"/>
      <c r="I27" s="35"/>
      <c r="J27" s="35"/>
    </row>
    <row r="28" s="2" customFormat="1" ht="13.5" spans="1:10">
      <c r="A28" s="35" t="s">
        <v>654</v>
      </c>
      <c r="B28" s="35"/>
      <c r="C28" s="35"/>
      <c r="D28" s="35"/>
      <c r="E28" s="35"/>
      <c r="F28" s="35"/>
      <c r="G28" s="35"/>
      <c r="H28" s="35"/>
      <c r="I28" s="35"/>
      <c r="J28" s="35"/>
    </row>
    <row r="29" s="2" customFormat="1" ht="13.5" spans="1:10">
      <c r="A29" s="35" t="s">
        <v>699</v>
      </c>
      <c r="B29" s="35"/>
      <c r="C29" s="35"/>
      <c r="D29" s="35"/>
      <c r="E29" s="35"/>
      <c r="F29" s="35"/>
      <c r="G29" s="35"/>
      <c r="H29" s="35"/>
      <c r="I29" s="35"/>
      <c r="J29" s="35"/>
    </row>
    <row r="30" s="2" customFormat="1" ht="13.5" spans="1:10">
      <c r="A30" s="35" t="s">
        <v>700</v>
      </c>
      <c r="B30" s="35"/>
      <c r="C30" s="35"/>
      <c r="D30" s="35"/>
      <c r="E30" s="35"/>
      <c r="F30" s="35"/>
      <c r="G30" s="35"/>
      <c r="H30" s="35"/>
      <c r="I30" s="35"/>
      <c r="J30" s="35"/>
    </row>
    <row r="31" s="2" customFormat="1" ht="13.5" spans="1:10">
      <c r="A31" s="35" t="s">
        <v>701</v>
      </c>
      <c r="B31" s="35"/>
      <c r="C31" s="35"/>
      <c r="D31" s="35"/>
      <c r="E31" s="35"/>
      <c r="F31" s="35"/>
      <c r="G31" s="35"/>
      <c r="H31" s="35"/>
      <c r="I31" s="35"/>
      <c r="J31" s="35"/>
    </row>
    <row r="32" s="2" customFormat="1" ht="13.5" spans="1:10">
      <c r="A32" s="35" t="s">
        <v>702</v>
      </c>
      <c r="B32" s="35"/>
      <c r="C32" s="35"/>
      <c r="D32" s="35"/>
      <c r="E32" s="35"/>
      <c r="F32" s="35"/>
      <c r="G32" s="35"/>
      <c r="H32" s="35"/>
      <c r="I32" s="35"/>
      <c r="J32" s="35"/>
    </row>
  </sheetData>
  <mergeCells count="48">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C22"/>
    <mergeCell ref="D22:K22"/>
    <mergeCell ref="A27:J27"/>
    <mergeCell ref="A28:J28"/>
    <mergeCell ref="A29:J29"/>
    <mergeCell ref="A30:J30"/>
    <mergeCell ref="A31:J31"/>
    <mergeCell ref="A32:J32"/>
    <mergeCell ref="A10:A11"/>
    <mergeCell ref="H13:H14"/>
    <mergeCell ref="I7:I9"/>
    <mergeCell ref="I13:I14"/>
    <mergeCell ref="J13:J14"/>
    <mergeCell ref="K7:K9"/>
    <mergeCell ref="K13:K14"/>
    <mergeCell ref="A5:B9"/>
    <mergeCell ref="A23:H24"/>
  </mergeCells>
  <pageMargins left="0.700694444444445" right="0.700694444444445" top="0.751388888888889" bottom="0.751388888888889" header="0.298611111111111" footer="0.298611111111111"/>
  <pageSetup paperSize="9" scale="72"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K35"/>
  <sheetViews>
    <sheetView topLeftCell="A11" workbookViewId="0">
      <selection activeCell="E16" sqref="E16:H24"/>
    </sheetView>
  </sheetViews>
  <sheetFormatPr defaultColWidth="9" defaultRowHeight="14.25"/>
  <cols>
    <col min="1" max="2" width="9" style="3"/>
    <col min="3" max="3" width="20.875" style="3" customWidth="1"/>
    <col min="4" max="4" width="19.75" style="3" customWidth="1"/>
    <col min="5" max="5" width="9" style="3"/>
    <col min="6" max="6" width="11.5" style="3"/>
    <col min="7" max="7" width="9" style="3"/>
    <col min="8" max="8" width="18.25" style="3" customWidth="1"/>
    <col min="9" max="10" width="9" style="3"/>
    <col min="11" max="11" width="22.375" style="3" customWidth="1"/>
    <col min="12" max="16384" width="9" style="3"/>
  </cols>
  <sheetData>
    <row r="1" s="1" customFormat="1" ht="26.1" customHeight="1" spans="1:10">
      <c r="A1" s="4" t="s">
        <v>656</v>
      </c>
      <c r="B1" s="4"/>
      <c r="C1" s="4"/>
      <c r="D1" s="4"/>
      <c r="E1" s="4"/>
      <c r="F1" s="4"/>
      <c r="G1" s="4"/>
      <c r="H1" s="4"/>
      <c r="I1" s="4"/>
      <c r="J1" s="4"/>
    </row>
    <row r="2" spans="11:11">
      <c r="K2" s="37" t="s">
        <v>857</v>
      </c>
    </row>
    <row r="3" ht="30" customHeight="1" spans="1:11">
      <c r="A3" s="5" t="s">
        <v>658</v>
      </c>
      <c r="B3" s="5"/>
      <c r="C3" s="6" t="s">
        <v>858</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1342556.47</v>
      </c>
      <c r="E6" s="13"/>
      <c r="F6" s="12">
        <v>108838</v>
      </c>
      <c r="G6" s="13"/>
      <c r="H6" s="14">
        <v>108838</v>
      </c>
      <c r="I6" s="38">
        <v>10</v>
      </c>
      <c r="J6" s="38">
        <v>100</v>
      </c>
      <c r="K6" s="39">
        <v>10</v>
      </c>
    </row>
    <row r="7" ht="30" customHeight="1" spans="1:11">
      <c r="A7" s="8"/>
      <c r="B7" s="8"/>
      <c r="C7" s="11" t="s">
        <v>668</v>
      </c>
      <c r="D7" s="12">
        <v>1342556.47</v>
      </c>
      <c r="E7" s="13"/>
      <c r="F7" s="12">
        <v>108838</v>
      </c>
      <c r="G7" s="13"/>
      <c r="H7" s="14">
        <v>108838</v>
      </c>
      <c r="I7" s="40"/>
      <c r="J7" s="38">
        <v>100</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186.75" customHeight="1" spans="1:11">
      <c r="A11" s="15"/>
      <c r="B11" s="62" t="s">
        <v>859</v>
      </c>
      <c r="C11" s="63"/>
      <c r="D11" s="63"/>
      <c r="E11" s="63"/>
      <c r="F11" s="63"/>
      <c r="G11" s="64"/>
      <c r="H11" s="65" t="s">
        <v>860</v>
      </c>
      <c r="I11" s="65"/>
      <c r="J11" s="65"/>
      <c r="K11" s="65"/>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80</v>
      </c>
      <c r="K15" s="47" t="s">
        <v>11</v>
      </c>
    </row>
    <row r="16" ht="30" customHeight="1" spans="1:11">
      <c r="A16" s="24" t="s">
        <v>516</v>
      </c>
      <c r="B16" s="25"/>
      <c r="C16" s="26" t="s">
        <v>517</v>
      </c>
      <c r="D16" s="68" t="s">
        <v>861</v>
      </c>
      <c r="E16" s="28" t="s">
        <v>519</v>
      </c>
      <c r="F16" s="28">
        <v>511880</v>
      </c>
      <c r="G16" s="28" t="s">
        <v>521</v>
      </c>
      <c r="H16" s="28">
        <v>511880</v>
      </c>
      <c r="I16" s="46">
        <v>10</v>
      </c>
      <c r="J16" s="46">
        <v>5</v>
      </c>
      <c r="K16" s="69" t="s">
        <v>862</v>
      </c>
    </row>
    <row r="17" ht="30" customHeight="1" spans="1:11">
      <c r="A17" s="24" t="s">
        <v>516</v>
      </c>
      <c r="B17" s="25"/>
      <c r="C17" s="26" t="s">
        <v>517</v>
      </c>
      <c r="D17" s="68" t="s">
        <v>863</v>
      </c>
      <c r="E17" s="28" t="s">
        <v>519</v>
      </c>
      <c r="F17" s="28">
        <v>1665153.04</v>
      </c>
      <c r="G17" s="28" t="s">
        <v>521</v>
      </c>
      <c r="H17" s="28">
        <v>1665153.01</v>
      </c>
      <c r="I17" s="46">
        <v>10</v>
      </c>
      <c r="J17" s="46">
        <v>5</v>
      </c>
      <c r="K17" s="69" t="s">
        <v>862</v>
      </c>
    </row>
    <row r="18" ht="30" customHeight="1" spans="1:11">
      <c r="A18" s="24" t="s">
        <v>516</v>
      </c>
      <c r="B18" s="25"/>
      <c r="C18" s="26" t="s">
        <v>517</v>
      </c>
      <c r="D18" s="68" t="s">
        <v>864</v>
      </c>
      <c r="E18" s="28" t="s">
        <v>519</v>
      </c>
      <c r="F18" s="28">
        <v>99</v>
      </c>
      <c r="G18" s="28" t="s">
        <v>540</v>
      </c>
      <c r="H18" s="28">
        <v>99</v>
      </c>
      <c r="I18" s="46">
        <v>10</v>
      </c>
      <c r="J18" s="46">
        <v>10</v>
      </c>
      <c r="K18" s="47" t="s">
        <v>486</v>
      </c>
    </row>
    <row r="19" ht="30" customHeight="1" spans="1:11">
      <c r="A19" s="24" t="s">
        <v>516</v>
      </c>
      <c r="B19" s="25"/>
      <c r="C19" s="26" t="s">
        <v>517</v>
      </c>
      <c r="D19" s="68" t="s">
        <v>865</v>
      </c>
      <c r="E19" s="28" t="s">
        <v>519</v>
      </c>
      <c r="F19" s="28">
        <v>47</v>
      </c>
      <c r="G19" s="28" t="s">
        <v>540</v>
      </c>
      <c r="H19" s="28">
        <v>47</v>
      </c>
      <c r="I19" s="46">
        <v>10</v>
      </c>
      <c r="J19" s="46">
        <v>10</v>
      </c>
      <c r="K19" s="47" t="s">
        <v>486</v>
      </c>
    </row>
    <row r="20" ht="30" customHeight="1" spans="1:11">
      <c r="A20" s="24" t="s">
        <v>516</v>
      </c>
      <c r="B20" s="25"/>
      <c r="C20" s="26" t="s">
        <v>580</v>
      </c>
      <c r="D20" s="68" t="s">
        <v>866</v>
      </c>
      <c r="E20" s="28" t="s">
        <v>519</v>
      </c>
      <c r="F20" s="28">
        <v>100</v>
      </c>
      <c r="G20" s="28" t="s">
        <v>576</v>
      </c>
      <c r="H20" s="28">
        <v>100</v>
      </c>
      <c r="I20" s="46">
        <v>10</v>
      </c>
      <c r="J20" s="46">
        <v>10</v>
      </c>
      <c r="K20" s="47" t="s">
        <v>486</v>
      </c>
    </row>
    <row r="21" ht="30" customHeight="1" spans="1:11">
      <c r="A21" s="24" t="s">
        <v>616</v>
      </c>
      <c r="B21" s="25"/>
      <c r="C21" s="26" t="s">
        <v>617</v>
      </c>
      <c r="D21" s="68" t="s">
        <v>867</v>
      </c>
      <c r="E21" s="28" t="s">
        <v>519</v>
      </c>
      <c r="F21" s="28">
        <v>34277</v>
      </c>
      <c r="G21" s="28" t="s">
        <v>868</v>
      </c>
      <c r="H21" s="28">
        <v>34277</v>
      </c>
      <c r="I21" s="46">
        <v>10</v>
      </c>
      <c r="J21" s="46">
        <v>10</v>
      </c>
      <c r="K21" s="47" t="s">
        <v>486</v>
      </c>
    </row>
    <row r="22" ht="30" customHeight="1" spans="1:11">
      <c r="A22" s="24" t="s">
        <v>616</v>
      </c>
      <c r="B22" s="25"/>
      <c r="C22" s="26" t="s">
        <v>625</v>
      </c>
      <c r="D22" s="68" t="s">
        <v>869</v>
      </c>
      <c r="E22" s="28" t="s">
        <v>519</v>
      </c>
      <c r="F22" s="28" t="s">
        <v>740</v>
      </c>
      <c r="G22" s="28" t="s">
        <v>576</v>
      </c>
      <c r="H22" s="28" t="s">
        <v>740</v>
      </c>
      <c r="I22" s="46">
        <v>10</v>
      </c>
      <c r="J22" s="46">
        <v>10</v>
      </c>
      <c r="K22" s="47" t="s">
        <v>486</v>
      </c>
    </row>
    <row r="23" ht="30" customHeight="1" spans="1:11">
      <c r="A23" s="24" t="s">
        <v>646</v>
      </c>
      <c r="B23" s="25"/>
      <c r="C23" s="26" t="s">
        <v>647</v>
      </c>
      <c r="D23" s="68" t="s">
        <v>870</v>
      </c>
      <c r="E23" s="28" t="s">
        <v>582</v>
      </c>
      <c r="F23" s="28">
        <v>95</v>
      </c>
      <c r="G23" s="28" t="s">
        <v>576</v>
      </c>
      <c r="H23" s="28">
        <v>95</v>
      </c>
      <c r="I23" s="46">
        <v>10</v>
      </c>
      <c r="J23" s="46">
        <v>10</v>
      </c>
      <c r="K23" s="47" t="s">
        <v>486</v>
      </c>
    </row>
    <row r="24" ht="30" customHeight="1" spans="1:11">
      <c r="A24" s="24" t="s">
        <v>646</v>
      </c>
      <c r="B24" s="25"/>
      <c r="C24" s="26" t="s">
        <v>647</v>
      </c>
      <c r="D24" s="68" t="s">
        <v>871</v>
      </c>
      <c r="E24" s="28" t="s">
        <v>582</v>
      </c>
      <c r="F24" s="28">
        <v>95</v>
      </c>
      <c r="G24" s="28" t="s">
        <v>576</v>
      </c>
      <c r="H24" s="28">
        <v>95</v>
      </c>
      <c r="I24" s="46">
        <v>10</v>
      </c>
      <c r="J24" s="46">
        <v>10</v>
      </c>
      <c r="K24" s="47" t="s">
        <v>486</v>
      </c>
    </row>
    <row r="25" ht="30" customHeight="1" spans="1:11">
      <c r="A25" s="15" t="s">
        <v>693</v>
      </c>
      <c r="B25" s="15"/>
      <c r="C25" s="15"/>
      <c r="D25" s="19" t="s">
        <v>11</v>
      </c>
      <c r="E25" s="19"/>
      <c r="F25" s="19"/>
      <c r="G25" s="19"/>
      <c r="H25" s="19"/>
      <c r="I25" s="19"/>
      <c r="J25" s="19"/>
      <c r="K25" s="19"/>
    </row>
    <row r="26" ht="30" customHeight="1" spans="1:11">
      <c r="A26" s="29" t="s">
        <v>694</v>
      </c>
      <c r="B26" s="30"/>
      <c r="C26" s="30"/>
      <c r="D26" s="30"/>
      <c r="E26" s="30"/>
      <c r="F26" s="30"/>
      <c r="G26" s="30"/>
      <c r="H26" s="31"/>
      <c r="I26" s="15" t="s">
        <v>695</v>
      </c>
      <c r="J26" s="15" t="s">
        <v>696</v>
      </c>
      <c r="K26" s="15" t="s">
        <v>697</v>
      </c>
    </row>
    <row r="27" ht="30" customHeight="1" spans="1:11">
      <c r="A27" s="32"/>
      <c r="B27" s="33"/>
      <c r="C27" s="33"/>
      <c r="D27" s="33"/>
      <c r="E27" s="33"/>
      <c r="F27" s="33"/>
      <c r="G27" s="33"/>
      <c r="H27" s="34"/>
      <c r="I27" s="38">
        <v>100</v>
      </c>
      <c r="J27" s="38">
        <v>90</v>
      </c>
      <c r="K27" s="15" t="s">
        <v>717</v>
      </c>
    </row>
    <row r="29" s="2" customFormat="1" ht="12.75" customHeight="1" spans="1:10">
      <c r="A29" s="35" t="s">
        <v>652</v>
      </c>
      <c r="B29" s="36"/>
      <c r="C29" s="36"/>
      <c r="D29" s="36"/>
      <c r="E29" s="36"/>
      <c r="F29" s="36"/>
      <c r="G29" s="36"/>
      <c r="H29" s="36"/>
      <c r="I29" s="36"/>
      <c r="J29" s="48"/>
    </row>
    <row r="30" s="2" customFormat="1" ht="13.5" spans="1:10">
      <c r="A30" s="35" t="s">
        <v>653</v>
      </c>
      <c r="B30" s="35"/>
      <c r="C30" s="35"/>
      <c r="D30" s="35"/>
      <c r="E30" s="35"/>
      <c r="F30" s="35"/>
      <c r="G30" s="35"/>
      <c r="H30" s="35"/>
      <c r="I30" s="35"/>
      <c r="J30" s="35"/>
    </row>
    <row r="31" s="2" customFormat="1" ht="13.5" spans="1:10">
      <c r="A31" s="35" t="s">
        <v>654</v>
      </c>
      <c r="B31" s="35"/>
      <c r="C31" s="35"/>
      <c r="D31" s="35"/>
      <c r="E31" s="35"/>
      <c r="F31" s="35"/>
      <c r="G31" s="35"/>
      <c r="H31" s="35"/>
      <c r="I31" s="35"/>
      <c r="J31" s="35"/>
    </row>
    <row r="32" s="2" customFormat="1" ht="13.5" spans="1:10">
      <c r="A32" s="35" t="s">
        <v>699</v>
      </c>
      <c r="B32" s="35"/>
      <c r="C32" s="35"/>
      <c r="D32" s="35"/>
      <c r="E32" s="35"/>
      <c r="F32" s="35"/>
      <c r="G32" s="35"/>
      <c r="H32" s="35"/>
      <c r="I32" s="35"/>
      <c r="J32" s="35"/>
    </row>
    <row r="33" s="2" customFormat="1" ht="13.5" spans="1:10">
      <c r="A33" s="35" t="s">
        <v>700</v>
      </c>
      <c r="B33" s="35"/>
      <c r="C33" s="35"/>
      <c r="D33" s="35"/>
      <c r="E33" s="35"/>
      <c r="F33" s="35"/>
      <c r="G33" s="35"/>
      <c r="H33" s="35"/>
      <c r="I33" s="35"/>
      <c r="J33" s="35"/>
    </row>
    <row r="34" s="2" customFormat="1" ht="13.5" spans="1:10">
      <c r="A34" s="35" t="s">
        <v>701</v>
      </c>
      <c r="B34" s="35"/>
      <c r="C34" s="35"/>
      <c r="D34" s="35"/>
      <c r="E34" s="35"/>
      <c r="F34" s="35"/>
      <c r="G34" s="35"/>
      <c r="H34" s="35"/>
      <c r="I34" s="35"/>
      <c r="J34" s="35"/>
    </row>
    <row r="35" s="2" customFormat="1" ht="13.5" spans="1:10">
      <c r="A35" s="35" t="s">
        <v>702</v>
      </c>
      <c r="B35" s="35"/>
      <c r="C35" s="35"/>
      <c r="D35" s="35"/>
      <c r="E35" s="35"/>
      <c r="F35" s="35"/>
      <c r="G35" s="35"/>
      <c r="H35" s="35"/>
      <c r="I35" s="35"/>
      <c r="J35" s="35"/>
    </row>
  </sheetData>
  <mergeCells count="51">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C25"/>
    <mergeCell ref="D25:K25"/>
    <mergeCell ref="A30:J30"/>
    <mergeCell ref="A31:J31"/>
    <mergeCell ref="A32:J32"/>
    <mergeCell ref="A33:J33"/>
    <mergeCell ref="A34:J34"/>
    <mergeCell ref="A35:J35"/>
    <mergeCell ref="A10:A11"/>
    <mergeCell ref="H13:H14"/>
    <mergeCell ref="I7:I9"/>
    <mergeCell ref="I13:I14"/>
    <mergeCell ref="J13:J14"/>
    <mergeCell ref="K7:K9"/>
    <mergeCell ref="K13:K14"/>
    <mergeCell ref="A26:H27"/>
    <mergeCell ref="A5:B9"/>
  </mergeCells>
  <pageMargins left="0.700694444444445" right="0.700694444444445" top="0.751388888888889" bottom="0.751388888888889" header="0.298611111111111" footer="0.298611111111111"/>
  <pageSetup paperSize="9" scale="6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K34"/>
  <sheetViews>
    <sheetView topLeftCell="A13" workbookViewId="0">
      <selection activeCell="E16" sqref="E16:H23"/>
    </sheetView>
  </sheetViews>
  <sheetFormatPr defaultColWidth="9" defaultRowHeight="14.25"/>
  <cols>
    <col min="1" max="2" width="9" style="3"/>
    <col min="3" max="3" width="20.25" style="3" customWidth="1"/>
    <col min="4" max="4" width="24.125" style="3" customWidth="1"/>
    <col min="5" max="7" width="9" style="3"/>
    <col min="8" max="8" width="19.375" style="3" customWidth="1"/>
    <col min="9" max="9" width="9" style="3"/>
    <col min="10" max="10" width="9.75" style="3" customWidth="1"/>
    <col min="11" max="11" width="14.125" style="3" customWidth="1"/>
    <col min="12" max="16384" width="9" style="3"/>
  </cols>
  <sheetData>
    <row r="1" s="1" customFormat="1" ht="26.1" customHeight="1" spans="1:10">
      <c r="A1" s="4" t="s">
        <v>656</v>
      </c>
      <c r="B1" s="4"/>
      <c r="C1" s="4"/>
      <c r="D1" s="4"/>
      <c r="E1" s="4"/>
      <c r="F1" s="4"/>
      <c r="G1" s="4"/>
      <c r="H1" s="4"/>
      <c r="I1" s="4"/>
      <c r="J1" s="4"/>
    </row>
    <row r="2" spans="11:11">
      <c r="K2" s="37" t="s">
        <v>872</v>
      </c>
    </row>
    <row r="3" ht="30" customHeight="1" spans="1:11">
      <c r="A3" s="5" t="s">
        <v>658</v>
      </c>
      <c r="B3" s="5"/>
      <c r="C3" s="6" t="s">
        <v>873</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2610000</v>
      </c>
      <c r="E6" s="13"/>
      <c r="F6" s="12">
        <v>60000</v>
      </c>
      <c r="G6" s="13"/>
      <c r="H6" s="14">
        <v>60000</v>
      </c>
      <c r="I6" s="38">
        <v>10</v>
      </c>
      <c r="J6" s="38">
        <v>100</v>
      </c>
      <c r="K6" s="39">
        <v>10</v>
      </c>
    </row>
    <row r="7" ht="30" customHeight="1" spans="1:11">
      <c r="A7" s="8"/>
      <c r="B7" s="8"/>
      <c r="C7" s="11" t="s">
        <v>668</v>
      </c>
      <c r="D7" s="12">
        <v>2610000</v>
      </c>
      <c r="E7" s="13"/>
      <c r="F7" s="12">
        <v>60000</v>
      </c>
      <c r="G7" s="13"/>
      <c r="H7" s="14">
        <v>60000</v>
      </c>
      <c r="I7" s="40"/>
      <c r="J7" s="38">
        <v>100</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101.25" customHeight="1" spans="1:11">
      <c r="A11" s="15"/>
      <c r="B11" s="62" t="s">
        <v>874</v>
      </c>
      <c r="C11" s="63"/>
      <c r="D11" s="63"/>
      <c r="E11" s="63"/>
      <c r="F11" s="63"/>
      <c r="G11" s="64"/>
      <c r="H11" s="55" t="s">
        <v>875</v>
      </c>
      <c r="I11" s="55"/>
      <c r="J11" s="55"/>
      <c r="K11" s="55"/>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90</v>
      </c>
      <c r="K15" s="47" t="s">
        <v>11</v>
      </c>
    </row>
    <row r="16" ht="35.1" customHeight="1" spans="1:11">
      <c r="A16" s="24" t="s">
        <v>516</v>
      </c>
      <c r="B16" s="25"/>
      <c r="C16" s="26" t="s">
        <v>517</v>
      </c>
      <c r="D16" s="27" t="s">
        <v>876</v>
      </c>
      <c r="E16" s="28" t="s">
        <v>519</v>
      </c>
      <c r="F16" s="28">
        <v>300</v>
      </c>
      <c r="G16" s="28" t="s">
        <v>521</v>
      </c>
      <c r="H16" s="28">
        <v>300</v>
      </c>
      <c r="I16" s="46">
        <v>15</v>
      </c>
      <c r="J16" s="46">
        <v>15</v>
      </c>
      <c r="K16" s="51" t="s">
        <v>877</v>
      </c>
    </row>
    <row r="17" ht="35.1" customHeight="1" spans="1:11">
      <c r="A17" s="24" t="s">
        <v>516</v>
      </c>
      <c r="B17" s="25"/>
      <c r="C17" s="26" t="s">
        <v>517</v>
      </c>
      <c r="D17" s="27" t="s">
        <v>878</v>
      </c>
      <c r="E17" s="28" t="s">
        <v>519</v>
      </c>
      <c r="F17" s="28">
        <v>600</v>
      </c>
      <c r="G17" s="28" t="s">
        <v>521</v>
      </c>
      <c r="H17" s="28">
        <v>600</v>
      </c>
      <c r="I17" s="46">
        <v>15</v>
      </c>
      <c r="J17" s="46">
        <v>15</v>
      </c>
      <c r="K17" s="51" t="s">
        <v>877</v>
      </c>
    </row>
    <row r="18" ht="33" customHeight="1" spans="1:11">
      <c r="A18" s="24" t="s">
        <v>516</v>
      </c>
      <c r="B18" s="25"/>
      <c r="C18" s="26" t="s">
        <v>517</v>
      </c>
      <c r="D18" s="27" t="s">
        <v>879</v>
      </c>
      <c r="E18" s="28" t="s">
        <v>519</v>
      </c>
      <c r="F18" s="28">
        <v>300</v>
      </c>
      <c r="G18" s="28" t="s">
        <v>521</v>
      </c>
      <c r="H18" s="28">
        <v>300</v>
      </c>
      <c r="I18" s="46">
        <v>10</v>
      </c>
      <c r="J18" s="46">
        <v>10</v>
      </c>
      <c r="K18" s="51" t="s">
        <v>877</v>
      </c>
    </row>
    <row r="19" ht="32.1" customHeight="1" spans="1:11">
      <c r="A19" s="24" t="s">
        <v>516</v>
      </c>
      <c r="B19" s="25"/>
      <c r="C19" s="26" t="s">
        <v>580</v>
      </c>
      <c r="D19" s="27" t="s">
        <v>880</v>
      </c>
      <c r="E19" s="28" t="s">
        <v>582</v>
      </c>
      <c r="F19" s="28">
        <v>85</v>
      </c>
      <c r="G19" s="28" t="s">
        <v>576</v>
      </c>
      <c r="H19" s="28">
        <v>85</v>
      </c>
      <c r="I19" s="46">
        <v>10</v>
      </c>
      <c r="J19" s="46">
        <v>10</v>
      </c>
      <c r="K19" s="47" t="s">
        <v>486</v>
      </c>
    </row>
    <row r="20" ht="30" customHeight="1" spans="1:11">
      <c r="A20" s="24" t="s">
        <v>516</v>
      </c>
      <c r="B20" s="25"/>
      <c r="C20" s="26" t="s">
        <v>593</v>
      </c>
      <c r="D20" s="27" t="s">
        <v>881</v>
      </c>
      <c r="E20" s="28" t="s">
        <v>519</v>
      </c>
      <c r="F20" s="28">
        <v>5</v>
      </c>
      <c r="G20" s="28" t="s">
        <v>687</v>
      </c>
      <c r="H20" s="28">
        <v>5</v>
      </c>
      <c r="I20" s="46">
        <v>10</v>
      </c>
      <c r="J20" s="46">
        <v>10</v>
      </c>
      <c r="K20" s="47" t="s">
        <v>486</v>
      </c>
    </row>
    <row r="21" ht="30" customHeight="1" spans="1:11">
      <c r="A21" s="24" t="s">
        <v>616</v>
      </c>
      <c r="B21" s="25"/>
      <c r="C21" s="26" t="s">
        <v>617</v>
      </c>
      <c r="D21" s="27" t="s">
        <v>882</v>
      </c>
      <c r="E21" s="28" t="s">
        <v>519</v>
      </c>
      <c r="F21" s="28" t="s">
        <v>635</v>
      </c>
      <c r="G21" s="28" t="s">
        <v>576</v>
      </c>
      <c r="H21" s="28" t="s">
        <v>635</v>
      </c>
      <c r="I21" s="46">
        <v>10</v>
      </c>
      <c r="J21" s="46">
        <v>10</v>
      </c>
      <c r="K21" s="47" t="s">
        <v>486</v>
      </c>
    </row>
    <row r="22" ht="30" customHeight="1" spans="1:11">
      <c r="A22" s="24" t="s">
        <v>616</v>
      </c>
      <c r="B22" s="25"/>
      <c r="C22" s="26" t="s">
        <v>641</v>
      </c>
      <c r="D22" s="27" t="s">
        <v>883</v>
      </c>
      <c r="E22" s="28" t="s">
        <v>519</v>
      </c>
      <c r="F22" s="28" t="s">
        <v>884</v>
      </c>
      <c r="G22" s="28" t="s">
        <v>576</v>
      </c>
      <c r="H22" s="28" t="s">
        <v>884</v>
      </c>
      <c r="I22" s="46">
        <v>10</v>
      </c>
      <c r="J22" s="46">
        <v>10</v>
      </c>
      <c r="K22" s="47" t="s">
        <v>486</v>
      </c>
    </row>
    <row r="23" ht="30" customHeight="1" spans="1:11">
      <c r="A23" s="24" t="s">
        <v>646</v>
      </c>
      <c r="B23" s="25"/>
      <c r="C23" s="26" t="s">
        <v>647</v>
      </c>
      <c r="D23" s="27" t="s">
        <v>885</v>
      </c>
      <c r="E23" s="28" t="s">
        <v>582</v>
      </c>
      <c r="F23" s="28">
        <v>95</v>
      </c>
      <c r="G23" s="28" t="s">
        <v>576</v>
      </c>
      <c r="H23" s="28">
        <v>95</v>
      </c>
      <c r="I23" s="46">
        <v>10</v>
      </c>
      <c r="J23" s="46">
        <v>10</v>
      </c>
      <c r="K23" s="47" t="s">
        <v>486</v>
      </c>
    </row>
    <row r="24" ht="30" customHeight="1" spans="1:11">
      <c r="A24" s="15" t="s">
        <v>693</v>
      </c>
      <c r="B24" s="15"/>
      <c r="C24" s="15"/>
      <c r="D24" s="19" t="s">
        <v>11</v>
      </c>
      <c r="E24" s="19"/>
      <c r="F24" s="19"/>
      <c r="G24" s="19"/>
      <c r="H24" s="19"/>
      <c r="I24" s="19"/>
      <c r="J24" s="19"/>
      <c r="K24" s="19"/>
    </row>
    <row r="25" ht="30" customHeight="1" spans="1:11">
      <c r="A25" s="29" t="s">
        <v>694</v>
      </c>
      <c r="B25" s="30"/>
      <c r="C25" s="30"/>
      <c r="D25" s="30"/>
      <c r="E25" s="30"/>
      <c r="F25" s="30"/>
      <c r="G25" s="30"/>
      <c r="H25" s="31"/>
      <c r="I25" s="15" t="s">
        <v>695</v>
      </c>
      <c r="J25" s="15" t="s">
        <v>696</v>
      </c>
      <c r="K25" s="15" t="s">
        <v>697</v>
      </c>
    </row>
    <row r="26" ht="30" customHeight="1" spans="1:11">
      <c r="A26" s="32"/>
      <c r="B26" s="33"/>
      <c r="C26" s="33"/>
      <c r="D26" s="33"/>
      <c r="E26" s="33"/>
      <c r="F26" s="33"/>
      <c r="G26" s="33"/>
      <c r="H26" s="34"/>
      <c r="I26" s="38">
        <v>100</v>
      </c>
      <c r="J26" s="38">
        <v>100</v>
      </c>
      <c r="K26" s="15" t="s">
        <v>717</v>
      </c>
    </row>
    <row r="28" s="2" customFormat="1" ht="12.75" customHeight="1" spans="1:10">
      <c r="A28" s="35" t="s">
        <v>652</v>
      </c>
      <c r="B28" s="36"/>
      <c r="C28" s="36"/>
      <c r="D28" s="36"/>
      <c r="E28" s="36"/>
      <c r="F28" s="36"/>
      <c r="G28" s="36"/>
      <c r="H28" s="36"/>
      <c r="I28" s="36"/>
      <c r="J28" s="48"/>
    </row>
    <row r="29" s="2" customFormat="1" ht="13.5" spans="1:10">
      <c r="A29" s="35" t="s">
        <v>653</v>
      </c>
      <c r="B29" s="35"/>
      <c r="C29" s="35"/>
      <c r="D29" s="35"/>
      <c r="E29" s="35"/>
      <c r="F29" s="35"/>
      <c r="G29" s="35"/>
      <c r="H29" s="35"/>
      <c r="I29" s="35"/>
      <c r="J29" s="35"/>
    </row>
    <row r="30" s="2" customFormat="1" ht="13.5" spans="1:10">
      <c r="A30" s="35" t="s">
        <v>654</v>
      </c>
      <c r="B30" s="35"/>
      <c r="C30" s="35"/>
      <c r="D30" s="35"/>
      <c r="E30" s="35"/>
      <c r="F30" s="35"/>
      <c r="G30" s="35"/>
      <c r="H30" s="35"/>
      <c r="I30" s="35"/>
      <c r="J30" s="35"/>
    </row>
    <row r="31" s="2" customFormat="1" ht="13.5" spans="1:10">
      <c r="A31" s="35" t="s">
        <v>699</v>
      </c>
      <c r="B31" s="35"/>
      <c r="C31" s="35"/>
      <c r="D31" s="35"/>
      <c r="E31" s="35"/>
      <c r="F31" s="35"/>
      <c r="G31" s="35"/>
      <c r="H31" s="35"/>
      <c r="I31" s="35"/>
      <c r="J31" s="35"/>
    </row>
    <row r="32" s="2" customFormat="1" ht="13.5" spans="1:10">
      <c r="A32" s="35" t="s">
        <v>700</v>
      </c>
      <c r="B32" s="35"/>
      <c r="C32" s="35"/>
      <c r="D32" s="35"/>
      <c r="E32" s="35"/>
      <c r="F32" s="35"/>
      <c r="G32" s="35"/>
      <c r="H32" s="35"/>
      <c r="I32" s="35"/>
      <c r="J32" s="35"/>
    </row>
    <row r="33" s="2" customFormat="1" ht="13.5" spans="1:10">
      <c r="A33" s="35" t="s">
        <v>701</v>
      </c>
      <c r="B33" s="35"/>
      <c r="C33" s="35"/>
      <c r="D33" s="35"/>
      <c r="E33" s="35"/>
      <c r="F33" s="35"/>
      <c r="G33" s="35"/>
      <c r="H33" s="35"/>
      <c r="I33" s="35"/>
      <c r="J33" s="35"/>
    </row>
    <row r="34" s="2" customFormat="1" ht="13.5" spans="1:10">
      <c r="A34" s="35" t="s">
        <v>702</v>
      </c>
      <c r="B34" s="35"/>
      <c r="C34" s="35"/>
      <c r="D34" s="35"/>
      <c r="E34" s="35"/>
      <c r="F34" s="35"/>
      <c r="G34" s="35"/>
      <c r="H34" s="35"/>
      <c r="I34" s="35"/>
      <c r="J34" s="35"/>
    </row>
  </sheetData>
  <mergeCells count="50">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9:J29"/>
    <mergeCell ref="A30:J30"/>
    <mergeCell ref="A31:J31"/>
    <mergeCell ref="A32:J32"/>
    <mergeCell ref="A33:J33"/>
    <mergeCell ref="A34:J34"/>
    <mergeCell ref="A10:A11"/>
    <mergeCell ref="H13:H14"/>
    <mergeCell ref="I7:I9"/>
    <mergeCell ref="I13:I14"/>
    <mergeCell ref="J13:J14"/>
    <mergeCell ref="K7:K9"/>
    <mergeCell ref="K13:K14"/>
    <mergeCell ref="A25:H26"/>
    <mergeCell ref="A5:B9"/>
  </mergeCells>
  <pageMargins left="0.700694444444445" right="0.700694444444445" top="0.751388888888889" bottom="0.751388888888889" header="0.298611111111111" footer="0.298611111111111"/>
  <pageSetup paperSize="9" scale="63"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K34"/>
  <sheetViews>
    <sheetView topLeftCell="A14" workbookViewId="0">
      <selection activeCell="K16" sqref="K16"/>
    </sheetView>
  </sheetViews>
  <sheetFormatPr defaultColWidth="9" defaultRowHeight="14.25"/>
  <cols>
    <col min="1" max="2" width="9" style="3"/>
    <col min="3" max="3" width="21.75" style="3" customWidth="1"/>
    <col min="4" max="4" width="21.875" style="3" customWidth="1"/>
    <col min="5" max="7" width="9" style="3"/>
    <col min="8" max="8" width="14.875" style="3" customWidth="1"/>
    <col min="9" max="10" width="9" style="3"/>
    <col min="11" max="11" width="14.75" style="3" customWidth="1"/>
    <col min="12" max="16384" width="9" style="3"/>
  </cols>
  <sheetData>
    <row r="1" s="1" customFormat="1" ht="26.1" customHeight="1" spans="1:10">
      <c r="A1" s="4" t="s">
        <v>656</v>
      </c>
      <c r="B1" s="4"/>
      <c r="C1" s="4"/>
      <c r="D1" s="4"/>
      <c r="E1" s="4"/>
      <c r="F1" s="4"/>
      <c r="G1" s="4"/>
      <c r="H1" s="4"/>
      <c r="I1" s="4"/>
      <c r="J1" s="4"/>
    </row>
    <row r="2" spans="11:11">
      <c r="K2" s="37" t="s">
        <v>886</v>
      </c>
    </row>
    <row r="3" ht="30" customHeight="1" spans="1:11">
      <c r="A3" s="5" t="s">
        <v>658</v>
      </c>
      <c r="B3" s="5"/>
      <c r="C3" s="6" t="s">
        <v>887</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793500</v>
      </c>
      <c r="E6" s="13"/>
      <c r="F6" s="12">
        <v>79400</v>
      </c>
      <c r="G6" s="13"/>
      <c r="H6" s="14">
        <v>79400</v>
      </c>
      <c r="I6" s="38">
        <v>10</v>
      </c>
      <c r="J6" s="38">
        <v>100</v>
      </c>
      <c r="K6" s="39">
        <v>10</v>
      </c>
    </row>
    <row r="7" ht="30" customHeight="1" spans="1:11">
      <c r="A7" s="8"/>
      <c r="B7" s="8"/>
      <c r="C7" s="11" t="s">
        <v>668</v>
      </c>
      <c r="D7" s="12">
        <v>793500</v>
      </c>
      <c r="E7" s="13"/>
      <c r="F7" s="12">
        <v>79400</v>
      </c>
      <c r="G7" s="13"/>
      <c r="H7" s="14">
        <v>79400</v>
      </c>
      <c r="I7" s="40"/>
      <c r="J7" s="38">
        <v>100</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98.25" customHeight="1" spans="1:11">
      <c r="A11" s="15"/>
      <c r="B11" s="62" t="s">
        <v>888</v>
      </c>
      <c r="C11" s="63"/>
      <c r="D11" s="63"/>
      <c r="E11" s="63"/>
      <c r="F11" s="63"/>
      <c r="G11" s="64"/>
      <c r="H11" s="55" t="s">
        <v>889</v>
      </c>
      <c r="I11" s="55"/>
      <c r="J11" s="55"/>
      <c r="K11" s="55"/>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80</v>
      </c>
      <c r="K15" s="47" t="s">
        <v>11</v>
      </c>
    </row>
    <row r="16" ht="30" customHeight="1" spans="1:11">
      <c r="A16" s="24" t="s">
        <v>516</v>
      </c>
      <c r="B16" s="25"/>
      <c r="C16" s="26" t="s">
        <v>517</v>
      </c>
      <c r="D16" s="27" t="s">
        <v>890</v>
      </c>
      <c r="E16" s="28" t="s">
        <v>519</v>
      </c>
      <c r="F16" s="28">
        <v>12</v>
      </c>
      <c r="G16" s="28" t="s">
        <v>708</v>
      </c>
      <c r="H16" s="28">
        <v>12</v>
      </c>
      <c r="I16" s="46">
        <v>20</v>
      </c>
      <c r="J16" s="46">
        <v>10</v>
      </c>
      <c r="K16" s="47" t="s">
        <v>891</v>
      </c>
    </row>
    <row r="17" ht="30" customHeight="1" spans="1:11">
      <c r="A17" s="24" t="s">
        <v>516</v>
      </c>
      <c r="B17" s="25"/>
      <c r="C17" s="26" t="s">
        <v>517</v>
      </c>
      <c r="D17" s="27" t="s">
        <v>892</v>
      </c>
      <c r="E17" s="28" t="s">
        <v>519</v>
      </c>
      <c r="F17" s="28">
        <v>6000</v>
      </c>
      <c r="G17" s="28" t="s">
        <v>893</v>
      </c>
      <c r="H17" s="28">
        <v>6000</v>
      </c>
      <c r="I17" s="46">
        <v>10</v>
      </c>
      <c r="J17" s="46">
        <v>10</v>
      </c>
      <c r="K17" s="47" t="s">
        <v>486</v>
      </c>
    </row>
    <row r="18" ht="30" customHeight="1" spans="1:11">
      <c r="A18" s="24" t="s">
        <v>516</v>
      </c>
      <c r="B18" s="25"/>
      <c r="C18" s="26" t="s">
        <v>517</v>
      </c>
      <c r="D18" s="27" t="s">
        <v>894</v>
      </c>
      <c r="E18" s="28" t="s">
        <v>519</v>
      </c>
      <c r="F18" s="28">
        <v>6</v>
      </c>
      <c r="G18" s="28" t="s">
        <v>730</v>
      </c>
      <c r="H18" s="28">
        <v>6</v>
      </c>
      <c r="I18" s="46">
        <v>10</v>
      </c>
      <c r="J18" s="46">
        <v>10</v>
      </c>
      <c r="K18" s="47" t="s">
        <v>486</v>
      </c>
    </row>
    <row r="19" ht="30" customHeight="1" spans="1:11">
      <c r="A19" s="24" t="s">
        <v>516</v>
      </c>
      <c r="B19" s="25"/>
      <c r="C19" s="26" t="s">
        <v>580</v>
      </c>
      <c r="D19" s="27" t="s">
        <v>683</v>
      </c>
      <c r="E19" s="28" t="s">
        <v>519</v>
      </c>
      <c r="F19" s="28">
        <v>100</v>
      </c>
      <c r="G19" s="28" t="s">
        <v>576</v>
      </c>
      <c r="H19" s="28">
        <v>100</v>
      </c>
      <c r="I19" s="46">
        <v>10</v>
      </c>
      <c r="J19" s="46">
        <v>10</v>
      </c>
      <c r="K19" s="47" t="s">
        <v>486</v>
      </c>
    </row>
    <row r="20" ht="30" customHeight="1" spans="1:11">
      <c r="A20" s="24" t="s">
        <v>516</v>
      </c>
      <c r="B20" s="25"/>
      <c r="C20" s="26" t="s">
        <v>593</v>
      </c>
      <c r="D20" s="27" t="s">
        <v>895</v>
      </c>
      <c r="E20" s="28" t="s">
        <v>519</v>
      </c>
      <c r="F20" s="28">
        <v>3</v>
      </c>
      <c r="G20" s="28" t="s">
        <v>687</v>
      </c>
      <c r="H20" s="28">
        <v>3</v>
      </c>
      <c r="I20" s="46">
        <v>10</v>
      </c>
      <c r="J20" s="46">
        <v>10</v>
      </c>
      <c r="K20" s="47" t="s">
        <v>486</v>
      </c>
    </row>
    <row r="21" ht="30" customHeight="1" spans="1:11">
      <c r="A21" s="24" t="s">
        <v>616</v>
      </c>
      <c r="B21" s="25"/>
      <c r="C21" s="26" t="s">
        <v>625</v>
      </c>
      <c r="D21" s="27" t="s">
        <v>896</v>
      </c>
      <c r="E21" s="28" t="s">
        <v>582</v>
      </c>
      <c r="F21" s="28">
        <v>90</v>
      </c>
      <c r="G21" s="28" t="s">
        <v>576</v>
      </c>
      <c r="H21" s="28">
        <v>90</v>
      </c>
      <c r="I21" s="46">
        <v>10</v>
      </c>
      <c r="J21" s="46">
        <v>10</v>
      </c>
      <c r="K21" s="47" t="s">
        <v>486</v>
      </c>
    </row>
    <row r="22" ht="30" customHeight="1" spans="1:11">
      <c r="A22" s="24" t="s">
        <v>616</v>
      </c>
      <c r="B22" s="25"/>
      <c r="C22" s="26" t="s">
        <v>641</v>
      </c>
      <c r="D22" s="27" t="s">
        <v>897</v>
      </c>
      <c r="E22" s="28" t="s">
        <v>582</v>
      </c>
      <c r="F22" s="28" t="s">
        <v>898</v>
      </c>
      <c r="G22" s="28" t="s">
        <v>576</v>
      </c>
      <c r="H22" s="28" t="s">
        <v>898</v>
      </c>
      <c r="I22" s="46">
        <v>10</v>
      </c>
      <c r="J22" s="46">
        <v>10</v>
      </c>
      <c r="K22" s="47" t="s">
        <v>486</v>
      </c>
    </row>
    <row r="23" ht="30" customHeight="1" spans="1:11">
      <c r="A23" s="24" t="s">
        <v>646</v>
      </c>
      <c r="B23" s="25"/>
      <c r="C23" s="26" t="s">
        <v>647</v>
      </c>
      <c r="D23" s="27" t="s">
        <v>830</v>
      </c>
      <c r="E23" s="28" t="s">
        <v>582</v>
      </c>
      <c r="F23" s="28">
        <v>85</v>
      </c>
      <c r="G23" s="28" t="s">
        <v>576</v>
      </c>
      <c r="H23" s="28">
        <v>85</v>
      </c>
      <c r="I23" s="46">
        <v>10</v>
      </c>
      <c r="J23" s="46">
        <v>10</v>
      </c>
      <c r="K23" s="47" t="s">
        <v>486</v>
      </c>
    </row>
    <row r="24" ht="30" customHeight="1" spans="1:11">
      <c r="A24" s="15" t="s">
        <v>693</v>
      </c>
      <c r="B24" s="15"/>
      <c r="C24" s="15"/>
      <c r="D24" s="19" t="s">
        <v>11</v>
      </c>
      <c r="E24" s="19"/>
      <c r="F24" s="19"/>
      <c r="G24" s="19"/>
      <c r="H24" s="19"/>
      <c r="I24" s="19"/>
      <c r="J24" s="19"/>
      <c r="K24" s="19"/>
    </row>
    <row r="25" ht="30" customHeight="1" spans="1:11">
      <c r="A25" s="29" t="s">
        <v>694</v>
      </c>
      <c r="B25" s="30"/>
      <c r="C25" s="30"/>
      <c r="D25" s="30"/>
      <c r="E25" s="30"/>
      <c r="F25" s="30"/>
      <c r="G25" s="30"/>
      <c r="H25" s="31"/>
      <c r="I25" s="15" t="s">
        <v>695</v>
      </c>
      <c r="J25" s="15" t="s">
        <v>696</v>
      </c>
      <c r="K25" s="15" t="s">
        <v>697</v>
      </c>
    </row>
    <row r="26" ht="30" customHeight="1" spans="1:11">
      <c r="A26" s="32"/>
      <c r="B26" s="33"/>
      <c r="C26" s="33"/>
      <c r="D26" s="33"/>
      <c r="E26" s="33"/>
      <c r="F26" s="33"/>
      <c r="G26" s="33"/>
      <c r="H26" s="34"/>
      <c r="I26" s="38">
        <v>100</v>
      </c>
      <c r="J26" s="38">
        <v>90</v>
      </c>
      <c r="K26" s="15" t="s">
        <v>717</v>
      </c>
    </row>
    <row r="28" s="2" customFormat="1" ht="12.75" customHeight="1" spans="1:10">
      <c r="A28" s="35" t="s">
        <v>652</v>
      </c>
      <c r="B28" s="36"/>
      <c r="C28" s="36"/>
      <c r="D28" s="36"/>
      <c r="E28" s="36"/>
      <c r="F28" s="36"/>
      <c r="G28" s="36"/>
      <c r="H28" s="36"/>
      <c r="I28" s="36"/>
      <c r="J28" s="48"/>
    </row>
    <row r="29" s="2" customFormat="1" ht="13.5" spans="1:10">
      <c r="A29" s="35" t="s">
        <v>653</v>
      </c>
      <c r="B29" s="35"/>
      <c r="C29" s="35"/>
      <c r="D29" s="35"/>
      <c r="E29" s="35"/>
      <c r="F29" s="35"/>
      <c r="G29" s="35"/>
      <c r="H29" s="35"/>
      <c r="I29" s="35"/>
      <c r="J29" s="35"/>
    </row>
    <row r="30" s="2" customFormat="1" ht="13.5" spans="1:10">
      <c r="A30" s="35" t="s">
        <v>654</v>
      </c>
      <c r="B30" s="35"/>
      <c r="C30" s="35"/>
      <c r="D30" s="35"/>
      <c r="E30" s="35"/>
      <c r="F30" s="35"/>
      <c r="G30" s="35"/>
      <c r="H30" s="35"/>
      <c r="I30" s="35"/>
      <c r="J30" s="35"/>
    </row>
    <row r="31" s="2" customFormat="1" ht="13.5" spans="1:10">
      <c r="A31" s="35" t="s">
        <v>699</v>
      </c>
      <c r="B31" s="35"/>
      <c r="C31" s="35"/>
      <c r="D31" s="35"/>
      <c r="E31" s="35"/>
      <c r="F31" s="35"/>
      <c r="G31" s="35"/>
      <c r="H31" s="35"/>
      <c r="I31" s="35"/>
      <c r="J31" s="35"/>
    </row>
    <row r="32" s="2" customFormat="1" ht="13.5" spans="1:10">
      <c r="A32" s="35" t="s">
        <v>700</v>
      </c>
      <c r="B32" s="35"/>
      <c r="C32" s="35"/>
      <c r="D32" s="35"/>
      <c r="E32" s="35"/>
      <c r="F32" s="35"/>
      <c r="G32" s="35"/>
      <c r="H32" s="35"/>
      <c r="I32" s="35"/>
      <c r="J32" s="35"/>
    </row>
    <row r="33" s="2" customFormat="1" ht="13.5" spans="1:10">
      <c r="A33" s="35" t="s">
        <v>701</v>
      </c>
      <c r="B33" s="35"/>
      <c r="C33" s="35"/>
      <c r="D33" s="35"/>
      <c r="E33" s="35"/>
      <c r="F33" s="35"/>
      <c r="G33" s="35"/>
      <c r="H33" s="35"/>
      <c r="I33" s="35"/>
      <c r="J33" s="35"/>
    </row>
    <row r="34" s="2" customFormat="1" ht="13.5" spans="1:10">
      <c r="A34" s="35" t="s">
        <v>702</v>
      </c>
      <c r="B34" s="35"/>
      <c r="C34" s="35"/>
      <c r="D34" s="35"/>
      <c r="E34" s="35"/>
      <c r="F34" s="35"/>
      <c r="G34" s="35"/>
      <c r="H34" s="35"/>
      <c r="I34" s="35"/>
      <c r="J34" s="35"/>
    </row>
  </sheetData>
  <mergeCells count="50">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9:J29"/>
    <mergeCell ref="A30:J30"/>
    <mergeCell ref="A31:J31"/>
    <mergeCell ref="A32:J32"/>
    <mergeCell ref="A33:J33"/>
    <mergeCell ref="A34:J34"/>
    <mergeCell ref="A10:A11"/>
    <mergeCell ref="H13:H14"/>
    <mergeCell ref="I7:I9"/>
    <mergeCell ref="I13:I14"/>
    <mergeCell ref="J13:J14"/>
    <mergeCell ref="K7:K9"/>
    <mergeCell ref="K13:K14"/>
    <mergeCell ref="A25:H26"/>
    <mergeCell ref="A5:B9"/>
  </mergeCells>
  <pageMargins left="0.700694444444445" right="0.700694444444445" top="0.751388888888889" bottom="0.751388888888889" header="0.298611111111111" footer="0.298611111111111"/>
  <pageSetup paperSize="9" scale="6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K78"/>
  <sheetViews>
    <sheetView topLeftCell="A11" workbookViewId="0">
      <selection activeCell="H11" sqref="H11:K11"/>
    </sheetView>
  </sheetViews>
  <sheetFormatPr defaultColWidth="9" defaultRowHeight="14.25"/>
  <cols>
    <col min="1" max="2" width="9" style="3"/>
    <col min="3" max="3" width="22.625" style="3" customWidth="1"/>
    <col min="4" max="4" width="23.125" style="3" customWidth="1"/>
    <col min="5" max="7" width="9" style="3"/>
    <col min="8" max="8" width="17.875" style="3" customWidth="1"/>
    <col min="9" max="9" width="9" style="3"/>
    <col min="10" max="10" width="10.75" style="3" customWidth="1"/>
    <col min="11" max="11" width="12.5" style="3" customWidth="1"/>
    <col min="12" max="16384" width="9" style="3"/>
  </cols>
  <sheetData>
    <row r="1" s="1" customFormat="1" ht="26.1" customHeight="1" spans="1:10">
      <c r="A1" s="4" t="s">
        <v>656</v>
      </c>
      <c r="B1" s="4"/>
      <c r="C1" s="4"/>
      <c r="D1" s="4"/>
      <c r="E1" s="4"/>
      <c r="F1" s="4"/>
      <c r="G1" s="4"/>
      <c r="H1" s="4"/>
      <c r="I1" s="4"/>
      <c r="J1" s="4"/>
    </row>
    <row r="2" spans="11:11">
      <c r="K2" s="37" t="s">
        <v>899</v>
      </c>
    </row>
    <row r="3" ht="30" customHeight="1" spans="1:11">
      <c r="A3" s="5" t="s">
        <v>658</v>
      </c>
      <c r="B3" s="5"/>
      <c r="C3" s="6" t="s">
        <v>900</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3345500</v>
      </c>
      <c r="E6" s="13"/>
      <c r="F6" s="12">
        <v>2010000</v>
      </c>
      <c r="G6" s="13"/>
      <c r="H6" s="14">
        <v>2010000</v>
      </c>
      <c r="I6" s="38">
        <v>10</v>
      </c>
      <c r="J6" s="38">
        <v>100</v>
      </c>
      <c r="K6" s="39">
        <v>10</v>
      </c>
    </row>
    <row r="7" ht="30" customHeight="1" spans="1:11">
      <c r="A7" s="8"/>
      <c r="B7" s="8"/>
      <c r="C7" s="11" t="s">
        <v>668</v>
      </c>
      <c r="D7" s="12">
        <v>3345500</v>
      </c>
      <c r="E7" s="13"/>
      <c r="F7" s="12">
        <v>2010000</v>
      </c>
      <c r="G7" s="13"/>
      <c r="H7" s="14">
        <v>2010000</v>
      </c>
      <c r="I7" s="40"/>
      <c r="J7" s="38">
        <v>100</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104.25" customHeight="1" spans="1:11">
      <c r="A11" s="15"/>
      <c r="B11" s="19" t="s">
        <v>901</v>
      </c>
      <c r="C11" s="19"/>
      <c r="D11" s="19"/>
      <c r="E11" s="19"/>
      <c r="F11" s="19"/>
      <c r="G11" s="19"/>
      <c r="H11" s="19" t="s">
        <v>902</v>
      </c>
      <c r="I11" s="19"/>
      <c r="J11" s="19"/>
      <c r="K11" s="19"/>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87.5</v>
      </c>
      <c r="K15" s="47" t="s">
        <v>11</v>
      </c>
    </row>
    <row r="16" ht="30" customHeight="1" spans="1:11">
      <c r="A16" s="24" t="s">
        <v>516</v>
      </c>
      <c r="B16" s="25"/>
      <c r="C16" s="26" t="s">
        <v>517</v>
      </c>
      <c r="D16" s="27" t="s">
        <v>903</v>
      </c>
      <c r="E16" s="28" t="s">
        <v>519</v>
      </c>
      <c r="F16" s="28">
        <v>3000</v>
      </c>
      <c r="G16" s="28" t="s">
        <v>521</v>
      </c>
      <c r="H16" s="28">
        <v>3000</v>
      </c>
      <c r="I16" s="46">
        <v>10</v>
      </c>
      <c r="J16" s="46">
        <v>10</v>
      </c>
      <c r="K16" s="47" t="s">
        <v>486</v>
      </c>
    </row>
    <row r="17" ht="30" customHeight="1" spans="1:11">
      <c r="A17" s="24" t="s">
        <v>516</v>
      </c>
      <c r="B17" s="25"/>
      <c r="C17" s="26" t="s">
        <v>517</v>
      </c>
      <c r="D17" s="27" t="s">
        <v>904</v>
      </c>
      <c r="E17" s="28" t="s">
        <v>519</v>
      </c>
      <c r="F17" s="28">
        <v>2000</v>
      </c>
      <c r="G17" s="28" t="s">
        <v>521</v>
      </c>
      <c r="H17" s="28">
        <v>2000</v>
      </c>
      <c r="I17" s="46">
        <v>10</v>
      </c>
      <c r="J17" s="46">
        <v>10</v>
      </c>
      <c r="K17" s="47" t="s">
        <v>486</v>
      </c>
    </row>
    <row r="18" ht="30" customHeight="1" spans="1:11">
      <c r="A18" s="24" t="s">
        <v>516</v>
      </c>
      <c r="B18" s="25"/>
      <c r="C18" s="26" t="s">
        <v>517</v>
      </c>
      <c r="D18" s="27" t="s">
        <v>905</v>
      </c>
      <c r="E18" s="28" t="s">
        <v>519</v>
      </c>
      <c r="F18" s="28">
        <v>291</v>
      </c>
      <c r="G18" s="28" t="s">
        <v>521</v>
      </c>
      <c r="H18" s="28">
        <v>291</v>
      </c>
      <c r="I18" s="46">
        <v>10</v>
      </c>
      <c r="J18" s="46">
        <v>10</v>
      </c>
      <c r="K18" s="47" t="s">
        <v>486</v>
      </c>
    </row>
    <row r="19" ht="30" customHeight="1" spans="1:11">
      <c r="A19" s="24" t="s">
        <v>516</v>
      </c>
      <c r="B19" s="25"/>
      <c r="C19" s="26" t="s">
        <v>580</v>
      </c>
      <c r="D19" s="27" t="s">
        <v>880</v>
      </c>
      <c r="E19" s="28" t="s">
        <v>582</v>
      </c>
      <c r="F19" s="28">
        <v>90</v>
      </c>
      <c r="G19" s="28" t="s">
        <v>576</v>
      </c>
      <c r="H19" s="28">
        <v>90</v>
      </c>
      <c r="I19" s="46">
        <v>5</v>
      </c>
      <c r="J19" s="46">
        <v>5</v>
      </c>
      <c r="K19" s="47" t="s">
        <v>486</v>
      </c>
    </row>
    <row r="20" ht="30" customHeight="1" spans="1:11">
      <c r="A20" s="24" t="s">
        <v>516</v>
      </c>
      <c r="B20" s="25"/>
      <c r="C20" s="26" t="s">
        <v>593</v>
      </c>
      <c r="D20" s="27" t="s">
        <v>906</v>
      </c>
      <c r="E20" s="28" t="s">
        <v>519</v>
      </c>
      <c r="F20" s="28">
        <v>30</v>
      </c>
      <c r="G20" s="28" t="s">
        <v>806</v>
      </c>
      <c r="H20" s="28">
        <v>30</v>
      </c>
      <c r="I20" s="46">
        <v>5</v>
      </c>
      <c r="J20" s="46">
        <v>2.5</v>
      </c>
      <c r="K20" s="47" t="s">
        <v>907</v>
      </c>
    </row>
    <row r="21" ht="30" customHeight="1" spans="1:11">
      <c r="A21" s="24" t="s">
        <v>516</v>
      </c>
      <c r="B21" s="25"/>
      <c r="C21" s="26" t="s">
        <v>597</v>
      </c>
      <c r="D21" s="27" t="s">
        <v>908</v>
      </c>
      <c r="E21" s="28" t="s">
        <v>519</v>
      </c>
      <c r="F21" s="28">
        <v>620</v>
      </c>
      <c r="G21" s="28" t="s">
        <v>599</v>
      </c>
      <c r="H21" s="28">
        <v>620</v>
      </c>
      <c r="I21" s="46">
        <v>5</v>
      </c>
      <c r="J21" s="46">
        <v>5</v>
      </c>
      <c r="K21" s="47" t="s">
        <v>486</v>
      </c>
    </row>
    <row r="22" ht="30" customHeight="1" spans="1:11">
      <c r="A22" s="24" t="s">
        <v>516</v>
      </c>
      <c r="B22" s="25"/>
      <c r="C22" s="26" t="s">
        <v>597</v>
      </c>
      <c r="D22" s="27" t="s">
        <v>909</v>
      </c>
      <c r="E22" s="28" t="s">
        <v>519</v>
      </c>
      <c r="F22" s="28">
        <v>670</v>
      </c>
      <c r="G22" s="28" t="s">
        <v>599</v>
      </c>
      <c r="H22" s="28">
        <v>670</v>
      </c>
      <c r="I22" s="46">
        <v>5</v>
      </c>
      <c r="J22" s="46">
        <v>5</v>
      </c>
      <c r="K22" s="47" t="s">
        <v>486</v>
      </c>
    </row>
    <row r="23" ht="30" customHeight="1" spans="1:11">
      <c r="A23" s="24" t="s">
        <v>516</v>
      </c>
      <c r="B23" s="25"/>
      <c r="C23" s="26" t="s">
        <v>597</v>
      </c>
      <c r="D23" s="27" t="s">
        <v>910</v>
      </c>
      <c r="E23" s="28" t="s">
        <v>519</v>
      </c>
      <c r="F23" s="28">
        <v>500</v>
      </c>
      <c r="G23" s="28" t="s">
        <v>599</v>
      </c>
      <c r="H23" s="28">
        <v>500</v>
      </c>
      <c r="I23" s="46">
        <v>5</v>
      </c>
      <c r="J23" s="46">
        <v>5</v>
      </c>
      <c r="K23" s="47" t="s">
        <v>486</v>
      </c>
    </row>
    <row r="24" ht="30" customHeight="1" spans="1:11">
      <c r="A24" s="24" t="s">
        <v>616</v>
      </c>
      <c r="B24" s="25"/>
      <c r="C24" s="26" t="s">
        <v>625</v>
      </c>
      <c r="D24" s="27" t="s">
        <v>911</v>
      </c>
      <c r="E24" s="28" t="s">
        <v>519</v>
      </c>
      <c r="F24" s="28">
        <v>85</v>
      </c>
      <c r="G24" s="28" t="s">
        <v>576</v>
      </c>
      <c r="H24" s="28">
        <v>85</v>
      </c>
      <c r="I24" s="46">
        <v>10</v>
      </c>
      <c r="J24" s="46">
        <v>10</v>
      </c>
      <c r="K24" s="47" t="s">
        <v>486</v>
      </c>
    </row>
    <row r="25" ht="30" customHeight="1" spans="1:11">
      <c r="A25" s="24" t="s">
        <v>616</v>
      </c>
      <c r="B25" s="25"/>
      <c r="C25" s="26" t="s">
        <v>633</v>
      </c>
      <c r="D25" s="27" t="s">
        <v>912</v>
      </c>
      <c r="E25" s="28" t="s">
        <v>519</v>
      </c>
      <c r="F25" s="28" t="s">
        <v>913</v>
      </c>
      <c r="G25" s="28" t="s">
        <v>576</v>
      </c>
      <c r="H25" s="28" t="s">
        <v>913</v>
      </c>
      <c r="I25" s="46">
        <v>10</v>
      </c>
      <c r="J25" s="46">
        <v>10</v>
      </c>
      <c r="K25" s="47" t="s">
        <v>486</v>
      </c>
    </row>
    <row r="26" ht="30" customHeight="1" spans="1:11">
      <c r="A26" s="24" t="s">
        <v>616</v>
      </c>
      <c r="B26" s="25"/>
      <c r="C26" s="26" t="s">
        <v>641</v>
      </c>
      <c r="D26" s="27" t="s">
        <v>914</v>
      </c>
      <c r="E26" s="28" t="s">
        <v>519</v>
      </c>
      <c r="F26" s="28" t="s">
        <v>645</v>
      </c>
      <c r="G26" s="28" t="s">
        <v>576</v>
      </c>
      <c r="H26" s="28" t="s">
        <v>645</v>
      </c>
      <c r="I26" s="46">
        <v>5</v>
      </c>
      <c r="J26" s="46">
        <v>5</v>
      </c>
      <c r="K26" s="47" t="s">
        <v>486</v>
      </c>
    </row>
    <row r="27" ht="30" customHeight="1" spans="1:11">
      <c r="A27" s="24" t="s">
        <v>646</v>
      </c>
      <c r="B27" s="25"/>
      <c r="C27" s="26" t="s">
        <v>647</v>
      </c>
      <c r="D27" s="27" t="s">
        <v>648</v>
      </c>
      <c r="E27" s="28" t="s">
        <v>582</v>
      </c>
      <c r="F27" s="28">
        <v>90</v>
      </c>
      <c r="G27" s="28" t="s">
        <v>576</v>
      </c>
      <c r="H27" s="28">
        <v>90</v>
      </c>
      <c r="I27" s="46">
        <v>10</v>
      </c>
      <c r="J27" s="46">
        <v>10</v>
      </c>
      <c r="K27" s="47" t="s">
        <v>486</v>
      </c>
    </row>
    <row r="28" ht="30" customHeight="1" spans="1:11">
      <c r="A28" s="15" t="s">
        <v>693</v>
      </c>
      <c r="B28" s="15"/>
      <c r="C28" s="15"/>
      <c r="D28" s="19" t="s">
        <v>915</v>
      </c>
      <c r="E28" s="19"/>
      <c r="F28" s="19"/>
      <c r="G28" s="19"/>
      <c r="H28" s="19"/>
      <c r="I28" s="19"/>
      <c r="J28" s="19"/>
      <c r="K28" s="19"/>
    </row>
    <row r="29" ht="30" customHeight="1" spans="1:11">
      <c r="A29" s="29" t="s">
        <v>694</v>
      </c>
      <c r="B29" s="30"/>
      <c r="C29" s="30"/>
      <c r="D29" s="30"/>
      <c r="E29" s="30"/>
      <c r="F29" s="30"/>
      <c r="G29" s="30"/>
      <c r="H29" s="31"/>
      <c r="I29" s="15" t="s">
        <v>695</v>
      </c>
      <c r="J29" s="15" t="s">
        <v>696</v>
      </c>
      <c r="K29" s="15" t="s">
        <v>697</v>
      </c>
    </row>
    <row r="30" ht="30" customHeight="1" spans="1:11">
      <c r="A30" s="32"/>
      <c r="B30" s="33"/>
      <c r="C30" s="33"/>
      <c r="D30" s="33"/>
      <c r="E30" s="33"/>
      <c r="F30" s="33"/>
      <c r="G30" s="33"/>
      <c r="H30" s="34"/>
      <c r="I30" s="38">
        <v>100</v>
      </c>
      <c r="J30" s="38">
        <v>97.5</v>
      </c>
      <c r="K30" s="15" t="s">
        <v>717</v>
      </c>
    </row>
    <row r="31" ht="12" customHeight="1" spans="1:11">
      <c r="A31" s="67"/>
      <c r="B31" s="67"/>
      <c r="C31" s="67"/>
      <c r="D31" s="67"/>
      <c r="E31" s="67"/>
      <c r="F31" s="67"/>
      <c r="G31" s="67"/>
      <c r="H31" s="67"/>
      <c r="I31" s="67"/>
      <c r="J31" s="67"/>
      <c r="K31" s="67"/>
    </row>
    <row r="32" s="2" customFormat="1" ht="12.75" customHeight="1" spans="1:10">
      <c r="A32" s="35" t="s">
        <v>652</v>
      </c>
      <c r="B32" s="36"/>
      <c r="C32" s="36"/>
      <c r="D32" s="36"/>
      <c r="E32" s="36"/>
      <c r="F32" s="36"/>
      <c r="G32" s="36"/>
      <c r="H32" s="36"/>
      <c r="I32" s="36"/>
      <c r="J32" s="48"/>
    </row>
    <row r="33" s="2" customFormat="1" ht="13.5" spans="1:10">
      <c r="A33" s="35" t="s">
        <v>653</v>
      </c>
      <c r="B33" s="35"/>
      <c r="C33" s="35"/>
      <c r="D33" s="35"/>
      <c r="E33" s="35"/>
      <c r="F33" s="35"/>
      <c r="G33" s="35"/>
      <c r="H33" s="35"/>
      <c r="I33" s="35"/>
      <c r="J33" s="35"/>
    </row>
    <row r="34" s="2" customFormat="1" ht="13.5" spans="1:10">
      <c r="A34" s="35" t="s">
        <v>654</v>
      </c>
      <c r="B34" s="35"/>
      <c r="C34" s="35"/>
      <c r="D34" s="35"/>
      <c r="E34" s="35"/>
      <c r="F34" s="35"/>
      <c r="G34" s="35"/>
      <c r="H34" s="35"/>
      <c r="I34" s="35"/>
      <c r="J34" s="35"/>
    </row>
    <row r="35" s="2" customFormat="1" ht="13.5" spans="1:10">
      <c r="A35" s="35" t="s">
        <v>699</v>
      </c>
      <c r="B35" s="35"/>
      <c r="C35" s="35"/>
      <c r="D35" s="35"/>
      <c r="E35" s="35"/>
      <c r="F35" s="35"/>
      <c r="G35" s="35"/>
      <c r="H35" s="35"/>
      <c r="I35" s="35"/>
      <c r="J35" s="35"/>
    </row>
    <row r="36" s="2" customFormat="1" ht="13.5" spans="1:10">
      <c r="A36" s="35" t="s">
        <v>700</v>
      </c>
      <c r="B36" s="35"/>
      <c r="C36" s="35"/>
      <c r="D36" s="35"/>
      <c r="E36" s="35"/>
      <c r="F36" s="35"/>
      <c r="G36" s="35"/>
      <c r="H36" s="35"/>
      <c r="I36" s="35"/>
      <c r="J36" s="35"/>
    </row>
    <row r="37" s="2" customFormat="1" ht="13.5" spans="1:10">
      <c r="A37" s="35" t="s">
        <v>701</v>
      </c>
      <c r="B37" s="35"/>
      <c r="C37" s="35"/>
      <c r="D37" s="35"/>
      <c r="E37" s="35"/>
      <c r="F37" s="35"/>
      <c r="G37" s="35"/>
      <c r="H37" s="35"/>
      <c r="I37" s="35"/>
      <c r="J37" s="35"/>
    </row>
    <row r="38" s="2" customFormat="1" ht="13.5" spans="1:10">
      <c r="A38" s="35" t="s">
        <v>702</v>
      </c>
      <c r="B38" s="35"/>
      <c r="C38" s="35"/>
      <c r="D38" s="35"/>
      <c r="E38" s="35"/>
      <c r="F38" s="35"/>
      <c r="G38" s="35"/>
      <c r="H38" s="35"/>
      <c r="I38" s="35"/>
      <c r="J38" s="35"/>
    </row>
    <row r="39" ht="30" customHeight="1" spans="1:11">
      <c r="A39" s="67"/>
      <c r="B39" s="67"/>
      <c r="C39" s="67"/>
      <c r="D39" s="67"/>
      <c r="E39" s="67"/>
      <c r="F39" s="67"/>
      <c r="G39" s="67"/>
      <c r="H39" s="67"/>
      <c r="I39" s="67"/>
      <c r="J39" s="67"/>
      <c r="K39" s="67"/>
    </row>
    <row r="40" ht="30" customHeight="1" spans="1:11">
      <c r="A40" s="67"/>
      <c r="B40" s="67"/>
      <c r="C40" s="67"/>
      <c r="D40" s="67"/>
      <c r="E40" s="67"/>
      <c r="F40" s="67"/>
      <c r="G40" s="67"/>
      <c r="H40" s="67"/>
      <c r="I40" s="67"/>
      <c r="J40" s="67"/>
      <c r="K40" s="67"/>
    </row>
    <row r="41" ht="30" customHeight="1" spans="1:11">
      <c r="A41" s="67"/>
      <c r="B41" s="67"/>
      <c r="C41" s="67"/>
      <c r="D41" s="67"/>
      <c r="E41" s="67"/>
      <c r="F41" s="67"/>
      <c r="G41" s="67"/>
      <c r="H41" s="67"/>
      <c r="I41" s="67"/>
      <c r="J41" s="67"/>
      <c r="K41" s="67"/>
    </row>
    <row r="42" ht="30" customHeight="1" spans="1:11">
      <c r="A42" s="67"/>
      <c r="B42" s="67"/>
      <c r="C42" s="67"/>
      <c r="D42" s="67"/>
      <c r="E42" s="67"/>
      <c r="F42" s="67"/>
      <c r="G42" s="67"/>
      <c r="H42" s="67"/>
      <c r="I42" s="67"/>
      <c r="J42" s="67"/>
      <c r="K42" s="67"/>
    </row>
    <row r="43" ht="30" customHeight="1" spans="1:11">
      <c r="A43" s="67"/>
      <c r="B43" s="67"/>
      <c r="C43" s="67"/>
      <c r="D43" s="67"/>
      <c r="E43" s="67"/>
      <c r="F43" s="67"/>
      <c r="G43" s="67"/>
      <c r="H43" s="67"/>
      <c r="I43" s="67"/>
      <c r="J43" s="67"/>
      <c r="K43" s="67"/>
    </row>
    <row r="44" ht="30" customHeight="1" spans="1:11">
      <c r="A44" s="67"/>
      <c r="B44" s="67"/>
      <c r="C44" s="67"/>
      <c r="D44" s="67"/>
      <c r="E44" s="67"/>
      <c r="F44" s="67"/>
      <c r="G44" s="67"/>
      <c r="H44" s="67"/>
      <c r="I44" s="67"/>
      <c r="J44" s="67"/>
      <c r="K44" s="67"/>
    </row>
    <row r="45" ht="30" customHeight="1" spans="1:11">
      <c r="A45" s="67"/>
      <c r="B45" s="67"/>
      <c r="C45" s="67"/>
      <c r="D45" s="67"/>
      <c r="E45" s="67"/>
      <c r="F45" s="67"/>
      <c r="G45" s="67"/>
      <c r="H45" s="67"/>
      <c r="I45" s="67"/>
      <c r="J45" s="67"/>
      <c r="K45" s="67"/>
    </row>
    <row r="46" ht="30" customHeight="1" spans="1:11">
      <c r="A46" s="67"/>
      <c r="B46" s="67"/>
      <c r="C46" s="67"/>
      <c r="D46" s="67"/>
      <c r="E46" s="67"/>
      <c r="F46" s="67"/>
      <c r="G46" s="67"/>
      <c r="H46" s="67"/>
      <c r="I46" s="67"/>
      <c r="J46" s="67"/>
      <c r="K46" s="67"/>
    </row>
    <row r="47" ht="30" customHeight="1" spans="1:11">
      <c r="A47" s="67"/>
      <c r="B47" s="67"/>
      <c r="C47" s="67"/>
      <c r="D47" s="67"/>
      <c r="E47" s="67"/>
      <c r="F47" s="67"/>
      <c r="G47" s="67"/>
      <c r="H47" s="67"/>
      <c r="I47" s="67"/>
      <c r="J47" s="67"/>
      <c r="K47" s="67"/>
    </row>
    <row r="48" ht="30" customHeight="1" spans="1:11">
      <c r="A48" s="67"/>
      <c r="B48" s="67"/>
      <c r="C48" s="67"/>
      <c r="D48" s="67"/>
      <c r="E48" s="67"/>
      <c r="F48" s="67"/>
      <c r="G48" s="67"/>
      <c r="H48" s="67"/>
      <c r="I48" s="67"/>
      <c r="J48" s="67"/>
      <c r="K48" s="67"/>
    </row>
    <row r="49" ht="30" customHeight="1" spans="1:11">
      <c r="A49" s="67"/>
      <c r="B49" s="67"/>
      <c r="C49" s="67"/>
      <c r="D49" s="67"/>
      <c r="E49" s="67"/>
      <c r="F49" s="67"/>
      <c r="G49" s="67"/>
      <c r="H49" s="67"/>
      <c r="I49" s="67"/>
      <c r="J49" s="67"/>
      <c r="K49" s="67"/>
    </row>
    <row r="50" ht="30" customHeight="1" spans="1:11">
      <c r="A50" s="67"/>
      <c r="B50" s="67"/>
      <c r="C50" s="67"/>
      <c r="D50" s="67"/>
      <c r="E50" s="67"/>
      <c r="F50" s="67"/>
      <c r="G50" s="67"/>
      <c r="H50" s="67"/>
      <c r="I50" s="67"/>
      <c r="J50" s="67"/>
      <c r="K50" s="67"/>
    </row>
    <row r="51" ht="30" customHeight="1" spans="1:11">
      <c r="A51" s="67"/>
      <c r="B51" s="67"/>
      <c r="C51" s="67"/>
      <c r="D51" s="67"/>
      <c r="E51" s="67"/>
      <c r="F51" s="67"/>
      <c r="G51" s="67"/>
      <c r="H51" s="67"/>
      <c r="I51" s="67"/>
      <c r="J51" s="67"/>
      <c r="K51" s="67"/>
    </row>
    <row r="52" ht="30" customHeight="1" spans="1:11">
      <c r="A52" s="67"/>
      <c r="B52" s="67"/>
      <c r="C52" s="67"/>
      <c r="D52" s="67"/>
      <c r="E52" s="67"/>
      <c r="F52" s="67"/>
      <c r="G52" s="67"/>
      <c r="H52" s="67"/>
      <c r="I52" s="67"/>
      <c r="J52" s="67"/>
      <c r="K52" s="67"/>
    </row>
    <row r="53" ht="30" customHeight="1" spans="1:11">
      <c r="A53" s="67"/>
      <c r="B53" s="67"/>
      <c r="C53" s="67"/>
      <c r="D53" s="67"/>
      <c r="E53" s="67"/>
      <c r="F53" s="67"/>
      <c r="G53" s="67"/>
      <c r="H53" s="67"/>
      <c r="I53" s="67"/>
      <c r="J53" s="67"/>
      <c r="K53" s="67"/>
    </row>
    <row r="54" ht="30" customHeight="1" spans="1:11">
      <c r="A54" s="67"/>
      <c r="B54" s="67"/>
      <c r="C54" s="67"/>
      <c r="D54" s="67"/>
      <c r="E54" s="67"/>
      <c r="F54" s="67"/>
      <c r="G54" s="67"/>
      <c r="H54" s="67"/>
      <c r="I54" s="67"/>
      <c r="J54" s="67"/>
      <c r="K54" s="67"/>
    </row>
    <row r="55" ht="30" customHeight="1" spans="1:11">
      <c r="A55" s="67"/>
      <c r="B55" s="67"/>
      <c r="C55" s="67"/>
      <c r="D55" s="67"/>
      <c r="E55" s="67"/>
      <c r="F55" s="67"/>
      <c r="G55" s="67"/>
      <c r="H55" s="67"/>
      <c r="I55" s="67"/>
      <c r="J55" s="67"/>
      <c r="K55" s="67"/>
    </row>
    <row r="56" ht="30" customHeight="1" spans="1:11">
      <c r="A56" s="67"/>
      <c r="B56" s="67"/>
      <c r="C56" s="67"/>
      <c r="D56" s="67"/>
      <c r="E56" s="67"/>
      <c r="F56" s="67"/>
      <c r="G56" s="67"/>
      <c r="H56" s="67"/>
      <c r="I56" s="67"/>
      <c r="J56" s="67"/>
      <c r="K56" s="67"/>
    </row>
    <row r="57" ht="30" customHeight="1" spans="1:11">
      <c r="A57" s="67"/>
      <c r="B57" s="67"/>
      <c r="C57" s="67"/>
      <c r="D57" s="67"/>
      <c r="E57" s="67"/>
      <c r="F57" s="67"/>
      <c r="G57" s="67"/>
      <c r="H57" s="67"/>
      <c r="I57" s="67"/>
      <c r="J57" s="67"/>
      <c r="K57" s="67"/>
    </row>
    <row r="58" ht="30" customHeight="1" spans="1:11">
      <c r="A58" s="67"/>
      <c r="B58" s="67"/>
      <c r="C58" s="67"/>
      <c r="D58" s="67"/>
      <c r="E58" s="67"/>
      <c r="F58" s="67"/>
      <c r="G58" s="67"/>
      <c r="H58" s="67"/>
      <c r="I58" s="67"/>
      <c r="J58" s="67"/>
      <c r="K58" s="67"/>
    </row>
    <row r="59" ht="30" customHeight="1" spans="1:11">
      <c r="A59" s="67"/>
      <c r="B59" s="67"/>
      <c r="C59" s="67"/>
      <c r="D59" s="67"/>
      <c r="E59" s="67"/>
      <c r="F59" s="67"/>
      <c r="G59" s="67"/>
      <c r="H59" s="67"/>
      <c r="I59" s="67"/>
      <c r="J59" s="67"/>
      <c r="K59" s="67"/>
    </row>
    <row r="60" ht="30" customHeight="1" spans="1:11">
      <c r="A60" s="67"/>
      <c r="B60" s="67"/>
      <c r="C60" s="67"/>
      <c r="D60" s="67"/>
      <c r="E60" s="67"/>
      <c r="F60" s="67"/>
      <c r="G60" s="67"/>
      <c r="H60" s="67"/>
      <c r="I60" s="67"/>
      <c r="J60" s="67"/>
      <c r="K60" s="67"/>
    </row>
    <row r="61" ht="30" customHeight="1" spans="1:11">
      <c r="A61" s="67"/>
      <c r="B61" s="67"/>
      <c r="C61" s="67"/>
      <c r="D61" s="67"/>
      <c r="E61" s="67"/>
      <c r="F61" s="67"/>
      <c r="G61" s="67"/>
      <c r="H61" s="67"/>
      <c r="I61" s="67"/>
      <c r="J61" s="67"/>
      <c r="K61" s="67"/>
    </row>
    <row r="62" ht="30" customHeight="1" spans="1:11">
      <c r="A62" s="67"/>
      <c r="B62" s="67"/>
      <c r="C62" s="67"/>
      <c r="D62" s="67"/>
      <c r="E62" s="67"/>
      <c r="F62" s="67"/>
      <c r="G62" s="67"/>
      <c r="H62" s="67"/>
      <c r="I62" s="67"/>
      <c r="J62" s="67"/>
      <c r="K62" s="67"/>
    </row>
    <row r="63" ht="30" customHeight="1" spans="1:11">
      <c r="A63" s="67"/>
      <c r="B63" s="67"/>
      <c r="C63" s="67"/>
      <c r="D63" s="67"/>
      <c r="E63" s="67"/>
      <c r="F63" s="67"/>
      <c r="G63" s="67"/>
      <c r="H63" s="67"/>
      <c r="I63" s="67"/>
      <c r="J63" s="67"/>
      <c r="K63" s="67"/>
    </row>
    <row r="64" ht="30" customHeight="1" spans="1:11">
      <c r="A64" s="67"/>
      <c r="B64" s="67"/>
      <c r="C64" s="67"/>
      <c r="D64" s="67"/>
      <c r="E64" s="67"/>
      <c r="F64" s="67"/>
      <c r="G64" s="67"/>
      <c r="H64" s="67"/>
      <c r="I64" s="67"/>
      <c r="J64" s="67"/>
      <c r="K64" s="67"/>
    </row>
    <row r="65" ht="30" customHeight="1" spans="1:11">
      <c r="A65" s="67"/>
      <c r="B65" s="67"/>
      <c r="C65" s="67"/>
      <c r="D65" s="67"/>
      <c r="E65" s="67"/>
      <c r="F65" s="67"/>
      <c r="G65" s="67"/>
      <c r="H65" s="67"/>
      <c r="I65" s="67"/>
      <c r="J65" s="67"/>
      <c r="K65" s="67"/>
    </row>
    <row r="66" ht="30" customHeight="1" spans="1:11">
      <c r="A66" s="67"/>
      <c r="B66" s="67"/>
      <c r="C66" s="67"/>
      <c r="D66" s="67"/>
      <c r="E66" s="67"/>
      <c r="F66" s="67"/>
      <c r="G66" s="67"/>
      <c r="H66" s="67"/>
      <c r="I66" s="67"/>
      <c r="J66" s="67"/>
      <c r="K66" s="67"/>
    </row>
    <row r="67" ht="30" customHeight="1" spans="1:11">
      <c r="A67" s="67"/>
      <c r="B67" s="67"/>
      <c r="C67" s="67"/>
      <c r="D67" s="67"/>
      <c r="E67" s="67"/>
      <c r="F67" s="67"/>
      <c r="G67" s="67"/>
      <c r="H67" s="67"/>
      <c r="I67" s="67"/>
      <c r="J67" s="67"/>
      <c r="K67" s="67"/>
    </row>
    <row r="68" ht="30" customHeight="1" spans="1:11">
      <c r="A68" s="67"/>
      <c r="B68" s="67"/>
      <c r="C68" s="67"/>
      <c r="D68" s="67"/>
      <c r="E68" s="67"/>
      <c r="F68" s="67"/>
      <c r="G68" s="67"/>
      <c r="H68" s="67"/>
      <c r="I68" s="67"/>
      <c r="J68" s="67"/>
      <c r="K68" s="67"/>
    </row>
    <row r="69" ht="30" customHeight="1" spans="1:11">
      <c r="A69" s="67"/>
      <c r="B69" s="67"/>
      <c r="C69" s="67"/>
      <c r="D69" s="67"/>
      <c r="E69" s="67"/>
      <c r="F69" s="67"/>
      <c r="G69" s="67"/>
      <c r="H69" s="67"/>
      <c r="I69" s="67"/>
      <c r="J69" s="67"/>
      <c r="K69" s="67"/>
    </row>
    <row r="70" ht="30" customHeight="1" spans="1:11">
      <c r="A70" s="67"/>
      <c r="B70" s="67"/>
      <c r="C70" s="67"/>
      <c r="D70" s="67"/>
      <c r="E70" s="67"/>
      <c r="F70" s="67"/>
      <c r="G70" s="67"/>
      <c r="H70" s="67"/>
      <c r="I70" s="67"/>
      <c r="J70" s="67"/>
      <c r="K70" s="67"/>
    </row>
    <row r="71" ht="30" customHeight="1" spans="1:11">
      <c r="A71" s="67"/>
      <c r="B71" s="67"/>
      <c r="C71" s="67"/>
      <c r="D71" s="67"/>
      <c r="E71" s="67"/>
      <c r="F71" s="67"/>
      <c r="G71" s="67"/>
      <c r="H71" s="67"/>
      <c r="I71" s="67"/>
      <c r="J71" s="67"/>
      <c r="K71" s="67"/>
    </row>
    <row r="72" ht="30" customHeight="1" spans="1:11">
      <c r="A72" s="67"/>
      <c r="B72" s="67"/>
      <c r="C72" s="67"/>
      <c r="D72" s="67"/>
      <c r="E72" s="67"/>
      <c r="F72" s="67"/>
      <c r="G72" s="67"/>
      <c r="H72" s="67"/>
      <c r="I72" s="67"/>
      <c r="J72" s="67"/>
      <c r="K72" s="67"/>
    </row>
    <row r="73" ht="30" customHeight="1" spans="1:11">
      <c r="A73" s="67"/>
      <c r="B73" s="67"/>
      <c r="C73" s="67"/>
      <c r="D73" s="67"/>
      <c r="E73" s="67"/>
      <c r="F73" s="67"/>
      <c r="G73" s="67"/>
      <c r="H73" s="67"/>
      <c r="I73" s="67"/>
      <c r="J73" s="67"/>
      <c r="K73" s="67"/>
    </row>
    <row r="74" ht="30" customHeight="1" spans="1:11">
      <c r="A74" s="67"/>
      <c r="B74" s="67"/>
      <c r="C74" s="67"/>
      <c r="D74" s="67"/>
      <c r="E74" s="67"/>
      <c r="F74" s="67"/>
      <c r="G74" s="67"/>
      <c r="H74" s="67"/>
      <c r="I74" s="67"/>
      <c r="J74" s="67"/>
      <c r="K74" s="67"/>
    </row>
    <row r="75" ht="30" customHeight="1" spans="1:11">
      <c r="A75" s="67"/>
      <c r="B75" s="67"/>
      <c r="C75" s="67"/>
      <c r="D75" s="67"/>
      <c r="E75" s="67"/>
      <c r="F75" s="67"/>
      <c r="G75" s="67"/>
      <c r="H75" s="67"/>
      <c r="I75" s="67"/>
      <c r="J75" s="67"/>
      <c r="K75" s="67"/>
    </row>
    <row r="76" ht="30" customHeight="1" spans="1:11">
      <c r="A76" s="67"/>
      <c r="B76" s="67"/>
      <c r="C76" s="67"/>
      <c r="D76" s="67"/>
      <c r="E76" s="67"/>
      <c r="F76" s="67"/>
      <c r="G76" s="67"/>
      <c r="H76" s="67"/>
      <c r="I76" s="67"/>
      <c r="J76" s="67"/>
      <c r="K76" s="67"/>
    </row>
    <row r="77" ht="30" customHeight="1" spans="1:11">
      <c r="A77" s="67"/>
      <c r="B77" s="67"/>
      <c r="C77" s="67"/>
      <c r="D77" s="67"/>
      <c r="E77" s="67"/>
      <c r="F77" s="67"/>
      <c r="G77" s="67"/>
      <c r="H77" s="67"/>
      <c r="I77" s="67"/>
      <c r="J77" s="67"/>
      <c r="K77" s="67"/>
    </row>
    <row r="78" ht="30" customHeight="1" spans="1:11">
      <c r="A78" s="67"/>
      <c r="B78" s="67"/>
      <c r="C78" s="67"/>
      <c r="D78" s="67"/>
      <c r="E78" s="67"/>
      <c r="F78" s="67"/>
      <c r="G78" s="67"/>
      <c r="H78" s="67"/>
      <c r="I78" s="67"/>
      <c r="J78" s="67"/>
      <c r="K78" s="67"/>
    </row>
  </sheetData>
  <mergeCells count="54">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3:J33"/>
    <mergeCell ref="A34:J34"/>
    <mergeCell ref="A35:J35"/>
    <mergeCell ref="A36:J36"/>
    <mergeCell ref="A37:J37"/>
    <mergeCell ref="A38:J38"/>
    <mergeCell ref="A10:A11"/>
    <mergeCell ref="H13:H14"/>
    <mergeCell ref="I7:I9"/>
    <mergeCell ref="I13:I14"/>
    <mergeCell ref="J13:J14"/>
    <mergeCell ref="K7:K9"/>
    <mergeCell ref="K13:K14"/>
    <mergeCell ref="A5:B9"/>
    <mergeCell ref="A29:H30"/>
  </mergeCells>
  <pageMargins left="0.700694444444445" right="0.700694444444445" top="0.751388888888889" bottom="0.751388888888889" header="0.298611111111111" footer="0.298611111111111"/>
  <pageSetup paperSize="9" scale="66"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L33"/>
  <sheetViews>
    <sheetView topLeftCell="A7" workbookViewId="0">
      <selection activeCell="P23" sqref="P23"/>
    </sheetView>
  </sheetViews>
  <sheetFormatPr defaultColWidth="9" defaultRowHeight="14.25"/>
  <cols>
    <col min="1" max="2" width="9" style="3"/>
    <col min="3" max="3" width="20.75" style="3" customWidth="1"/>
    <col min="4" max="4" width="14.25" style="3" customWidth="1"/>
    <col min="5" max="7" width="9" style="3"/>
    <col min="8" max="8" width="14.625" style="3" customWidth="1"/>
    <col min="9" max="9" width="11.875" style="3" customWidth="1"/>
    <col min="10" max="10" width="11" style="3" customWidth="1"/>
    <col min="11" max="11" width="10.125" style="3" customWidth="1"/>
    <col min="12" max="12" width="15.375" style="3" customWidth="1"/>
    <col min="13" max="16384" width="9" style="3"/>
  </cols>
  <sheetData>
    <row r="1" s="1" customFormat="1" ht="26.1" customHeight="1" spans="1:10">
      <c r="A1" s="4" t="s">
        <v>656</v>
      </c>
      <c r="B1" s="4"/>
      <c r="C1" s="4"/>
      <c r="D1" s="4"/>
      <c r="E1" s="4"/>
      <c r="F1" s="4"/>
      <c r="G1" s="4"/>
      <c r="H1" s="4"/>
      <c r="I1" s="4"/>
      <c r="J1" s="4"/>
    </row>
    <row r="2" spans="11:11">
      <c r="K2" s="37" t="s">
        <v>916</v>
      </c>
    </row>
    <row r="3" ht="30" customHeight="1" spans="1:11">
      <c r="A3" s="5" t="s">
        <v>658</v>
      </c>
      <c r="B3" s="5"/>
      <c r="C3" s="6" t="s">
        <v>917</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1611600</v>
      </c>
      <c r="E6" s="13"/>
      <c r="F6" s="12">
        <v>1611600</v>
      </c>
      <c r="G6" s="13"/>
      <c r="H6" s="14">
        <v>1611600</v>
      </c>
      <c r="I6" s="38">
        <v>10</v>
      </c>
      <c r="J6" s="38">
        <v>100</v>
      </c>
      <c r="K6" s="39">
        <v>10</v>
      </c>
    </row>
    <row r="7" ht="30" customHeight="1" spans="1:11">
      <c r="A7" s="8"/>
      <c r="B7" s="8"/>
      <c r="C7" s="11" t="s">
        <v>668</v>
      </c>
      <c r="D7" s="12">
        <v>1611600</v>
      </c>
      <c r="E7" s="13"/>
      <c r="F7" s="12">
        <v>1611600</v>
      </c>
      <c r="G7" s="13"/>
      <c r="H7" s="14">
        <v>1611600</v>
      </c>
      <c r="I7" s="40"/>
      <c r="J7" s="38">
        <v>100</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137.25" customHeight="1" spans="1:12">
      <c r="A11" s="15"/>
      <c r="B11" s="62" t="s">
        <v>918</v>
      </c>
      <c r="C11" s="63"/>
      <c r="D11" s="63"/>
      <c r="E11" s="63"/>
      <c r="F11" s="63"/>
      <c r="G11" s="64"/>
      <c r="H11" s="55" t="s">
        <v>919</v>
      </c>
      <c r="I11" s="55"/>
      <c r="J11" s="55"/>
      <c r="K11" s="55"/>
      <c r="L11" s="66"/>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90</v>
      </c>
      <c r="K15" s="47" t="s">
        <v>11</v>
      </c>
    </row>
    <row r="16" ht="30" customHeight="1" spans="1:11">
      <c r="A16" s="24" t="s">
        <v>516</v>
      </c>
      <c r="B16" s="25"/>
      <c r="C16" s="26" t="s">
        <v>517</v>
      </c>
      <c r="D16" s="27" t="s">
        <v>679</v>
      </c>
      <c r="E16" s="28" t="s">
        <v>519</v>
      </c>
      <c r="F16" s="28">
        <v>329561</v>
      </c>
      <c r="G16" s="28" t="s">
        <v>521</v>
      </c>
      <c r="H16" s="28">
        <v>329561</v>
      </c>
      <c r="I16" s="46">
        <v>20</v>
      </c>
      <c r="J16" s="46">
        <v>20</v>
      </c>
      <c r="K16" s="47" t="s">
        <v>486</v>
      </c>
    </row>
    <row r="17" ht="30" customHeight="1" spans="1:11">
      <c r="A17" s="24" t="s">
        <v>516</v>
      </c>
      <c r="B17" s="25"/>
      <c r="C17" s="26" t="s">
        <v>517</v>
      </c>
      <c r="D17" s="27" t="s">
        <v>920</v>
      </c>
      <c r="E17" s="28" t="s">
        <v>519</v>
      </c>
      <c r="F17" s="28">
        <v>63</v>
      </c>
      <c r="G17" s="28" t="s">
        <v>540</v>
      </c>
      <c r="H17" s="28">
        <v>63</v>
      </c>
      <c r="I17" s="46">
        <v>20</v>
      </c>
      <c r="J17" s="46">
        <v>20</v>
      </c>
      <c r="K17" s="47" t="s">
        <v>486</v>
      </c>
    </row>
    <row r="18" ht="30" customHeight="1" spans="1:11">
      <c r="A18" s="24" t="s">
        <v>516</v>
      </c>
      <c r="B18" s="25"/>
      <c r="C18" s="26" t="s">
        <v>580</v>
      </c>
      <c r="D18" s="27" t="s">
        <v>684</v>
      </c>
      <c r="E18" s="28" t="s">
        <v>519</v>
      </c>
      <c r="F18" s="28">
        <v>100</v>
      </c>
      <c r="G18" s="28" t="s">
        <v>576</v>
      </c>
      <c r="H18" s="28">
        <v>100</v>
      </c>
      <c r="I18" s="46">
        <v>10</v>
      </c>
      <c r="J18" s="46">
        <v>10</v>
      </c>
      <c r="K18" s="47" t="s">
        <v>486</v>
      </c>
    </row>
    <row r="19" ht="30" customHeight="1" spans="1:11">
      <c r="A19" s="24" t="s">
        <v>516</v>
      </c>
      <c r="B19" s="25"/>
      <c r="C19" s="26" t="s">
        <v>593</v>
      </c>
      <c r="D19" s="27" t="s">
        <v>686</v>
      </c>
      <c r="E19" s="28" t="s">
        <v>519</v>
      </c>
      <c r="F19" s="28">
        <v>12</v>
      </c>
      <c r="G19" s="28" t="s">
        <v>687</v>
      </c>
      <c r="H19" s="28">
        <v>12</v>
      </c>
      <c r="I19" s="46">
        <v>10</v>
      </c>
      <c r="J19" s="46">
        <v>10</v>
      </c>
      <c r="K19" s="47" t="s">
        <v>486</v>
      </c>
    </row>
    <row r="20" ht="30" customHeight="1" spans="1:11">
      <c r="A20" s="24" t="s">
        <v>616</v>
      </c>
      <c r="B20" s="25"/>
      <c r="C20" s="26" t="s">
        <v>617</v>
      </c>
      <c r="D20" s="27" t="s">
        <v>921</v>
      </c>
      <c r="E20" s="28" t="s">
        <v>519</v>
      </c>
      <c r="F20" s="28">
        <v>63</v>
      </c>
      <c r="G20" s="28" t="s">
        <v>540</v>
      </c>
      <c r="H20" s="28">
        <v>63</v>
      </c>
      <c r="I20" s="46">
        <v>10</v>
      </c>
      <c r="J20" s="46">
        <v>10</v>
      </c>
      <c r="K20" s="47" t="s">
        <v>486</v>
      </c>
    </row>
    <row r="21" ht="30" customHeight="1" spans="1:11">
      <c r="A21" s="24" t="s">
        <v>616</v>
      </c>
      <c r="B21" s="25"/>
      <c r="C21" s="26" t="s">
        <v>633</v>
      </c>
      <c r="D21" s="27" t="s">
        <v>690</v>
      </c>
      <c r="E21" s="28" t="s">
        <v>582</v>
      </c>
      <c r="F21" s="28">
        <v>329561</v>
      </c>
      <c r="G21" s="28" t="s">
        <v>521</v>
      </c>
      <c r="H21" s="28">
        <v>329561</v>
      </c>
      <c r="I21" s="46">
        <v>10</v>
      </c>
      <c r="J21" s="46">
        <v>10</v>
      </c>
      <c r="K21" s="47" t="s">
        <v>486</v>
      </c>
    </row>
    <row r="22" ht="30" customHeight="1" spans="1:11">
      <c r="A22" s="24" t="s">
        <v>646</v>
      </c>
      <c r="B22" s="25"/>
      <c r="C22" s="26" t="s">
        <v>647</v>
      </c>
      <c r="D22" s="27" t="s">
        <v>648</v>
      </c>
      <c r="E22" s="28" t="s">
        <v>582</v>
      </c>
      <c r="F22" s="28">
        <v>90</v>
      </c>
      <c r="G22" s="28" t="s">
        <v>576</v>
      </c>
      <c r="H22" s="28">
        <v>90</v>
      </c>
      <c r="I22" s="46">
        <v>10</v>
      </c>
      <c r="J22" s="46">
        <v>10</v>
      </c>
      <c r="K22" s="47" t="s">
        <v>486</v>
      </c>
    </row>
    <row r="23" ht="30" customHeight="1" spans="1:11">
      <c r="A23" s="15" t="s">
        <v>693</v>
      </c>
      <c r="B23" s="15"/>
      <c r="C23" s="15"/>
      <c r="D23" s="19" t="s">
        <v>11</v>
      </c>
      <c r="E23" s="19"/>
      <c r="F23" s="19"/>
      <c r="G23" s="19"/>
      <c r="H23" s="19"/>
      <c r="I23" s="19"/>
      <c r="J23" s="19"/>
      <c r="K23" s="19"/>
    </row>
    <row r="24" ht="30" customHeight="1" spans="1:11">
      <c r="A24" s="29" t="s">
        <v>694</v>
      </c>
      <c r="B24" s="30"/>
      <c r="C24" s="30"/>
      <c r="D24" s="30"/>
      <c r="E24" s="30"/>
      <c r="F24" s="30"/>
      <c r="G24" s="30"/>
      <c r="H24" s="31"/>
      <c r="I24" s="15" t="s">
        <v>695</v>
      </c>
      <c r="J24" s="15" t="s">
        <v>696</v>
      </c>
      <c r="K24" s="15" t="s">
        <v>697</v>
      </c>
    </row>
    <row r="25" ht="30" customHeight="1" spans="1:11">
      <c r="A25" s="32"/>
      <c r="B25" s="33"/>
      <c r="C25" s="33"/>
      <c r="D25" s="33"/>
      <c r="E25" s="33"/>
      <c r="F25" s="33"/>
      <c r="G25" s="33"/>
      <c r="H25" s="34"/>
      <c r="I25" s="38">
        <v>100</v>
      </c>
      <c r="J25" s="38">
        <v>100</v>
      </c>
      <c r="K25" s="15" t="s">
        <v>717</v>
      </c>
    </row>
    <row r="27" s="2" customFormat="1" ht="12.75" customHeight="1" spans="1:10">
      <c r="A27" s="35" t="s">
        <v>652</v>
      </c>
      <c r="B27" s="36"/>
      <c r="C27" s="36"/>
      <c r="D27" s="36"/>
      <c r="E27" s="36"/>
      <c r="F27" s="36"/>
      <c r="G27" s="36"/>
      <c r="H27" s="36"/>
      <c r="I27" s="36"/>
      <c r="J27" s="48"/>
    </row>
    <row r="28" s="2" customFormat="1" ht="13.5" spans="1:10">
      <c r="A28" s="35" t="s">
        <v>653</v>
      </c>
      <c r="B28" s="35"/>
      <c r="C28" s="35"/>
      <c r="D28" s="35"/>
      <c r="E28" s="35"/>
      <c r="F28" s="35"/>
      <c r="G28" s="35"/>
      <c r="H28" s="35"/>
      <c r="I28" s="35"/>
      <c r="J28" s="35"/>
    </row>
    <row r="29" s="2" customFormat="1" ht="13.5" spans="1:10">
      <c r="A29" s="35" t="s">
        <v>654</v>
      </c>
      <c r="B29" s="35"/>
      <c r="C29" s="35"/>
      <c r="D29" s="35"/>
      <c r="E29" s="35"/>
      <c r="F29" s="35"/>
      <c r="G29" s="35"/>
      <c r="H29" s="35"/>
      <c r="I29" s="35"/>
      <c r="J29" s="35"/>
    </row>
    <row r="30" s="2" customFormat="1" ht="13.5" spans="1:10">
      <c r="A30" s="35" t="s">
        <v>699</v>
      </c>
      <c r="B30" s="35"/>
      <c r="C30" s="35"/>
      <c r="D30" s="35"/>
      <c r="E30" s="35"/>
      <c r="F30" s="35"/>
      <c r="G30" s="35"/>
      <c r="H30" s="35"/>
      <c r="I30" s="35"/>
      <c r="J30" s="35"/>
    </row>
    <row r="31" s="2" customFormat="1" ht="13.5" spans="1:10">
      <c r="A31" s="35" t="s">
        <v>700</v>
      </c>
      <c r="B31" s="35"/>
      <c r="C31" s="35"/>
      <c r="D31" s="35"/>
      <c r="E31" s="35"/>
      <c r="F31" s="35"/>
      <c r="G31" s="35"/>
      <c r="H31" s="35"/>
      <c r="I31" s="35"/>
      <c r="J31" s="35"/>
    </row>
    <row r="32" s="2" customFormat="1" ht="13.5" spans="1:10">
      <c r="A32" s="35" t="s">
        <v>701</v>
      </c>
      <c r="B32" s="35"/>
      <c r="C32" s="35"/>
      <c r="D32" s="35"/>
      <c r="E32" s="35"/>
      <c r="F32" s="35"/>
      <c r="G32" s="35"/>
      <c r="H32" s="35"/>
      <c r="I32" s="35"/>
      <c r="J32" s="35"/>
    </row>
    <row r="33" s="2" customFormat="1" ht="13.5" spans="1:10">
      <c r="A33" s="35" t="s">
        <v>702</v>
      </c>
      <c r="B33" s="35"/>
      <c r="C33" s="35"/>
      <c r="D33" s="35"/>
      <c r="E33" s="35"/>
      <c r="F33" s="35"/>
      <c r="G33" s="35"/>
      <c r="H33" s="35"/>
      <c r="I33" s="35"/>
      <c r="J33" s="35"/>
    </row>
  </sheetData>
  <mergeCells count="49">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8:J28"/>
    <mergeCell ref="A29:J29"/>
    <mergeCell ref="A30:J30"/>
    <mergeCell ref="A31:J31"/>
    <mergeCell ref="A32:J32"/>
    <mergeCell ref="A33:J33"/>
    <mergeCell ref="A10:A11"/>
    <mergeCell ref="H13:H14"/>
    <mergeCell ref="I7:I9"/>
    <mergeCell ref="I13:I14"/>
    <mergeCell ref="J13:J14"/>
    <mergeCell ref="K7:K9"/>
    <mergeCell ref="K13:K14"/>
    <mergeCell ref="A5:B9"/>
    <mergeCell ref="A24:H25"/>
  </mergeCells>
  <pageMargins left="0.700694444444445" right="0.700694444444445" top="0.751388888888889" bottom="0.751388888888889" header="0.298611111111111" footer="0.298611111111111"/>
  <pageSetup paperSize="9" scale="7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0"/>
  <sheetViews>
    <sheetView topLeftCell="A14" workbookViewId="0">
      <selection activeCell="N29" sqref="N29"/>
    </sheetView>
  </sheetViews>
  <sheetFormatPr defaultColWidth="9" defaultRowHeight="14.25"/>
  <cols>
    <col min="1" max="1" width="4.875" style="294" customWidth="1"/>
    <col min="2" max="2" width="5" style="294" customWidth="1"/>
    <col min="3" max="3" width="5.25" style="294" customWidth="1"/>
    <col min="4" max="4" width="27" style="294" customWidth="1"/>
    <col min="5" max="7" width="15.25" style="294" customWidth="1"/>
    <col min="8" max="8" width="13.5" style="294" customWidth="1"/>
    <col min="9" max="9" width="13.125" style="294" customWidth="1"/>
    <col min="10" max="10" width="15.25" style="294" customWidth="1"/>
    <col min="11" max="16384" width="9" style="294"/>
  </cols>
  <sheetData>
    <row r="1" s="3" customFormat="1" ht="36" customHeight="1" spans="1:10">
      <c r="A1" s="208" t="s">
        <v>148</v>
      </c>
      <c r="B1" s="208"/>
      <c r="C1" s="208"/>
      <c r="D1" s="208"/>
      <c r="E1" s="208"/>
      <c r="F1" s="208"/>
      <c r="G1" s="208"/>
      <c r="H1" s="208"/>
      <c r="I1" s="208"/>
      <c r="J1" s="208"/>
    </row>
    <row r="2" s="3" customFormat="1" ht="18" customHeight="1" spans="1:10">
      <c r="A2" s="132"/>
      <c r="B2" s="132"/>
      <c r="C2" s="132"/>
      <c r="D2" s="132"/>
      <c r="E2" s="132"/>
      <c r="F2" s="132"/>
      <c r="G2" s="132"/>
      <c r="H2" s="132"/>
      <c r="I2" s="132"/>
      <c r="J2" s="161" t="s">
        <v>149</v>
      </c>
    </row>
    <row r="3" s="3" customFormat="1" ht="18" customHeight="1" spans="1:10">
      <c r="A3" s="133" t="s">
        <v>2</v>
      </c>
      <c r="B3" s="132"/>
      <c r="C3" s="132"/>
      <c r="D3" s="132"/>
      <c r="E3" s="132"/>
      <c r="F3" s="134"/>
      <c r="G3" s="132"/>
      <c r="H3" s="132"/>
      <c r="I3" s="132"/>
      <c r="J3" s="161" t="s">
        <v>3</v>
      </c>
    </row>
    <row r="4" s="3" customFormat="1" ht="18" customHeight="1" spans="1:10">
      <c r="A4" s="295" t="s">
        <v>6</v>
      </c>
      <c r="B4" s="296"/>
      <c r="C4" s="296" t="s">
        <v>11</v>
      </c>
      <c r="D4" s="296" t="s">
        <v>11</v>
      </c>
      <c r="E4" s="220" t="s">
        <v>74</v>
      </c>
      <c r="F4" s="220" t="s">
        <v>150</v>
      </c>
      <c r="G4" s="220" t="s">
        <v>151</v>
      </c>
      <c r="H4" s="220" t="s">
        <v>152</v>
      </c>
      <c r="I4" s="220" t="s">
        <v>153</v>
      </c>
      <c r="J4" s="220" t="s">
        <v>154</v>
      </c>
    </row>
    <row r="5" s="3" customFormat="1" ht="35.25" customHeight="1" spans="1:10">
      <c r="A5" s="211" t="s">
        <v>93</v>
      </c>
      <c r="B5" s="212"/>
      <c r="C5" s="212"/>
      <c r="D5" s="297" t="s">
        <v>94</v>
      </c>
      <c r="E5" s="212"/>
      <c r="F5" s="212" t="s">
        <v>11</v>
      </c>
      <c r="G5" s="212" t="s">
        <v>11</v>
      </c>
      <c r="H5" s="212" t="s">
        <v>11</v>
      </c>
      <c r="I5" s="212" t="s">
        <v>11</v>
      </c>
      <c r="J5" s="212" t="s">
        <v>11</v>
      </c>
    </row>
    <row r="6" s="3" customFormat="1" ht="18" customHeight="1" spans="1:10">
      <c r="A6" s="211"/>
      <c r="B6" s="212" t="s">
        <v>11</v>
      </c>
      <c r="C6" s="212" t="s">
        <v>11</v>
      </c>
      <c r="D6" s="297" t="s">
        <v>11</v>
      </c>
      <c r="E6" s="212" t="s">
        <v>11</v>
      </c>
      <c r="F6" s="212" t="s">
        <v>11</v>
      </c>
      <c r="G6" s="212" t="s">
        <v>11</v>
      </c>
      <c r="H6" s="212" t="s">
        <v>11</v>
      </c>
      <c r="I6" s="212" t="s">
        <v>11</v>
      </c>
      <c r="J6" s="212" t="s">
        <v>11</v>
      </c>
    </row>
    <row r="7" s="3" customFormat="1" ht="16.5" customHeight="1" spans="1:10">
      <c r="A7" s="211"/>
      <c r="B7" s="212" t="s">
        <v>11</v>
      </c>
      <c r="C7" s="212" t="s">
        <v>11</v>
      </c>
      <c r="D7" s="297" t="s">
        <v>11</v>
      </c>
      <c r="E7" s="212" t="s">
        <v>11</v>
      </c>
      <c r="F7" s="212" t="s">
        <v>11</v>
      </c>
      <c r="G7" s="212" t="s">
        <v>11</v>
      </c>
      <c r="H7" s="212" t="s">
        <v>11</v>
      </c>
      <c r="I7" s="212" t="s">
        <v>11</v>
      </c>
      <c r="J7" s="212" t="s">
        <v>11</v>
      </c>
    </row>
    <row r="8" s="3" customFormat="1" ht="21.75" customHeight="1" spans="1:10">
      <c r="A8" s="298" t="s">
        <v>97</v>
      </c>
      <c r="B8" s="297" t="s">
        <v>98</v>
      </c>
      <c r="C8" s="297" t="s">
        <v>99</v>
      </c>
      <c r="D8" s="297" t="s">
        <v>10</v>
      </c>
      <c r="E8" s="212" t="s">
        <v>12</v>
      </c>
      <c r="F8" s="212" t="s">
        <v>13</v>
      </c>
      <c r="G8" s="212" t="s">
        <v>19</v>
      </c>
      <c r="H8" s="212" t="s">
        <v>22</v>
      </c>
      <c r="I8" s="212" t="s">
        <v>25</v>
      </c>
      <c r="J8" s="212" t="s">
        <v>28</v>
      </c>
    </row>
    <row r="9" s="3" customFormat="1" ht="21.75" customHeight="1" spans="1:10">
      <c r="A9" s="298"/>
      <c r="B9" s="297" t="s">
        <v>11</v>
      </c>
      <c r="C9" s="297" t="s">
        <v>11</v>
      </c>
      <c r="D9" s="297" t="s">
        <v>100</v>
      </c>
      <c r="E9" s="217">
        <f t="shared" ref="E9:G9" si="0">SUM(E10:E33)</f>
        <v>104835238.35</v>
      </c>
      <c r="F9" s="217">
        <f t="shared" si="0"/>
        <v>25960559.69</v>
      </c>
      <c r="G9" s="217">
        <f t="shared" si="0"/>
        <v>78874678.66</v>
      </c>
      <c r="H9" s="215">
        <v>0</v>
      </c>
      <c r="I9" s="215">
        <v>0</v>
      </c>
      <c r="J9" s="215">
        <v>0</v>
      </c>
    </row>
    <row r="10" s="3" customFormat="1" ht="24" customHeight="1" spans="1:10">
      <c r="A10" s="299" t="s">
        <v>101</v>
      </c>
      <c r="B10" s="299"/>
      <c r="C10" s="299"/>
      <c r="D10" s="260" t="s">
        <v>102</v>
      </c>
      <c r="E10" s="215">
        <v>11518.83</v>
      </c>
      <c r="F10" s="215">
        <v>0</v>
      </c>
      <c r="G10" s="215">
        <v>11518.83</v>
      </c>
      <c r="H10" s="215">
        <v>0</v>
      </c>
      <c r="I10" s="215">
        <v>0</v>
      </c>
      <c r="J10" s="215">
        <v>0</v>
      </c>
    </row>
    <row r="11" s="3" customFormat="1" ht="24" customHeight="1" spans="1:10">
      <c r="A11" s="299" t="s">
        <v>103</v>
      </c>
      <c r="B11" s="299"/>
      <c r="C11" s="299"/>
      <c r="D11" s="260" t="s">
        <v>104</v>
      </c>
      <c r="E11" s="215">
        <v>183697</v>
      </c>
      <c r="F11" s="215">
        <v>183697</v>
      </c>
      <c r="G11" s="215">
        <v>0</v>
      </c>
      <c r="H11" s="215">
        <v>0</v>
      </c>
      <c r="I11" s="215">
        <v>0</v>
      </c>
      <c r="J11" s="215">
        <v>0</v>
      </c>
    </row>
    <row r="12" s="3" customFormat="1" ht="24" customHeight="1" spans="1:10">
      <c r="A12" s="299" t="s">
        <v>105</v>
      </c>
      <c r="B12" s="299"/>
      <c r="C12" s="299"/>
      <c r="D12" s="260" t="s">
        <v>106</v>
      </c>
      <c r="E12" s="215">
        <v>286800</v>
      </c>
      <c r="F12" s="215">
        <v>286800</v>
      </c>
      <c r="G12" s="215">
        <v>0</v>
      </c>
      <c r="H12" s="215">
        <v>0</v>
      </c>
      <c r="I12" s="215">
        <v>0</v>
      </c>
      <c r="J12" s="215">
        <v>0</v>
      </c>
    </row>
    <row r="13" s="3" customFormat="1" ht="24" customHeight="1" spans="1:10">
      <c r="A13" s="299" t="s">
        <v>107</v>
      </c>
      <c r="B13" s="299"/>
      <c r="C13" s="299"/>
      <c r="D13" s="260" t="s">
        <v>108</v>
      </c>
      <c r="E13" s="215">
        <v>2390281.44</v>
      </c>
      <c r="F13" s="215">
        <v>2390281.44</v>
      </c>
      <c r="G13" s="215">
        <v>0</v>
      </c>
      <c r="H13" s="215">
        <v>0</v>
      </c>
      <c r="I13" s="215">
        <v>0</v>
      </c>
      <c r="J13" s="215">
        <v>0</v>
      </c>
    </row>
    <row r="14" s="3" customFormat="1" ht="24" customHeight="1" spans="1:10">
      <c r="A14" s="299" t="s">
        <v>109</v>
      </c>
      <c r="B14" s="299"/>
      <c r="C14" s="299"/>
      <c r="D14" s="260" t="s">
        <v>110</v>
      </c>
      <c r="E14" s="215">
        <v>161188.95</v>
      </c>
      <c r="F14" s="215">
        <v>161188.95</v>
      </c>
      <c r="G14" s="215">
        <v>0</v>
      </c>
      <c r="H14" s="215">
        <v>0</v>
      </c>
      <c r="I14" s="215">
        <v>0</v>
      </c>
      <c r="J14" s="215">
        <v>0</v>
      </c>
    </row>
    <row r="15" s="3" customFormat="1" ht="24" customHeight="1" spans="1:10">
      <c r="A15" s="299" t="s">
        <v>111</v>
      </c>
      <c r="B15" s="299"/>
      <c r="C15" s="299"/>
      <c r="D15" s="260" t="s">
        <v>112</v>
      </c>
      <c r="E15" s="215">
        <v>490966</v>
      </c>
      <c r="F15" s="215">
        <v>404482</v>
      </c>
      <c r="G15" s="215">
        <v>86484</v>
      </c>
      <c r="H15" s="215">
        <v>0</v>
      </c>
      <c r="I15" s="215">
        <v>0</v>
      </c>
      <c r="J15" s="215">
        <v>0</v>
      </c>
    </row>
    <row r="16" s="3" customFormat="1" ht="24" customHeight="1" spans="1:10">
      <c r="A16" s="299" t="s">
        <v>113</v>
      </c>
      <c r="B16" s="299"/>
      <c r="C16" s="299"/>
      <c r="D16" s="260" t="s">
        <v>114</v>
      </c>
      <c r="E16" s="215">
        <v>1082575.86</v>
      </c>
      <c r="F16" s="215">
        <v>1082575.86</v>
      </c>
      <c r="G16" s="215">
        <v>0</v>
      </c>
      <c r="H16" s="215">
        <v>0</v>
      </c>
      <c r="I16" s="215">
        <v>0</v>
      </c>
      <c r="J16" s="215">
        <v>0</v>
      </c>
    </row>
    <row r="17" s="3" customFormat="1" ht="24" customHeight="1" spans="1:10">
      <c r="A17" s="299" t="s">
        <v>115</v>
      </c>
      <c r="B17" s="299"/>
      <c r="C17" s="299"/>
      <c r="D17" s="260" t="s">
        <v>116</v>
      </c>
      <c r="E17" s="215">
        <v>286965.96</v>
      </c>
      <c r="F17" s="215">
        <v>286965.96</v>
      </c>
      <c r="G17" s="215">
        <v>0</v>
      </c>
      <c r="H17" s="215">
        <v>0</v>
      </c>
      <c r="I17" s="215">
        <v>0</v>
      </c>
      <c r="J17" s="215">
        <v>0</v>
      </c>
    </row>
    <row r="18" s="3" customFormat="1" ht="24" customHeight="1" spans="1:10">
      <c r="A18" s="299" t="s">
        <v>117</v>
      </c>
      <c r="B18" s="299"/>
      <c r="C18" s="299"/>
      <c r="D18" s="260" t="s">
        <v>118</v>
      </c>
      <c r="E18" s="215">
        <v>728858.59</v>
      </c>
      <c r="F18" s="215">
        <v>728858.59</v>
      </c>
      <c r="G18" s="215">
        <v>0</v>
      </c>
      <c r="H18" s="215">
        <v>0</v>
      </c>
      <c r="I18" s="215">
        <v>0</v>
      </c>
      <c r="J18" s="215">
        <v>0</v>
      </c>
    </row>
    <row r="19" s="3" customFormat="1" ht="24" customHeight="1" spans="1:10">
      <c r="A19" s="299" t="s">
        <v>119</v>
      </c>
      <c r="B19" s="299"/>
      <c r="C19" s="299"/>
      <c r="D19" s="260" t="s">
        <v>120</v>
      </c>
      <c r="E19" s="215">
        <v>85375.87</v>
      </c>
      <c r="F19" s="215">
        <v>85375.87</v>
      </c>
      <c r="G19" s="215">
        <v>0</v>
      </c>
      <c r="H19" s="215">
        <v>0</v>
      </c>
      <c r="I19" s="215">
        <v>0</v>
      </c>
      <c r="J19" s="215">
        <v>0</v>
      </c>
    </row>
    <row r="20" s="3" customFormat="1" ht="24" customHeight="1" spans="1:10">
      <c r="A20" s="299" t="s">
        <v>121</v>
      </c>
      <c r="B20" s="299"/>
      <c r="C20" s="299"/>
      <c r="D20" s="260" t="s">
        <v>122</v>
      </c>
      <c r="E20" s="215">
        <v>113440</v>
      </c>
      <c r="F20" s="215">
        <v>0</v>
      </c>
      <c r="G20" s="215">
        <v>113440</v>
      </c>
      <c r="H20" s="215">
        <v>0</v>
      </c>
      <c r="I20" s="215">
        <v>0</v>
      </c>
      <c r="J20" s="215">
        <v>0</v>
      </c>
    </row>
    <row r="21" s="3" customFormat="1" ht="24" customHeight="1" spans="1:10">
      <c r="A21" s="299" t="s">
        <v>123</v>
      </c>
      <c r="B21" s="299"/>
      <c r="C21" s="299"/>
      <c r="D21" s="260" t="s">
        <v>124</v>
      </c>
      <c r="E21" s="215">
        <v>549600</v>
      </c>
      <c r="F21" s="215">
        <v>0</v>
      </c>
      <c r="G21" s="215">
        <v>549600</v>
      </c>
      <c r="H21" s="215">
        <v>0</v>
      </c>
      <c r="I21" s="215">
        <v>0</v>
      </c>
      <c r="J21" s="215">
        <v>0</v>
      </c>
    </row>
    <row r="22" s="3" customFormat="1" ht="24" customHeight="1" spans="1:10">
      <c r="A22" s="299" t="s">
        <v>125</v>
      </c>
      <c r="B22" s="299"/>
      <c r="C22" s="299"/>
      <c r="D22" s="260" t="s">
        <v>126</v>
      </c>
      <c r="E22" s="215">
        <v>3380533.49</v>
      </c>
      <c r="F22" s="215">
        <v>0</v>
      </c>
      <c r="G22" s="215">
        <v>3380533.49</v>
      </c>
      <c r="H22" s="215">
        <v>0</v>
      </c>
      <c r="I22" s="215">
        <v>0</v>
      </c>
      <c r="J22" s="215">
        <v>0</v>
      </c>
    </row>
    <row r="23" s="3" customFormat="1" ht="24" customHeight="1" spans="1:10">
      <c r="A23" s="299" t="s">
        <v>127</v>
      </c>
      <c r="B23" s="299"/>
      <c r="C23" s="299"/>
      <c r="D23" s="260" t="s">
        <v>128</v>
      </c>
      <c r="E23" s="215">
        <v>31740000</v>
      </c>
      <c r="F23" s="215">
        <v>0</v>
      </c>
      <c r="G23" s="215">
        <v>31740000</v>
      </c>
      <c r="H23" s="215">
        <v>0</v>
      </c>
      <c r="I23" s="215">
        <v>0</v>
      </c>
      <c r="J23" s="215">
        <v>0</v>
      </c>
    </row>
    <row r="24" s="3" customFormat="1" ht="24" customHeight="1" spans="1:10">
      <c r="A24" s="299" t="s">
        <v>129</v>
      </c>
      <c r="B24" s="299"/>
      <c r="C24" s="299"/>
      <c r="D24" s="260" t="s">
        <v>130</v>
      </c>
      <c r="E24" s="215">
        <v>17430189.03</v>
      </c>
      <c r="F24" s="215">
        <v>17209132.03</v>
      </c>
      <c r="G24" s="215">
        <v>221057</v>
      </c>
      <c r="H24" s="215">
        <v>0</v>
      </c>
      <c r="I24" s="215">
        <v>0</v>
      </c>
      <c r="J24" s="215">
        <v>0</v>
      </c>
    </row>
    <row r="25" s="3" customFormat="1" ht="24" customHeight="1" spans="1:10">
      <c r="A25" s="299" t="s">
        <v>155</v>
      </c>
      <c r="B25" s="299"/>
      <c r="C25" s="299"/>
      <c r="D25" s="260" t="s">
        <v>156</v>
      </c>
      <c r="E25" s="215">
        <v>2090.4</v>
      </c>
      <c r="F25" s="215">
        <v>0</v>
      </c>
      <c r="G25" s="215">
        <v>2090.4</v>
      </c>
      <c r="H25" s="215">
        <v>0</v>
      </c>
      <c r="I25" s="215">
        <v>0</v>
      </c>
      <c r="J25" s="215">
        <v>0</v>
      </c>
    </row>
    <row r="26" s="3" customFormat="1" ht="24" customHeight="1" spans="1:10">
      <c r="A26" s="299" t="s">
        <v>131</v>
      </c>
      <c r="B26" s="299"/>
      <c r="C26" s="299"/>
      <c r="D26" s="260" t="s">
        <v>132</v>
      </c>
      <c r="E26" s="215">
        <v>1634730</v>
      </c>
      <c r="F26" s="215">
        <v>0</v>
      </c>
      <c r="G26" s="215">
        <v>1634730</v>
      </c>
      <c r="H26" s="215">
        <v>0</v>
      </c>
      <c r="I26" s="215">
        <v>0</v>
      </c>
      <c r="J26" s="215">
        <v>0</v>
      </c>
    </row>
    <row r="27" s="3" customFormat="1" ht="24" customHeight="1" spans="1:10">
      <c r="A27" s="299" t="s">
        <v>133</v>
      </c>
      <c r="B27" s="299"/>
      <c r="C27" s="299"/>
      <c r="D27" s="260" t="s">
        <v>134</v>
      </c>
      <c r="E27" s="215">
        <v>30000</v>
      </c>
      <c r="F27" s="215">
        <v>0</v>
      </c>
      <c r="G27" s="215">
        <v>30000</v>
      </c>
      <c r="H27" s="215">
        <v>0</v>
      </c>
      <c r="I27" s="215">
        <v>0</v>
      </c>
      <c r="J27" s="215">
        <v>0</v>
      </c>
    </row>
    <row r="28" s="3" customFormat="1" ht="24" customHeight="1" spans="1:10">
      <c r="A28" s="299" t="s">
        <v>135</v>
      </c>
      <c r="B28" s="299"/>
      <c r="C28" s="299"/>
      <c r="D28" s="260" t="s">
        <v>136</v>
      </c>
      <c r="E28" s="215">
        <v>2328616.99</v>
      </c>
      <c r="F28" s="215">
        <v>1277268.99</v>
      </c>
      <c r="G28" s="215">
        <v>1051348</v>
      </c>
      <c r="H28" s="215">
        <v>0</v>
      </c>
      <c r="I28" s="215">
        <v>0</v>
      </c>
      <c r="J28" s="215">
        <v>0</v>
      </c>
    </row>
    <row r="29" s="3" customFormat="1" ht="24" customHeight="1" spans="1:10">
      <c r="A29" s="299" t="s">
        <v>137</v>
      </c>
      <c r="B29" s="299"/>
      <c r="C29" s="299"/>
      <c r="D29" s="260" t="s">
        <v>138</v>
      </c>
      <c r="E29" s="215">
        <v>2649804.6</v>
      </c>
      <c r="F29" s="215">
        <v>0</v>
      </c>
      <c r="G29" s="215">
        <v>2649804.6</v>
      </c>
      <c r="H29" s="215">
        <v>0</v>
      </c>
      <c r="I29" s="215">
        <v>0</v>
      </c>
      <c r="J29" s="215">
        <v>0</v>
      </c>
    </row>
    <row r="30" s="3" customFormat="1" ht="24" customHeight="1" spans="1:10">
      <c r="A30" s="299" t="s">
        <v>139</v>
      </c>
      <c r="B30" s="299"/>
      <c r="C30" s="299"/>
      <c r="D30" s="260" t="s">
        <v>140</v>
      </c>
      <c r="E30" s="215">
        <v>41010</v>
      </c>
      <c r="F30" s="215">
        <v>0</v>
      </c>
      <c r="G30" s="215">
        <v>41010</v>
      </c>
      <c r="H30" s="215">
        <v>0</v>
      </c>
      <c r="I30" s="215">
        <v>0</v>
      </c>
      <c r="J30" s="215">
        <v>0</v>
      </c>
    </row>
    <row r="31" s="3" customFormat="1" ht="24" customHeight="1" spans="1:10">
      <c r="A31" s="299" t="s">
        <v>141</v>
      </c>
      <c r="B31" s="299"/>
      <c r="C31" s="299"/>
      <c r="D31" s="260" t="s">
        <v>142</v>
      </c>
      <c r="E31" s="215">
        <v>5774035.54</v>
      </c>
      <c r="F31" s="215">
        <v>0</v>
      </c>
      <c r="G31" s="215">
        <v>5774035.54</v>
      </c>
      <c r="H31" s="215">
        <v>0</v>
      </c>
      <c r="I31" s="215">
        <v>0</v>
      </c>
      <c r="J31" s="215">
        <v>0</v>
      </c>
    </row>
    <row r="32" s="3" customFormat="1" ht="24" customHeight="1" spans="1:10">
      <c r="A32" s="299" t="s">
        <v>143</v>
      </c>
      <c r="B32" s="299"/>
      <c r="C32" s="299"/>
      <c r="D32" s="260" t="s">
        <v>144</v>
      </c>
      <c r="E32" s="215">
        <v>31589026.8</v>
      </c>
      <c r="F32" s="215">
        <v>0</v>
      </c>
      <c r="G32" s="215">
        <v>31589026.8</v>
      </c>
      <c r="H32" s="215">
        <v>0</v>
      </c>
      <c r="I32" s="215">
        <v>0</v>
      </c>
      <c r="J32" s="215">
        <v>0</v>
      </c>
    </row>
    <row r="33" s="3" customFormat="1" ht="24" customHeight="1" spans="1:10">
      <c r="A33" s="299" t="s">
        <v>145</v>
      </c>
      <c r="B33" s="299"/>
      <c r="C33" s="299"/>
      <c r="D33" s="260" t="s">
        <v>146</v>
      </c>
      <c r="E33" s="215">
        <v>1863933</v>
      </c>
      <c r="F33" s="215">
        <v>1863933</v>
      </c>
      <c r="G33" s="215">
        <v>0</v>
      </c>
      <c r="H33" s="215">
        <v>0</v>
      </c>
      <c r="I33" s="215">
        <v>0</v>
      </c>
      <c r="J33" s="215">
        <v>0</v>
      </c>
    </row>
    <row r="34" s="3" customFormat="1" ht="20.25" customHeight="1" spans="1:10">
      <c r="A34" s="300" t="s">
        <v>157</v>
      </c>
      <c r="B34" s="300"/>
      <c r="C34" s="300"/>
      <c r="D34" s="300"/>
      <c r="E34" s="300"/>
      <c r="F34" s="300"/>
      <c r="G34" s="300"/>
      <c r="H34" s="300"/>
      <c r="I34" s="300"/>
      <c r="J34" s="300"/>
    </row>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19.9" customHeight="1"/>
    <row r="178" ht="19.9" customHeight="1"/>
    <row r="179" ht="19.9" customHeight="1"/>
    <row r="180" ht="19.9" customHeight="1"/>
  </sheetData>
  <mergeCells count="38">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K35"/>
  <sheetViews>
    <sheetView topLeftCell="A11" workbookViewId="0">
      <selection activeCell="E16" sqref="E16:H24"/>
    </sheetView>
  </sheetViews>
  <sheetFormatPr defaultColWidth="9" defaultRowHeight="14.25"/>
  <cols>
    <col min="1" max="2" width="9" style="3"/>
    <col min="3" max="3" width="19.5" style="3" customWidth="1"/>
    <col min="4" max="4" width="15.25" style="3" customWidth="1"/>
    <col min="5" max="7" width="9" style="3"/>
    <col min="8" max="8" width="15.5" style="3" customWidth="1"/>
    <col min="9" max="9" width="11.375" style="3" customWidth="1"/>
    <col min="10" max="10" width="11.125" style="3" customWidth="1"/>
    <col min="11" max="11" width="10.125" style="3" customWidth="1"/>
    <col min="12" max="16384" width="9" style="3"/>
  </cols>
  <sheetData>
    <row r="1" s="1" customFormat="1" ht="26.1" customHeight="1" spans="1:10">
      <c r="A1" s="4" t="s">
        <v>656</v>
      </c>
      <c r="B1" s="4"/>
      <c r="C1" s="4"/>
      <c r="D1" s="4"/>
      <c r="E1" s="4"/>
      <c r="F1" s="4"/>
      <c r="G1" s="4"/>
      <c r="H1" s="4"/>
      <c r="I1" s="4"/>
      <c r="J1" s="4"/>
    </row>
    <row r="2" spans="11:11">
      <c r="K2" s="37" t="s">
        <v>922</v>
      </c>
    </row>
    <row r="3" ht="30" customHeight="1" spans="1:11">
      <c r="A3" s="5" t="s">
        <v>658</v>
      </c>
      <c r="B3" s="5"/>
      <c r="C3" s="6" t="s">
        <v>923</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2060000</v>
      </c>
      <c r="E6" s="13"/>
      <c r="F6" s="12">
        <v>1600000</v>
      </c>
      <c r="G6" s="13"/>
      <c r="H6" s="14">
        <v>117550</v>
      </c>
      <c r="I6" s="38">
        <v>10</v>
      </c>
      <c r="J6" s="38">
        <v>7.35</v>
      </c>
      <c r="K6" s="39">
        <v>0.74</v>
      </c>
    </row>
    <row r="7" ht="30" customHeight="1" spans="1:11">
      <c r="A7" s="8"/>
      <c r="B7" s="8"/>
      <c r="C7" s="11" t="s">
        <v>668</v>
      </c>
      <c r="D7" s="12">
        <v>2060000</v>
      </c>
      <c r="E7" s="13"/>
      <c r="F7" s="12">
        <v>1600000</v>
      </c>
      <c r="G7" s="13"/>
      <c r="H7" s="14">
        <v>117550</v>
      </c>
      <c r="I7" s="40"/>
      <c r="J7" s="38">
        <v>7.35</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147" customHeight="1" spans="1:11">
      <c r="A11" s="15"/>
      <c r="B11" s="62" t="s">
        <v>924</v>
      </c>
      <c r="C11" s="63"/>
      <c r="D11" s="63"/>
      <c r="E11" s="63"/>
      <c r="F11" s="63"/>
      <c r="G11" s="64"/>
      <c r="H11" s="55" t="s">
        <v>925</v>
      </c>
      <c r="I11" s="55"/>
      <c r="J11" s="55"/>
      <c r="K11" s="55"/>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90</v>
      </c>
      <c r="K15" s="47" t="s">
        <v>11</v>
      </c>
    </row>
    <row r="16" ht="30" customHeight="1" spans="1:11">
      <c r="A16" s="24" t="s">
        <v>516</v>
      </c>
      <c r="B16" s="25"/>
      <c r="C16" s="26" t="s">
        <v>517</v>
      </c>
      <c r="D16" s="27" t="s">
        <v>926</v>
      </c>
      <c r="E16" s="28" t="s">
        <v>519</v>
      </c>
      <c r="F16" s="28">
        <v>1</v>
      </c>
      <c r="G16" s="28" t="s">
        <v>723</v>
      </c>
      <c r="H16" s="28">
        <v>1</v>
      </c>
      <c r="I16" s="46">
        <v>10</v>
      </c>
      <c r="J16" s="46">
        <v>10</v>
      </c>
      <c r="K16" s="47" t="s">
        <v>11</v>
      </c>
    </row>
    <row r="17" ht="30" customHeight="1" spans="1:11">
      <c r="A17" s="24" t="s">
        <v>516</v>
      </c>
      <c r="B17" s="25"/>
      <c r="C17" s="26" t="s">
        <v>517</v>
      </c>
      <c r="D17" s="27" t="s">
        <v>927</v>
      </c>
      <c r="E17" s="28" t="s">
        <v>519</v>
      </c>
      <c r="F17" s="28">
        <v>3</v>
      </c>
      <c r="G17" s="28" t="s">
        <v>723</v>
      </c>
      <c r="H17" s="28">
        <v>3</v>
      </c>
      <c r="I17" s="46">
        <v>10</v>
      </c>
      <c r="J17" s="46">
        <v>10</v>
      </c>
      <c r="K17" s="47" t="s">
        <v>11</v>
      </c>
    </row>
    <row r="18" ht="30" customHeight="1" spans="1:11">
      <c r="A18" s="24" t="s">
        <v>516</v>
      </c>
      <c r="B18" s="25"/>
      <c r="C18" s="26" t="s">
        <v>517</v>
      </c>
      <c r="D18" s="27" t="s">
        <v>928</v>
      </c>
      <c r="E18" s="28" t="s">
        <v>519</v>
      </c>
      <c r="F18" s="28">
        <v>120</v>
      </c>
      <c r="G18" s="28" t="s">
        <v>723</v>
      </c>
      <c r="H18" s="28">
        <v>120</v>
      </c>
      <c r="I18" s="46">
        <v>10</v>
      </c>
      <c r="J18" s="46">
        <v>10</v>
      </c>
      <c r="K18" s="47" t="s">
        <v>11</v>
      </c>
    </row>
    <row r="19" ht="30" customHeight="1" spans="1:11">
      <c r="A19" s="24" t="s">
        <v>516</v>
      </c>
      <c r="B19" s="25"/>
      <c r="C19" s="26" t="s">
        <v>517</v>
      </c>
      <c r="D19" s="27" t="s">
        <v>929</v>
      </c>
      <c r="E19" s="28" t="s">
        <v>519</v>
      </c>
      <c r="F19" s="28">
        <v>120</v>
      </c>
      <c r="G19" s="28" t="s">
        <v>723</v>
      </c>
      <c r="H19" s="28">
        <v>120</v>
      </c>
      <c r="I19" s="46">
        <v>10</v>
      </c>
      <c r="J19" s="46">
        <v>10</v>
      </c>
      <c r="K19" s="47" t="s">
        <v>11</v>
      </c>
    </row>
    <row r="20" ht="30" customHeight="1" spans="1:11">
      <c r="A20" s="24" t="s">
        <v>516</v>
      </c>
      <c r="B20" s="25"/>
      <c r="C20" s="26" t="s">
        <v>580</v>
      </c>
      <c r="D20" s="27" t="s">
        <v>930</v>
      </c>
      <c r="E20" s="28" t="s">
        <v>582</v>
      </c>
      <c r="F20" s="28">
        <v>95</v>
      </c>
      <c r="G20" s="28" t="s">
        <v>576</v>
      </c>
      <c r="H20" s="28">
        <v>95</v>
      </c>
      <c r="I20" s="46">
        <v>10</v>
      </c>
      <c r="J20" s="46">
        <v>10</v>
      </c>
      <c r="K20" s="47" t="s">
        <v>11</v>
      </c>
    </row>
    <row r="21" ht="30" customHeight="1" spans="1:11">
      <c r="A21" s="24" t="s">
        <v>516</v>
      </c>
      <c r="B21" s="25"/>
      <c r="C21" s="26" t="s">
        <v>580</v>
      </c>
      <c r="D21" s="27" t="s">
        <v>931</v>
      </c>
      <c r="E21" s="28" t="s">
        <v>519</v>
      </c>
      <c r="F21" s="28">
        <v>100</v>
      </c>
      <c r="G21" s="28" t="s">
        <v>576</v>
      </c>
      <c r="H21" s="28">
        <v>100</v>
      </c>
      <c r="I21" s="46">
        <v>10</v>
      </c>
      <c r="J21" s="46">
        <v>10</v>
      </c>
      <c r="K21" s="47" t="s">
        <v>11</v>
      </c>
    </row>
    <row r="22" ht="30" customHeight="1" spans="1:11">
      <c r="A22" s="24" t="s">
        <v>616</v>
      </c>
      <c r="B22" s="25"/>
      <c r="C22" s="26" t="s">
        <v>625</v>
      </c>
      <c r="D22" s="27" t="s">
        <v>932</v>
      </c>
      <c r="E22" s="28" t="s">
        <v>582</v>
      </c>
      <c r="F22" s="28">
        <v>90</v>
      </c>
      <c r="G22" s="28" t="s">
        <v>576</v>
      </c>
      <c r="H22" s="28">
        <v>90</v>
      </c>
      <c r="I22" s="46">
        <v>10</v>
      </c>
      <c r="J22" s="46">
        <v>10</v>
      </c>
      <c r="K22" s="47" t="s">
        <v>11</v>
      </c>
    </row>
    <row r="23" ht="30" customHeight="1" spans="1:11">
      <c r="A23" s="24" t="s">
        <v>616</v>
      </c>
      <c r="B23" s="25"/>
      <c r="C23" s="26" t="s">
        <v>625</v>
      </c>
      <c r="D23" s="27" t="s">
        <v>933</v>
      </c>
      <c r="E23" s="28" t="s">
        <v>582</v>
      </c>
      <c r="F23" s="28">
        <v>95</v>
      </c>
      <c r="G23" s="28" t="s">
        <v>576</v>
      </c>
      <c r="H23" s="28">
        <v>95</v>
      </c>
      <c r="I23" s="46">
        <v>10</v>
      </c>
      <c r="J23" s="46">
        <v>10</v>
      </c>
      <c r="K23" s="47" t="s">
        <v>11</v>
      </c>
    </row>
    <row r="24" ht="30" customHeight="1" spans="1:11">
      <c r="A24" s="24" t="s">
        <v>646</v>
      </c>
      <c r="B24" s="25"/>
      <c r="C24" s="26" t="s">
        <v>647</v>
      </c>
      <c r="D24" s="27" t="s">
        <v>649</v>
      </c>
      <c r="E24" s="28" t="s">
        <v>582</v>
      </c>
      <c r="F24" s="28">
        <v>90</v>
      </c>
      <c r="G24" s="28" t="s">
        <v>576</v>
      </c>
      <c r="H24" s="28">
        <v>90</v>
      </c>
      <c r="I24" s="46">
        <v>10</v>
      </c>
      <c r="J24" s="46">
        <v>10</v>
      </c>
      <c r="K24" s="47" t="s">
        <v>11</v>
      </c>
    </row>
    <row r="25" ht="30" customHeight="1" spans="1:11">
      <c r="A25" s="15" t="s">
        <v>693</v>
      </c>
      <c r="B25" s="15"/>
      <c r="C25" s="15"/>
      <c r="D25" s="19" t="s">
        <v>934</v>
      </c>
      <c r="E25" s="19"/>
      <c r="F25" s="19"/>
      <c r="G25" s="19"/>
      <c r="H25" s="19"/>
      <c r="I25" s="19"/>
      <c r="J25" s="19"/>
      <c r="K25" s="19"/>
    </row>
    <row r="26" ht="30" customHeight="1" spans="1:11">
      <c r="A26" s="29" t="s">
        <v>694</v>
      </c>
      <c r="B26" s="30"/>
      <c r="C26" s="30"/>
      <c r="D26" s="30"/>
      <c r="E26" s="30"/>
      <c r="F26" s="30"/>
      <c r="G26" s="30"/>
      <c r="H26" s="31"/>
      <c r="I26" s="15" t="s">
        <v>695</v>
      </c>
      <c r="J26" s="15" t="s">
        <v>696</v>
      </c>
      <c r="K26" s="15" t="s">
        <v>697</v>
      </c>
    </row>
    <row r="27" ht="30" customHeight="1" spans="1:11">
      <c r="A27" s="32"/>
      <c r="B27" s="33"/>
      <c r="C27" s="33"/>
      <c r="D27" s="33"/>
      <c r="E27" s="33"/>
      <c r="F27" s="33"/>
      <c r="G27" s="33"/>
      <c r="H27" s="34"/>
      <c r="I27" s="38">
        <v>100</v>
      </c>
      <c r="J27" s="38">
        <v>90.74</v>
      </c>
      <c r="K27" s="15" t="s">
        <v>717</v>
      </c>
    </row>
    <row r="29" s="2" customFormat="1" ht="12.75" customHeight="1" spans="1:10">
      <c r="A29" s="35" t="s">
        <v>652</v>
      </c>
      <c r="B29" s="36"/>
      <c r="C29" s="36"/>
      <c r="D29" s="36"/>
      <c r="E29" s="36"/>
      <c r="F29" s="36"/>
      <c r="G29" s="36"/>
      <c r="H29" s="36"/>
      <c r="I29" s="36"/>
      <c r="J29" s="48"/>
    </row>
    <row r="30" s="2" customFormat="1" ht="13.5" spans="1:10">
      <c r="A30" s="35" t="s">
        <v>653</v>
      </c>
      <c r="B30" s="35"/>
      <c r="C30" s="35"/>
      <c r="D30" s="35"/>
      <c r="E30" s="35"/>
      <c r="F30" s="35"/>
      <c r="G30" s="35"/>
      <c r="H30" s="35"/>
      <c r="I30" s="35"/>
      <c r="J30" s="35"/>
    </row>
    <row r="31" s="2" customFormat="1" ht="13.5" spans="1:10">
      <c r="A31" s="35" t="s">
        <v>654</v>
      </c>
      <c r="B31" s="35"/>
      <c r="C31" s="35"/>
      <c r="D31" s="35"/>
      <c r="E31" s="35"/>
      <c r="F31" s="35"/>
      <c r="G31" s="35"/>
      <c r="H31" s="35"/>
      <c r="I31" s="35"/>
      <c r="J31" s="35"/>
    </row>
    <row r="32" s="2" customFormat="1" ht="13.5" spans="1:10">
      <c r="A32" s="35" t="s">
        <v>699</v>
      </c>
      <c r="B32" s="35"/>
      <c r="C32" s="35"/>
      <c r="D32" s="35"/>
      <c r="E32" s="35"/>
      <c r="F32" s="35"/>
      <c r="G32" s="35"/>
      <c r="H32" s="35"/>
      <c r="I32" s="35"/>
      <c r="J32" s="35"/>
    </row>
    <row r="33" s="2" customFormat="1" ht="13.5" spans="1:10">
      <c r="A33" s="35" t="s">
        <v>700</v>
      </c>
      <c r="B33" s="35"/>
      <c r="C33" s="35"/>
      <c r="D33" s="35"/>
      <c r="E33" s="35"/>
      <c r="F33" s="35"/>
      <c r="G33" s="35"/>
      <c r="H33" s="35"/>
      <c r="I33" s="35"/>
      <c r="J33" s="35"/>
    </row>
    <row r="34" s="2" customFormat="1" ht="13.5" spans="1:10">
      <c r="A34" s="35" t="s">
        <v>701</v>
      </c>
      <c r="B34" s="35"/>
      <c r="C34" s="35"/>
      <c r="D34" s="35"/>
      <c r="E34" s="35"/>
      <c r="F34" s="35"/>
      <c r="G34" s="35"/>
      <c r="H34" s="35"/>
      <c r="I34" s="35"/>
      <c r="J34" s="35"/>
    </row>
    <row r="35" s="2" customFormat="1" ht="13.5" spans="1:10">
      <c r="A35" s="35" t="s">
        <v>702</v>
      </c>
      <c r="B35" s="35"/>
      <c r="C35" s="35"/>
      <c r="D35" s="35"/>
      <c r="E35" s="35"/>
      <c r="F35" s="35"/>
      <c r="G35" s="35"/>
      <c r="H35" s="35"/>
      <c r="I35" s="35"/>
      <c r="J35" s="35"/>
    </row>
  </sheetData>
  <mergeCells count="51">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C25"/>
    <mergeCell ref="D25:K25"/>
    <mergeCell ref="A30:J30"/>
    <mergeCell ref="A31:J31"/>
    <mergeCell ref="A32:J32"/>
    <mergeCell ref="A33:J33"/>
    <mergeCell ref="A34:J34"/>
    <mergeCell ref="A35:J35"/>
    <mergeCell ref="A10:A11"/>
    <mergeCell ref="H13:H14"/>
    <mergeCell ref="I7:I9"/>
    <mergeCell ref="I13:I14"/>
    <mergeCell ref="J13:J14"/>
    <mergeCell ref="K7:K9"/>
    <mergeCell ref="K13:K14"/>
    <mergeCell ref="A26:H27"/>
    <mergeCell ref="A5:B9"/>
  </mergeCells>
  <pageMargins left="0.700694444444445" right="0.700694444444445" top="0.751388888888889" bottom="0.751388888888889" header="0.298611111111111" footer="0.298611111111111"/>
  <pageSetup paperSize="9" scale="6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K35"/>
  <sheetViews>
    <sheetView topLeftCell="A15" workbookViewId="0">
      <selection activeCell="E16" sqref="E16:H24"/>
    </sheetView>
  </sheetViews>
  <sheetFormatPr defaultColWidth="9" defaultRowHeight="14.25"/>
  <cols>
    <col min="1" max="2" width="9" style="3"/>
    <col min="3" max="3" width="18.625" style="3" customWidth="1"/>
    <col min="4" max="4" width="23.5" style="3" customWidth="1"/>
    <col min="5" max="7" width="9" style="3"/>
    <col min="8" max="8" width="13.25" style="3" customWidth="1"/>
    <col min="9" max="9" width="10.875" style="3" customWidth="1"/>
    <col min="10" max="10" width="10" style="3" customWidth="1"/>
    <col min="11" max="11" width="10.75" style="3" customWidth="1"/>
    <col min="12" max="16384" width="9" style="3"/>
  </cols>
  <sheetData>
    <row r="1" s="1" customFormat="1" ht="26.1" customHeight="1" spans="1:10">
      <c r="A1" s="4" t="s">
        <v>656</v>
      </c>
      <c r="B1" s="4"/>
      <c r="C1" s="4"/>
      <c r="D1" s="4"/>
      <c r="E1" s="4"/>
      <c r="F1" s="4"/>
      <c r="G1" s="4"/>
      <c r="H1" s="4"/>
      <c r="I1" s="4"/>
      <c r="J1" s="4"/>
    </row>
    <row r="2" spans="11:11">
      <c r="K2" s="37" t="s">
        <v>935</v>
      </c>
    </row>
    <row r="3" ht="30" customHeight="1" spans="1:11">
      <c r="A3" s="5" t="s">
        <v>658</v>
      </c>
      <c r="B3" s="5"/>
      <c r="C3" s="6" t="s">
        <v>936</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500000</v>
      </c>
      <c r="E6" s="13"/>
      <c r="F6" s="12">
        <v>500000</v>
      </c>
      <c r="G6" s="13"/>
      <c r="H6" s="14">
        <v>0</v>
      </c>
      <c r="I6" s="38">
        <v>10</v>
      </c>
      <c r="J6" s="38">
        <v>0</v>
      </c>
      <c r="K6" s="39">
        <v>0</v>
      </c>
    </row>
    <row r="7" ht="30" customHeight="1" spans="1:11">
      <c r="A7" s="8"/>
      <c r="B7" s="8"/>
      <c r="C7" s="11" t="s">
        <v>668</v>
      </c>
      <c r="D7" s="12">
        <v>500000</v>
      </c>
      <c r="E7" s="13"/>
      <c r="F7" s="12">
        <v>500000</v>
      </c>
      <c r="G7" s="13"/>
      <c r="H7" s="14">
        <v>0</v>
      </c>
      <c r="I7" s="40"/>
      <c r="J7" s="38">
        <v>0</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91.5" customHeight="1" spans="1:11">
      <c r="A11" s="15"/>
      <c r="B11" s="19" t="s">
        <v>937</v>
      </c>
      <c r="C11" s="19"/>
      <c r="D11" s="19"/>
      <c r="E11" s="19"/>
      <c r="F11" s="19"/>
      <c r="G11" s="19"/>
      <c r="H11" s="19" t="s">
        <v>938</v>
      </c>
      <c r="I11" s="19"/>
      <c r="J11" s="19"/>
      <c r="K11" s="19"/>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52</v>
      </c>
      <c r="K15" s="47" t="s">
        <v>11</v>
      </c>
    </row>
    <row r="16" ht="30" customHeight="1" spans="1:11">
      <c r="A16" s="24" t="s">
        <v>516</v>
      </c>
      <c r="B16" s="25"/>
      <c r="C16" s="26" t="s">
        <v>517</v>
      </c>
      <c r="D16" s="26" t="s">
        <v>939</v>
      </c>
      <c r="E16" s="28" t="s">
        <v>519</v>
      </c>
      <c r="F16" s="28">
        <v>178.3</v>
      </c>
      <c r="G16" s="28" t="s">
        <v>682</v>
      </c>
      <c r="H16" s="28">
        <v>178.3</v>
      </c>
      <c r="I16" s="46">
        <v>10</v>
      </c>
      <c r="J16" s="46">
        <v>10</v>
      </c>
      <c r="K16" s="47" t="s">
        <v>11</v>
      </c>
    </row>
    <row r="17" ht="30" customHeight="1" spans="1:11">
      <c r="A17" s="24" t="s">
        <v>516</v>
      </c>
      <c r="B17" s="25"/>
      <c r="C17" s="26" t="s">
        <v>517</v>
      </c>
      <c r="D17" s="26" t="s">
        <v>940</v>
      </c>
      <c r="E17" s="28" t="s">
        <v>519</v>
      </c>
      <c r="F17" s="28">
        <v>878.7</v>
      </c>
      <c r="G17" s="28" t="s">
        <v>682</v>
      </c>
      <c r="H17" s="28">
        <v>0</v>
      </c>
      <c r="I17" s="46">
        <v>10</v>
      </c>
      <c r="J17" s="46">
        <v>0</v>
      </c>
      <c r="K17" s="47" t="s">
        <v>941</v>
      </c>
    </row>
    <row r="18" ht="30" customHeight="1" spans="1:11">
      <c r="A18" s="24" t="s">
        <v>516</v>
      </c>
      <c r="B18" s="25"/>
      <c r="C18" s="26" t="s">
        <v>517</v>
      </c>
      <c r="D18" s="26" t="s">
        <v>942</v>
      </c>
      <c r="E18" s="28" t="s">
        <v>519</v>
      </c>
      <c r="F18" s="28">
        <v>170</v>
      </c>
      <c r="G18" s="28" t="s">
        <v>682</v>
      </c>
      <c r="H18" s="28">
        <v>0</v>
      </c>
      <c r="I18" s="46">
        <v>10</v>
      </c>
      <c r="J18" s="46">
        <v>0</v>
      </c>
      <c r="K18" s="47" t="s">
        <v>941</v>
      </c>
    </row>
    <row r="19" ht="30" customHeight="1" spans="1:11">
      <c r="A19" s="24" t="s">
        <v>516</v>
      </c>
      <c r="B19" s="25"/>
      <c r="C19" s="26" t="s">
        <v>580</v>
      </c>
      <c r="D19" s="26" t="s">
        <v>683</v>
      </c>
      <c r="E19" s="28" t="s">
        <v>582</v>
      </c>
      <c r="F19" s="28">
        <v>95</v>
      </c>
      <c r="G19" s="28" t="s">
        <v>576</v>
      </c>
      <c r="H19" s="28">
        <v>0</v>
      </c>
      <c r="I19" s="46">
        <v>10</v>
      </c>
      <c r="J19" s="46">
        <v>0</v>
      </c>
      <c r="K19" s="47" t="s">
        <v>941</v>
      </c>
    </row>
    <row r="20" ht="30" customHeight="1" spans="1:11">
      <c r="A20" s="24" t="s">
        <v>516</v>
      </c>
      <c r="B20" s="25"/>
      <c r="C20" s="26" t="s">
        <v>593</v>
      </c>
      <c r="D20" s="26" t="s">
        <v>943</v>
      </c>
      <c r="E20" s="28" t="s">
        <v>548</v>
      </c>
      <c r="F20" s="28">
        <v>6</v>
      </c>
      <c r="G20" s="28" t="s">
        <v>687</v>
      </c>
      <c r="H20" s="28">
        <v>2</v>
      </c>
      <c r="I20" s="46">
        <v>10</v>
      </c>
      <c r="J20" s="46">
        <v>2</v>
      </c>
      <c r="K20" s="47" t="s">
        <v>941</v>
      </c>
    </row>
    <row r="21" ht="30" customHeight="1" spans="1:11">
      <c r="A21" s="24" t="s">
        <v>616</v>
      </c>
      <c r="B21" s="25"/>
      <c r="C21" s="26" t="s">
        <v>625</v>
      </c>
      <c r="D21" s="26" t="s">
        <v>944</v>
      </c>
      <c r="E21" s="28" t="s">
        <v>582</v>
      </c>
      <c r="F21" s="28">
        <v>95</v>
      </c>
      <c r="G21" s="28" t="s">
        <v>576</v>
      </c>
      <c r="H21" s="28">
        <v>95</v>
      </c>
      <c r="I21" s="46">
        <v>10</v>
      </c>
      <c r="J21" s="46">
        <v>10</v>
      </c>
      <c r="K21" s="47" t="s">
        <v>11</v>
      </c>
    </row>
    <row r="22" ht="30" customHeight="1" spans="1:11">
      <c r="A22" s="24" t="s">
        <v>616</v>
      </c>
      <c r="B22" s="25"/>
      <c r="C22" s="26" t="s">
        <v>625</v>
      </c>
      <c r="D22" s="26" t="s">
        <v>945</v>
      </c>
      <c r="E22" s="28" t="s">
        <v>582</v>
      </c>
      <c r="F22" s="28">
        <v>95</v>
      </c>
      <c r="G22" s="28" t="s">
        <v>576</v>
      </c>
      <c r="H22" s="28">
        <v>95</v>
      </c>
      <c r="I22" s="46">
        <v>10</v>
      </c>
      <c r="J22" s="46">
        <v>10</v>
      </c>
      <c r="K22" s="47" t="s">
        <v>11</v>
      </c>
    </row>
    <row r="23" ht="30" customHeight="1" spans="1:11">
      <c r="A23" s="24" t="s">
        <v>616</v>
      </c>
      <c r="B23" s="25"/>
      <c r="C23" s="26" t="s">
        <v>641</v>
      </c>
      <c r="D23" s="26" t="s">
        <v>946</v>
      </c>
      <c r="E23" s="28" t="s">
        <v>582</v>
      </c>
      <c r="F23" s="28">
        <v>50</v>
      </c>
      <c r="G23" s="28" t="s">
        <v>595</v>
      </c>
      <c r="H23" s="28">
        <v>50</v>
      </c>
      <c r="I23" s="46">
        <v>10</v>
      </c>
      <c r="J23" s="46">
        <v>10</v>
      </c>
      <c r="K23" s="47" t="s">
        <v>11</v>
      </c>
    </row>
    <row r="24" ht="30" customHeight="1" spans="1:11">
      <c r="A24" s="24" t="s">
        <v>646</v>
      </c>
      <c r="B24" s="25"/>
      <c r="C24" s="26" t="s">
        <v>647</v>
      </c>
      <c r="D24" s="26" t="s">
        <v>692</v>
      </c>
      <c r="E24" s="28" t="s">
        <v>582</v>
      </c>
      <c r="F24" s="28">
        <v>95</v>
      </c>
      <c r="G24" s="28" t="s">
        <v>576</v>
      </c>
      <c r="H24" s="28">
        <v>95</v>
      </c>
      <c r="I24" s="46">
        <v>10</v>
      </c>
      <c r="J24" s="46">
        <v>10</v>
      </c>
      <c r="K24" s="47" t="s">
        <v>11</v>
      </c>
    </row>
    <row r="25" ht="30" customHeight="1" spans="1:11">
      <c r="A25" s="15" t="s">
        <v>693</v>
      </c>
      <c r="B25" s="15"/>
      <c r="C25" s="15"/>
      <c r="D25" s="19" t="s">
        <v>941</v>
      </c>
      <c r="E25" s="19"/>
      <c r="F25" s="19"/>
      <c r="G25" s="19"/>
      <c r="H25" s="19"/>
      <c r="I25" s="19"/>
      <c r="J25" s="19"/>
      <c r="K25" s="19"/>
    </row>
    <row r="26" ht="30" customHeight="1" spans="1:11">
      <c r="A26" s="29" t="s">
        <v>694</v>
      </c>
      <c r="B26" s="30"/>
      <c r="C26" s="30"/>
      <c r="D26" s="30"/>
      <c r="E26" s="30"/>
      <c r="F26" s="30"/>
      <c r="G26" s="30"/>
      <c r="H26" s="31"/>
      <c r="I26" s="15" t="s">
        <v>695</v>
      </c>
      <c r="J26" s="15" t="s">
        <v>696</v>
      </c>
      <c r="K26" s="15" t="s">
        <v>697</v>
      </c>
    </row>
    <row r="27" ht="30" customHeight="1" spans="1:11">
      <c r="A27" s="32"/>
      <c r="B27" s="33"/>
      <c r="C27" s="33"/>
      <c r="D27" s="33"/>
      <c r="E27" s="33"/>
      <c r="F27" s="33"/>
      <c r="G27" s="33"/>
      <c r="H27" s="34"/>
      <c r="I27" s="38">
        <v>100</v>
      </c>
      <c r="J27" s="38">
        <v>52</v>
      </c>
      <c r="K27" s="15" t="s">
        <v>947</v>
      </c>
    </row>
    <row r="29" s="2" customFormat="1" ht="12.75" customHeight="1" spans="1:10">
      <c r="A29" s="35" t="s">
        <v>652</v>
      </c>
      <c r="B29" s="36"/>
      <c r="C29" s="36"/>
      <c r="D29" s="36"/>
      <c r="E29" s="36"/>
      <c r="F29" s="36"/>
      <c r="G29" s="36"/>
      <c r="H29" s="36"/>
      <c r="I29" s="36"/>
      <c r="J29" s="48"/>
    </row>
    <row r="30" s="2" customFormat="1" ht="13.5" spans="1:10">
      <c r="A30" s="35" t="s">
        <v>653</v>
      </c>
      <c r="B30" s="35"/>
      <c r="C30" s="35"/>
      <c r="D30" s="35"/>
      <c r="E30" s="35"/>
      <c r="F30" s="35"/>
      <c r="G30" s="35"/>
      <c r="H30" s="35"/>
      <c r="I30" s="35"/>
      <c r="J30" s="35"/>
    </row>
    <row r="31" s="2" customFormat="1" ht="13.5" spans="1:10">
      <c r="A31" s="35" t="s">
        <v>654</v>
      </c>
      <c r="B31" s="35"/>
      <c r="C31" s="35"/>
      <c r="D31" s="35"/>
      <c r="E31" s="35"/>
      <c r="F31" s="35"/>
      <c r="G31" s="35"/>
      <c r="H31" s="35"/>
      <c r="I31" s="35"/>
      <c r="J31" s="35"/>
    </row>
    <row r="32" s="2" customFormat="1" ht="13.5" spans="1:10">
      <c r="A32" s="35" t="s">
        <v>699</v>
      </c>
      <c r="B32" s="35"/>
      <c r="C32" s="35"/>
      <c r="D32" s="35"/>
      <c r="E32" s="35"/>
      <c r="F32" s="35"/>
      <c r="G32" s="35"/>
      <c r="H32" s="35"/>
      <c r="I32" s="35"/>
      <c r="J32" s="35"/>
    </row>
    <row r="33" s="2" customFormat="1" ht="13.5" spans="1:10">
      <c r="A33" s="35" t="s">
        <v>700</v>
      </c>
      <c r="B33" s="35"/>
      <c r="C33" s="35"/>
      <c r="D33" s="35"/>
      <c r="E33" s="35"/>
      <c r="F33" s="35"/>
      <c r="G33" s="35"/>
      <c r="H33" s="35"/>
      <c r="I33" s="35"/>
      <c r="J33" s="35"/>
    </row>
    <row r="34" s="2" customFormat="1" ht="13.5" spans="1:10">
      <c r="A34" s="35" t="s">
        <v>701</v>
      </c>
      <c r="B34" s="35"/>
      <c r="C34" s="35"/>
      <c r="D34" s="35"/>
      <c r="E34" s="35"/>
      <c r="F34" s="35"/>
      <c r="G34" s="35"/>
      <c r="H34" s="35"/>
      <c r="I34" s="35"/>
      <c r="J34" s="35"/>
    </row>
    <row r="35" s="2" customFormat="1" ht="13.5" spans="1:10">
      <c r="A35" s="35" t="s">
        <v>702</v>
      </c>
      <c r="B35" s="35"/>
      <c r="C35" s="35"/>
      <c r="D35" s="35"/>
      <c r="E35" s="35"/>
      <c r="F35" s="35"/>
      <c r="G35" s="35"/>
      <c r="H35" s="35"/>
      <c r="I35" s="35"/>
      <c r="J35" s="35"/>
    </row>
  </sheetData>
  <mergeCells count="51">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C25"/>
    <mergeCell ref="D25:K25"/>
    <mergeCell ref="A30:J30"/>
    <mergeCell ref="A31:J31"/>
    <mergeCell ref="A32:J32"/>
    <mergeCell ref="A33:J33"/>
    <mergeCell ref="A34:J34"/>
    <mergeCell ref="A35:J35"/>
    <mergeCell ref="A10:A11"/>
    <mergeCell ref="H13:H14"/>
    <mergeCell ref="I7:I9"/>
    <mergeCell ref="I13:I14"/>
    <mergeCell ref="J13:J14"/>
    <mergeCell ref="K7:K9"/>
    <mergeCell ref="K13:K14"/>
    <mergeCell ref="A26:H27"/>
    <mergeCell ref="A5:B9"/>
  </mergeCells>
  <pageMargins left="0.700694444444445" right="0.700694444444445" top="0.751388888888889" bottom="0.751388888888889" header="0.298611111111111" footer="0.298611111111111"/>
  <pageSetup paperSize="9" scale="67"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K34"/>
  <sheetViews>
    <sheetView topLeftCell="A11" workbookViewId="0">
      <selection activeCell="E16" sqref="E16:H23"/>
    </sheetView>
  </sheetViews>
  <sheetFormatPr defaultColWidth="9" defaultRowHeight="14.25"/>
  <cols>
    <col min="1" max="2" width="9" style="3"/>
    <col min="3" max="3" width="21.5" style="3" customWidth="1"/>
    <col min="4" max="4" width="17.5" style="3" customWidth="1"/>
    <col min="5" max="5" width="14.875" style="3" customWidth="1"/>
    <col min="6" max="7" width="9" style="3"/>
    <col min="8" max="8" width="13.25" style="3" customWidth="1"/>
    <col min="9" max="9" width="10.75" style="3" customWidth="1"/>
    <col min="10" max="10" width="11" style="3" customWidth="1"/>
    <col min="11" max="11" width="10.875" style="3" customWidth="1"/>
    <col min="12" max="16384" width="9" style="3"/>
  </cols>
  <sheetData>
    <row r="1" s="1" customFormat="1" ht="26.1" customHeight="1" spans="1:10">
      <c r="A1" s="4" t="s">
        <v>656</v>
      </c>
      <c r="B1" s="4"/>
      <c r="C1" s="4"/>
      <c r="D1" s="4"/>
      <c r="E1" s="4"/>
      <c r="F1" s="4"/>
      <c r="G1" s="4"/>
      <c r="H1" s="4"/>
      <c r="I1" s="4"/>
      <c r="J1" s="4"/>
    </row>
    <row r="2" spans="11:11">
      <c r="K2" s="37" t="s">
        <v>948</v>
      </c>
    </row>
    <row r="3" ht="30" customHeight="1" spans="1:11">
      <c r="A3" s="5" t="s">
        <v>658</v>
      </c>
      <c r="B3" s="5"/>
      <c r="C3" s="6" t="s">
        <v>949</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2830000</v>
      </c>
      <c r="E6" s="13"/>
      <c r="F6" s="12">
        <v>2830000</v>
      </c>
      <c r="G6" s="13"/>
      <c r="H6" s="14">
        <v>0</v>
      </c>
      <c r="I6" s="38">
        <v>10</v>
      </c>
      <c r="J6" s="38">
        <v>0</v>
      </c>
      <c r="K6" s="39">
        <v>0</v>
      </c>
    </row>
    <row r="7" ht="30" customHeight="1" spans="1:11">
      <c r="A7" s="8"/>
      <c r="B7" s="8"/>
      <c r="C7" s="11" t="s">
        <v>668</v>
      </c>
      <c r="D7" s="12">
        <v>2830000</v>
      </c>
      <c r="E7" s="13"/>
      <c r="F7" s="12">
        <v>2830000</v>
      </c>
      <c r="G7" s="13"/>
      <c r="H7" s="14">
        <v>0</v>
      </c>
      <c r="I7" s="40"/>
      <c r="J7" s="38">
        <v>0</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147" customHeight="1" spans="1:11">
      <c r="A11" s="15"/>
      <c r="B11" s="62" t="s">
        <v>950</v>
      </c>
      <c r="C11" s="63"/>
      <c r="D11" s="63"/>
      <c r="E11" s="63"/>
      <c r="F11" s="63"/>
      <c r="G11" s="64"/>
      <c r="H11" s="65" t="s">
        <v>951</v>
      </c>
      <c r="I11" s="65"/>
      <c r="J11" s="65"/>
      <c r="K11" s="65"/>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90</v>
      </c>
      <c r="K15" s="47" t="s">
        <v>11</v>
      </c>
    </row>
    <row r="16" ht="30" customHeight="1" spans="1:11">
      <c r="A16" s="24" t="s">
        <v>516</v>
      </c>
      <c r="B16" s="25"/>
      <c r="C16" s="26" t="s">
        <v>517</v>
      </c>
      <c r="D16" s="27" t="s">
        <v>952</v>
      </c>
      <c r="E16" s="28" t="s">
        <v>519</v>
      </c>
      <c r="F16" s="28">
        <v>2000</v>
      </c>
      <c r="G16" s="28" t="s">
        <v>521</v>
      </c>
      <c r="H16" s="28">
        <v>2000</v>
      </c>
      <c r="I16" s="46">
        <v>15</v>
      </c>
      <c r="J16" s="46">
        <v>15</v>
      </c>
      <c r="K16" s="47" t="s">
        <v>486</v>
      </c>
    </row>
    <row r="17" ht="30" customHeight="1" spans="1:11">
      <c r="A17" s="24" t="s">
        <v>516</v>
      </c>
      <c r="B17" s="25"/>
      <c r="C17" s="26" t="s">
        <v>517</v>
      </c>
      <c r="D17" s="27" t="s">
        <v>953</v>
      </c>
      <c r="E17" s="28" t="s">
        <v>519</v>
      </c>
      <c r="F17" s="28">
        <v>1000</v>
      </c>
      <c r="G17" s="28" t="s">
        <v>521</v>
      </c>
      <c r="H17" s="28">
        <v>1000</v>
      </c>
      <c r="I17" s="46">
        <v>15</v>
      </c>
      <c r="J17" s="46">
        <v>15</v>
      </c>
      <c r="K17" s="47" t="s">
        <v>486</v>
      </c>
    </row>
    <row r="18" ht="30" customHeight="1" spans="1:11">
      <c r="A18" s="24" t="s">
        <v>516</v>
      </c>
      <c r="B18" s="25"/>
      <c r="C18" s="26" t="s">
        <v>517</v>
      </c>
      <c r="D18" s="27" t="s">
        <v>954</v>
      </c>
      <c r="E18" s="28" t="s">
        <v>519</v>
      </c>
      <c r="F18" s="28">
        <v>1000</v>
      </c>
      <c r="G18" s="28" t="s">
        <v>521</v>
      </c>
      <c r="H18" s="28">
        <v>1000</v>
      </c>
      <c r="I18" s="46">
        <v>10</v>
      </c>
      <c r="J18" s="46">
        <v>10</v>
      </c>
      <c r="K18" s="47" t="s">
        <v>486</v>
      </c>
    </row>
    <row r="19" ht="30" customHeight="1" spans="1:11">
      <c r="A19" s="24" t="s">
        <v>516</v>
      </c>
      <c r="B19" s="25"/>
      <c r="C19" s="26" t="s">
        <v>580</v>
      </c>
      <c r="D19" s="27" t="s">
        <v>955</v>
      </c>
      <c r="E19" s="28" t="s">
        <v>582</v>
      </c>
      <c r="F19" s="28">
        <v>90</v>
      </c>
      <c r="G19" s="28" t="s">
        <v>576</v>
      </c>
      <c r="H19" s="28">
        <v>90</v>
      </c>
      <c r="I19" s="46">
        <v>10</v>
      </c>
      <c r="J19" s="46">
        <v>10</v>
      </c>
      <c r="K19" s="47" t="s">
        <v>486</v>
      </c>
    </row>
    <row r="20" ht="30" customHeight="1" spans="1:11">
      <c r="A20" s="24" t="s">
        <v>516</v>
      </c>
      <c r="B20" s="25"/>
      <c r="C20" s="26" t="s">
        <v>580</v>
      </c>
      <c r="D20" s="27" t="s">
        <v>956</v>
      </c>
      <c r="E20" s="28" t="s">
        <v>519</v>
      </c>
      <c r="F20" s="28">
        <v>100</v>
      </c>
      <c r="G20" s="28" t="s">
        <v>576</v>
      </c>
      <c r="H20" s="28">
        <v>100</v>
      </c>
      <c r="I20" s="46">
        <v>10</v>
      </c>
      <c r="J20" s="46">
        <v>10</v>
      </c>
      <c r="K20" s="47" t="s">
        <v>486</v>
      </c>
    </row>
    <row r="21" ht="30" customHeight="1" spans="1:11">
      <c r="A21" s="24" t="s">
        <v>616</v>
      </c>
      <c r="B21" s="25"/>
      <c r="C21" s="26" t="s">
        <v>625</v>
      </c>
      <c r="D21" s="27" t="s">
        <v>957</v>
      </c>
      <c r="E21" s="28" t="s">
        <v>519</v>
      </c>
      <c r="F21" s="28" t="s">
        <v>958</v>
      </c>
      <c r="G21" s="28" t="s">
        <v>576</v>
      </c>
      <c r="H21" s="28" t="s">
        <v>958</v>
      </c>
      <c r="I21" s="46">
        <v>10</v>
      </c>
      <c r="J21" s="46">
        <v>10</v>
      </c>
      <c r="K21" s="47" t="s">
        <v>486</v>
      </c>
    </row>
    <row r="22" ht="30" customHeight="1" spans="1:11">
      <c r="A22" s="24" t="s">
        <v>616</v>
      </c>
      <c r="B22" s="25"/>
      <c r="C22" s="26" t="s">
        <v>633</v>
      </c>
      <c r="D22" s="27" t="s">
        <v>959</v>
      </c>
      <c r="E22" s="28" t="s">
        <v>582</v>
      </c>
      <c r="F22" s="28">
        <v>80</v>
      </c>
      <c r="G22" s="28" t="s">
        <v>576</v>
      </c>
      <c r="H22" s="28">
        <v>80</v>
      </c>
      <c r="I22" s="46">
        <v>10</v>
      </c>
      <c r="J22" s="46">
        <v>10</v>
      </c>
      <c r="K22" s="47" t="s">
        <v>486</v>
      </c>
    </row>
    <row r="23" ht="30" customHeight="1" spans="1:11">
      <c r="A23" s="24" t="s">
        <v>646</v>
      </c>
      <c r="B23" s="25"/>
      <c r="C23" s="26" t="s">
        <v>647</v>
      </c>
      <c r="D23" s="27" t="s">
        <v>648</v>
      </c>
      <c r="E23" s="28" t="s">
        <v>582</v>
      </c>
      <c r="F23" s="28">
        <v>90</v>
      </c>
      <c r="G23" s="28" t="s">
        <v>576</v>
      </c>
      <c r="H23" s="28">
        <v>90</v>
      </c>
      <c r="I23" s="46">
        <v>10</v>
      </c>
      <c r="J23" s="46">
        <v>10</v>
      </c>
      <c r="K23" s="47" t="s">
        <v>486</v>
      </c>
    </row>
    <row r="24" ht="30" customHeight="1" spans="1:11">
      <c r="A24" s="15" t="s">
        <v>693</v>
      </c>
      <c r="B24" s="15"/>
      <c r="C24" s="15"/>
      <c r="D24" s="19" t="s">
        <v>960</v>
      </c>
      <c r="E24" s="19"/>
      <c r="F24" s="19"/>
      <c r="G24" s="19"/>
      <c r="H24" s="19"/>
      <c r="I24" s="19"/>
      <c r="J24" s="19"/>
      <c r="K24" s="19"/>
    </row>
    <row r="25" ht="30" customHeight="1" spans="1:11">
      <c r="A25" s="29" t="s">
        <v>694</v>
      </c>
      <c r="B25" s="30"/>
      <c r="C25" s="30"/>
      <c r="D25" s="30"/>
      <c r="E25" s="30"/>
      <c r="F25" s="30"/>
      <c r="G25" s="30"/>
      <c r="H25" s="31"/>
      <c r="I25" s="15" t="s">
        <v>695</v>
      </c>
      <c r="J25" s="15" t="s">
        <v>696</v>
      </c>
      <c r="K25" s="15" t="s">
        <v>697</v>
      </c>
    </row>
    <row r="26" ht="30" customHeight="1" spans="1:11">
      <c r="A26" s="32"/>
      <c r="B26" s="33"/>
      <c r="C26" s="33"/>
      <c r="D26" s="33"/>
      <c r="E26" s="33"/>
      <c r="F26" s="33"/>
      <c r="G26" s="33"/>
      <c r="H26" s="34"/>
      <c r="I26" s="38">
        <v>100</v>
      </c>
      <c r="J26" s="38">
        <v>90</v>
      </c>
      <c r="K26" s="15" t="s">
        <v>717</v>
      </c>
    </row>
    <row r="28" s="2" customFormat="1" ht="12.75" customHeight="1" spans="1:10">
      <c r="A28" s="35" t="s">
        <v>652</v>
      </c>
      <c r="B28" s="36"/>
      <c r="C28" s="36"/>
      <c r="D28" s="36"/>
      <c r="E28" s="36"/>
      <c r="F28" s="36"/>
      <c r="G28" s="36"/>
      <c r="H28" s="36"/>
      <c r="I28" s="36"/>
      <c r="J28" s="48"/>
    </row>
    <row r="29" s="2" customFormat="1" ht="13.5" spans="1:10">
      <c r="A29" s="35" t="s">
        <v>653</v>
      </c>
      <c r="B29" s="35"/>
      <c r="C29" s="35"/>
      <c r="D29" s="35"/>
      <c r="E29" s="35"/>
      <c r="F29" s="35"/>
      <c r="G29" s="35"/>
      <c r="H29" s="35"/>
      <c r="I29" s="35"/>
      <c r="J29" s="35"/>
    </row>
    <row r="30" s="2" customFormat="1" ht="13.5" spans="1:10">
      <c r="A30" s="35" t="s">
        <v>654</v>
      </c>
      <c r="B30" s="35"/>
      <c r="C30" s="35"/>
      <c r="D30" s="35"/>
      <c r="E30" s="35"/>
      <c r="F30" s="35"/>
      <c r="G30" s="35"/>
      <c r="H30" s="35"/>
      <c r="I30" s="35"/>
      <c r="J30" s="35"/>
    </row>
    <row r="31" s="2" customFormat="1" ht="13.5" spans="1:10">
      <c r="A31" s="35" t="s">
        <v>699</v>
      </c>
      <c r="B31" s="35"/>
      <c r="C31" s="35"/>
      <c r="D31" s="35"/>
      <c r="E31" s="35"/>
      <c r="F31" s="35"/>
      <c r="G31" s="35"/>
      <c r="H31" s="35"/>
      <c r="I31" s="35"/>
      <c r="J31" s="35"/>
    </row>
    <row r="32" s="2" customFormat="1" ht="13.5" spans="1:10">
      <c r="A32" s="35" t="s">
        <v>700</v>
      </c>
      <c r="B32" s="35"/>
      <c r="C32" s="35"/>
      <c r="D32" s="35"/>
      <c r="E32" s="35"/>
      <c r="F32" s="35"/>
      <c r="G32" s="35"/>
      <c r="H32" s="35"/>
      <c r="I32" s="35"/>
      <c r="J32" s="35"/>
    </row>
    <row r="33" s="2" customFormat="1" ht="13.5" spans="1:10">
      <c r="A33" s="35" t="s">
        <v>701</v>
      </c>
      <c r="B33" s="35"/>
      <c r="C33" s="35"/>
      <c r="D33" s="35"/>
      <c r="E33" s="35"/>
      <c r="F33" s="35"/>
      <c r="G33" s="35"/>
      <c r="H33" s="35"/>
      <c r="I33" s="35"/>
      <c r="J33" s="35"/>
    </row>
    <row r="34" s="2" customFormat="1" ht="13.5" spans="1:10">
      <c r="A34" s="35" t="s">
        <v>702</v>
      </c>
      <c r="B34" s="35"/>
      <c r="C34" s="35"/>
      <c r="D34" s="35"/>
      <c r="E34" s="35"/>
      <c r="F34" s="35"/>
      <c r="G34" s="35"/>
      <c r="H34" s="35"/>
      <c r="I34" s="35"/>
      <c r="J34" s="35"/>
    </row>
  </sheetData>
  <mergeCells count="50">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9:J29"/>
    <mergeCell ref="A30:J30"/>
    <mergeCell ref="A31:J31"/>
    <mergeCell ref="A32:J32"/>
    <mergeCell ref="A33:J33"/>
    <mergeCell ref="A34:J34"/>
    <mergeCell ref="A10:A11"/>
    <mergeCell ref="H13:H14"/>
    <mergeCell ref="I7:I9"/>
    <mergeCell ref="I13:I14"/>
    <mergeCell ref="J13:J14"/>
    <mergeCell ref="K7:K9"/>
    <mergeCell ref="K13:K14"/>
    <mergeCell ref="A25:H26"/>
    <mergeCell ref="A5:B9"/>
  </mergeCells>
  <pageMargins left="0.700694444444445" right="0.700694444444445" top="0.751388888888889" bottom="0.751388888888889" header="0.298611111111111" footer="0.298611111111111"/>
  <pageSetup paperSize="9" scale="65"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L34"/>
  <sheetViews>
    <sheetView topLeftCell="A11" workbookViewId="0">
      <selection activeCell="E16" sqref="E16:H23"/>
    </sheetView>
  </sheetViews>
  <sheetFormatPr defaultColWidth="9" defaultRowHeight="14.25"/>
  <cols>
    <col min="1" max="2" width="9" style="3"/>
    <col min="3" max="3" width="23" style="3" customWidth="1"/>
    <col min="4" max="4" width="16.875" style="3" customWidth="1"/>
    <col min="5" max="7" width="9" style="3"/>
    <col min="8" max="8" width="14.25" style="3" customWidth="1"/>
    <col min="9" max="9" width="13" style="3" customWidth="1"/>
    <col min="10" max="10" width="11.125" style="3" customWidth="1"/>
    <col min="11" max="11" width="10.5" style="3" customWidth="1"/>
    <col min="12" max="12" width="17" style="3" customWidth="1"/>
    <col min="13" max="16384" width="9" style="3"/>
  </cols>
  <sheetData>
    <row r="1" s="1" customFormat="1" ht="26.1" customHeight="1" spans="1:10">
      <c r="A1" s="4" t="s">
        <v>656</v>
      </c>
      <c r="B1" s="4"/>
      <c r="C1" s="4"/>
      <c r="D1" s="4"/>
      <c r="E1" s="4"/>
      <c r="F1" s="4"/>
      <c r="G1" s="4"/>
      <c r="H1" s="4"/>
      <c r="I1" s="4"/>
      <c r="J1" s="4"/>
    </row>
    <row r="2" spans="11:11">
      <c r="K2" s="37" t="s">
        <v>961</v>
      </c>
    </row>
    <row r="3" ht="30" customHeight="1" spans="1:11">
      <c r="A3" s="5" t="s">
        <v>658</v>
      </c>
      <c r="B3" s="5"/>
      <c r="C3" s="6" t="s">
        <v>962</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1283193</v>
      </c>
      <c r="E6" s="13"/>
      <c r="F6" s="12">
        <v>920000</v>
      </c>
      <c r="G6" s="13"/>
      <c r="H6" s="14">
        <v>0</v>
      </c>
      <c r="I6" s="38">
        <v>10</v>
      </c>
      <c r="J6" s="38">
        <v>0</v>
      </c>
      <c r="K6" s="39">
        <v>0</v>
      </c>
    </row>
    <row r="7" ht="30" customHeight="1" spans="1:11">
      <c r="A7" s="8"/>
      <c r="B7" s="8"/>
      <c r="C7" s="11" t="s">
        <v>668</v>
      </c>
      <c r="D7" s="12">
        <v>1283193</v>
      </c>
      <c r="E7" s="13"/>
      <c r="F7" s="12">
        <v>920000</v>
      </c>
      <c r="G7" s="13"/>
      <c r="H7" s="14">
        <v>0</v>
      </c>
      <c r="I7" s="40"/>
      <c r="J7" s="38">
        <v>0</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90" customHeight="1" spans="1:12">
      <c r="A11" s="15"/>
      <c r="B11" s="52" t="s">
        <v>963</v>
      </c>
      <c r="C11" s="53"/>
      <c r="D11" s="53"/>
      <c r="E11" s="53"/>
      <c r="F11" s="53"/>
      <c r="G11" s="54"/>
      <c r="H11" s="55" t="s">
        <v>964</v>
      </c>
      <c r="I11" s="55"/>
      <c r="J11" s="55"/>
      <c r="K11" s="55"/>
      <c r="L11" s="61"/>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90</v>
      </c>
      <c r="K15" s="47" t="s">
        <v>11</v>
      </c>
    </row>
    <row r="16" ht="30" customHeight="1" spans="1:11">
      <c r="A16" s="24" t="s">
        <v>516</v>
      </c>
      <c r="B16" s="25"/>
      <c r="C16" s="26" t="s">
        <v>517</v>
      </c>
      <c r="D16" s="27" t="s">
        <v>965</v>
      </c>
      <c r="E16" s="28" t="s">
        <v>582</v>
      </c>
      <c r="F16" s="28">
        <v>17.818</v>
      </c>
      <c r="G16" s="28" t="s">
        <v>567</v>
      </c>
      <c r="H16" s="28">
        <v>17.818</v>
      </c>
      <c r="I16" s="46">
        <v>15</v>
      </c>
      <c r="J16" s="46">
        <v>15</v>
      </c>
      <c r="K16" s="47" t="s">
        <v>724</v>
      </c>
    </row>
    <row r="17" ht="30" customHeight="1" spans="1:11">
      <c r="A17" s="24" t="s">
        <v>516</v>
      </c>
      <c r="B17" s="25"/>
      <c r="C17" s="26" t="s">
        <v>517</v>
      </c>
      <c r="D17" s="27" t="s">
        <v>966</v>
      </c>
      <c r="E17" s="28" t="s">
        <v>582</v>
      </c>
      <c r="F17" s="28">
        <v>17.743</v>
      </c>
      <c r="G17" s="28" t="s">
        <v>567</v>
      </c>
      <c r="H17" s="28">
        <v>17.743</v>
      </c>
      <c r="I17" s="46">
        <v>15</v>
      </c>
      <c r="J17" s="46">
        <v>15</v>
      </c>
      <c r="K17" s="47" t="s">
        <v>724</v>
      </c>
    </row>
    <row r="18" ht="30" customHeight="1" spans="1:11">
      <c r="A18" s="24" t="s">
        <v>516</v>
      </c>
      <c r="B18" s="25"/>
      <c r="C18" s="26" t="s">
        <v>580</v>
      </c>
      <c r="D18" s="27" t="s">
        <v>967</v>
      </c>
      <c r="E18" s="28" t="s">
        <v>519</v>
      </c>
      <c r="F18" s="28">
        <v>100</v>
      </c>
      <c r="G18" s="28" t="s">
        <v>576</v>
      </c>
      <c r="H18" s="28">
        <v>100</v>
      </c>
      <c r="I18" s="46">
        <v>10</v>
      </c>
      <c r="J18" s="46">
        <v>10</v>
      </c>
      <c r="K18" s="47" t="s">
        <v>724</v>
      </c>
    </row>
    <row r="19" ht="30" customHeight="1" spans="1:11">
      <c r="A19" s="24" t="s">
        <v>516</v>
      </c>
      <c r="B19" s="25"/>
      <c r="C19" s="26" t="s">
        <v>593</v>
      </c>
      <c r="D19" s="27" t="s">
        <v>968</v>
      </c>
      <c r="E19" s="28" t="s">
        <v>519</v>
      </c>
      <c r="F19" s="28">
        <v>120</v>
      </c>
      <c r="G19" s="28" t="s">
        <v>806</v>
      </c>
      <c r="H19" s="28">
        <v>120</v>
      </c>
      <c r="I19" s="46">
        <v>10</v>
      </c>
      <c r="J19" s="46">
        <v>10</v>
      </c>
      <c r="K19" s="47" t="s">
        <v>724</v>
      </c>
    </row>
    <row r="20" ht="30" customHeight="1" spans="1:11">
      <c r="A20" s="24" t="s">
        <v>516</v>
      </c>
      <c r="B20" s="25"/>
      <c r="C20" s="26" t="s">
        <v>593</v>
      </c>
      <c r="D20" s="27" t="s">
        <v>969</v>
      </c>
      <c r="E20" s="28" t="s">
        <v>519</v>
      </c>
      <c r="F20" s="28">
        <v>30</v>
      </c>
      <c r="G20" s="28" t="s">
        <v>806</v>
      </c>
      <c r="H20" s="28">
        <v>30</v>
      </c>
      <c r="I20" s="46">
        <v>10</v>
      </c>
      <c r="J20" s="46">
        <v>10</v>
      </c>
      <c r="K20" s="47" t="s">
        <v>724</v>
      </c>
    </row>
    <row r="21" ht="30" customHeight="1" spans="1:11">
      <c r="A21" s="24" t="s">
        <v>616</v>
      </c>
      <c r="B21" s="25"/>
      <c r="C21" s="26" t="s">
        <v>625</v>
      </c>
      <c r="D21" s="27" t="s">
        <v>970</v>
      </c>
      <c r="E21" s="28" t="s">
        <v>519</v>
      </c>
      <c r="F21" s="28" t="s">
        <v>971</v>
      </c>
      <c r="G21" s="28" t="s">
        <v>595</v>
      </c>
      <c r="H21" s="28" t="s">
        <v>971</v>
      </c>
      <c r="I21" s="46">
        <v>10</v>
      </c>
      <c r="J21" s="46">
        <v>10</v>
      </c>
      <c r="K21" s="47" t="s">
        <v>724</v>
      </c>
    </row>
    <row r="22" ht="30" customHeight="1" spans="1:11">
      <c r="A22" s="24" t="s">
        <v>616</v>
      </c>
      <c r="B22" s="25"/>
      <c r="C22" s="26" t="s">
        <v>625</v>
      </c>
      <c r="D22" s="27" t="s">
        <v>944</v>
      </c>
      <c r="E22" s="28" t="s">
        <v>519</v>
      </c>
      <c r="F22" s="28">
        <v>100</v>
      </c>
      <c r="G22" s="28" t="s">
        <v>576</v>
      </c>
      <c r="H22" s="28">
        <v>100</v>
      </c>
      <c r="I22" s="46">
        <v>10</v>
      </c>
      <c r="J22" s="46">
        <v>10</v>
      </c>
      <c r="K22" s="47" t="s">
        <v>724</v>
      </c>
    </row>
    <row r="23" ht="30" customHeight="1" spans="1:11">
      <c r="A23" s="24" t="s">
        <v>646</v>
      </c>
      <c r="B23" s="25"/>
      <c r="C23" s="26" t="s">
        <v>647</v>
      </c>
      <c r="D23" s="27" t="s">
        <v>648</v>
      </c>
      <c r="E23" s="28" t="s">
        <v>582</v>
      </c>
      <c r="F23" s="28">
        <v>90</v>
      </c>
      <c r="G23" s="28" t="s">
        <v>576</v>
      </c>
      <c r="H23" s="28">
        <v>90</v>
      </c>
      <c r="I23" s="46">
        <v>10</v>
      </c>
      <c r="J23" s="46">
        <v>10</v>
      </c>
      <c r="K23" s="47" t="s">
        <v>724</v>
      </c>
    </row>
    <row r="24" ht="30" customHeight="1" spans="1:11">
      <c r="A24" s="15" t="s">
        <v>693</v>
      </c>
      <c r="B24" s="15"/>
      <c r="C24" s="15"/>
      <c r="D24" s="19" t="s">
        <v>972</v>
      </c>
      <c r="E24" s="19"/>
      <c r="F24" s="19"/>
      <c r="G24" s="19"/>
      <c r="H24" s="19"/>
      <c r="I24" s="19"/>
      <c r="J24" s="19"/>
      <c r="K24" s="19"/>
    </row>
    <row r="25" ht="30" customHeight="1" spans="1:11">
      <c r="A25" s="29" t="s">
        <v>694</v>
      </c>
      <c r="B25" s="30"/>
      <c r="C25" s="30"/>
      <c r="D25" s="30"/>
      <c r="E25" s="30"/>
      <c r="F25" s="30"/>
      <c r="G25" s="30"/>
      <c r="H25" s="31"/>
      <c r="I25" s="15" t="s">
        <v>695</v>
      </c>
      <c r="J25" s="15" t="s">
        <v>696</v>
      </c>
      <c r="K25" s="15" t="s">
        <v>697</v>
      </c>
    </row>
    <row r="26" ht="30" customHeight="1" spans="1:11">
      <c r="A26" s="32"/>
      <c r="B26" s="33"/>
      <c r="C26" s="33"/>
      <c r="D26" s="33"/>
      <c r="E26" s="33"/>
      <c r="F26" s="33"/>
      <c r="G26" s="33"/>
      <c r="H26" s="34"/>
      <c r="I26" s="38">
        <v>100</v>
      </c>
      <c r="J26" s="38">
        <v>90</v>
      </c>
      <c r="K26" s="15" t="s">
        <v>717</v>
      </c>
    </row>
    <row r="28" s="2" customFormat="1" ht="12.75" customHeight="1" spans="1:10">
      <c r="A28" s="35" t="s">
        <v>652</v>
      </c>
      <c r="B28" s="36"/>
      <c r="C28" s="36"/>
      <c r="D28" s="36"/>
      <c r="E28" s="36"/>
      <c r="F28" s="36"/>
      <c r="G28" s="36"/>
      <c r="H28" s="36"/>
      <c r="I28" s="36"/>
      <c r="J28" s="48"/>
    </row>
    <row r="29" s="2" customFormat="1" ht="13.5" spans="1:10">
      <c r="A29" s="35" t="s">
        <v>653</v>
      </c>
      <c r="B29" s="35"/>
      <c r="C29" s="35"/>
      <c r="D29" s="35"/>
      <c r="E29" s="35"/>
      <c r="F29" s="35"/>
      <c r="G29" s="35"/>
      <c r="H29" s="35"/>
      <c r="I29" s="35"/>
      <c r="J29" s="35"/>
    </row>
    <row r="30" s="2" customFormat="1" ht="13.5" spans="1:10">
      <c r="A30" s="35" t="s">
        <v>654</v>
      </c>
      <c r="B30" s="35"/>
      <c r="C30" s="35"/>
      <c r="D30" s="35"/>
      <c r="E30" s="35"/>
      <c r="F30" s="35"/>
      <c r="G30" s="35"/>
      <c r="H30" s="35"/>
      <c r="I30" s="35"/>
      <c r="J30" s="35"/>
    </row>
    <row r="31" s="2" customFormat="1" ht="13.5" spans="1:10">
      <c r="A31" s="35" t="s">
        <v>699</v>
      </c>
      <c r="B31" s="35"/>
      <c r="C31" s="35"/>
      <c r="D31" s="35"/>
      <c r="E31" s="35"/>
      <c r="F31" s="35"/>
      <c r="G31" s="35"/>
      <c r="H31" s="35"/>
      <c r="I31" s="35"/>
      <c r="J31" s="35"/>
    </row>
    <row r="32" s="2" customFormat="1" ht="13.5" spans="1:10">
      <c r="A32" s="35" t="s">
        <v>700</v>
      </c>
      <c r="B32" s="35"/>
      <c r="C32" s="35"/>
      <c r="D32" s="35"/>
      <c r="E32" s="35"/>
      <c r="F32" s="35"/>
      <c r="G32" s="35"/>
      <c r="H32" s="35"/>
      <c r="I32" s="35"/>
      <c r="J32" s="35"/>
    </row>
    <row r="33" s="2" customFormat="1" ht="13.5" spans="1:10">
      <c r="A33" s="35" t="s">
        <v>701</v>
      </c>
      <c r="B33" s="35"/>
      <c r="C33" s="35"/>
      <c r="D33" s="35"/>
      <c r="E33" s="35"/>
      <c r="F33" s="35"/>
      <c r="G33" s="35"/>
      <c r="H33" s="35"/>
      <c r="I33" s="35"/>
      <c r="J33" s="35"/>
    </row>
    <row r="34" s="2" customFormat="1" ht="13.5" spans="1:10">
      <c r="A34" s="35" t="s">
        <v>702</v>
      </c>
      <c r="B34" s="35"/>
      <c r="C34" s="35"/>
      <c r="D34" s="35"/>
      <c r="E34" s="35"/>
      <c r="F34" s="35"/>
      <c r="G34" s="35"/>
      <c r="H34" s="35"/>
      <c r="I34" s="35"/>
      <c r="J34" s="35"/>
    </row>
  </sheetData>
  <mergeCells count="50">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9:J29"/>
    <mergeCell ref="A30:J30"/>
    <mergeCell ref="A31:J31"/>
    <mergeCell ref="A32:J32"/>
    <mergeCell ref="A33:J33"/>
    <mergeCell ref="A34:J34"/>
    <mergeCell ref="A10:A11"/>
    <mergeCell ref="H13:H14"/>
    <mergeCell ref="I7:I9"/>
    <mergeCell ref="I13:I14"/>
    <mergeCell ref="J13:J14"/>
    <mergeCell ref="K7:K9"/>
    <mergeCell ref="K13:K14"/>
    <mergeCell ref="A25:H26"/>
    <mergeCell ref="A5:B9"/>
  </mergeCells>
  <pageMargins left="0.700694444444445" right="0.700694444444445" top="0.751388888888889" bottom="0.751388888888889" header="0.298611111111111" footer="0.298611111111111"/>
  <pageSetup paperSize="9" scale="66"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K32"/>
  <sheetViews>
    <sheetView topLeftCell="A11" workbookViewId="0">
      <selection activeCell="E16" sqref="E16:H21"/>
    </sheetView>
  </sheetViews>
  <sheetFormatPr defaultColWidth="9" defaultRowHeight="14.25"/>
  <cols>
    <col min="1" max="2" width="9" style="3"/>
    <col min="3" max="3" width="20" style="3" customWidth="1"/>
    <col min="4" max="4" width="24.375" style="3" customWidth="1"/>
    <col min="5" max="7" width="9" style="3"/>
    <col min="8" max="8" width="15.125" style="3" customWidth="1"/>
    <col min="9" max="9" width="12.125" style="3" customWidth="1"/>
    <col min="10" max="10" width="11.5" style="3" customWidth="1"/>
    <col min="11" max="11" width="10.875" style="3" customWidth="1"/>
    <col min="12" max="16384" width="9" style="3"/>
  </cols>
  <sheetData>
    <row r="1" s="1" customFormat="1" ht="26.1" customHeight="1" spans="1:10">
      <c r="A1" s="4" t="s">
        <v>656</v>
      </c>
      <c r="B1" s="4"/>
      <c r="C1" s="4"/>
      <c r="D1" s="4"/>
      <c r="E1" s="4"/>
      <c r="F1" s="4"/>
      <c r="G1" s="4"/>
      <c r="H1" s="4"/>
      <c r="I1" s="4"/>
      <c r="J1" s="4"/>
    </row>
    <row r="2" spans="11:11">
      <c r="K2" s="37" t="s">
        <v>973</v>
      </c>
    </row>
    <row r="3" ht="30" customHeight="1" spans="1:11">
      <c r="A3" s="5" t="s">
        <v>658</v>
      </c>
      <c r="B3" s="5"/>
      <c r="C3" s="6" t="s">
        <v>974</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3000000</v>
      </c>
      <c r="E6" s="13"/>
      <c r="F6" s="12">
        <v>3000000</v>
      </c>
      <c r="G6" s="13"/>
      <c r="H6" s="14">
        <v>1157000</v>
      </c>
      <c r="I6" s="38">
        <v>10</v>
      </c>
      <c r="J6" s="38">
        <v>38.57</v>
      </c>
      <c r="K6" s="39">
        <v>3.86</v>
      </c>
    </row>
    <row r="7" ht="30" customHeight="1" spans="1:11">
      <c r="A7" s="8"/>
      <c r="B7" s="8"/>
      <c r="C7" s="11" t="s">
        <v>668</v>
      </c>
      <c r="D7" s="12">
        <v>3000000</v>
      </c>
      <c r="E7" s="13"/>
      <c r="F7" s="12">
        <v>3000000</v>
      </c>
      <c r="G7" s="13"/>
      <c r="H7" s="14">
        <v>1157000</v>
      </c>
      <c r="I7" s="40"/>
      <c r="J7" s="38">
        <v>38.57</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225" customHeight="1" spans="1:11">
      <c r="A11" s="15"/>
      <c r="B11" s="52" t="s">
        <v>975</v>
      </c>
      <c r="C11" s="53"/>
      <c r="D11" s="53"/>
      <c r="E11" s="53"/>
      <c r="F11" s="53"/>
      <c r="G11" s="54"/>
      <c r="H11" s="58" t="s">
        <v>976</v>
      </c>
      <c r="I11" s="58"/>
      <c r="J11" s="58"/>
      <c r="K11" s="58"/>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90</v>
      </c>
      <c r="K15" s="47" t="s">
        <v>11</v>
      </c>
    </row>
    <row r="16" ht="30" customHeight="1" spans="1:11">
      <c r="A16" s="24" t="s">
        <v>516</v>
      </c>
      <c r="B16" s="25"/>
      <c r="C16" s="26" t="s">
        <v>517</v>
      </c>
      <c r="D16" s="26" t="s">
        <v>977</v>
      </c>
      <c r="E16" s="28" t="s">
        <v>519</v>
      </c>
      <c r="F16" s="28">
        <v>6</v>
      </c>
      <c r="G16" s="28" t="s">
        <v>723</v>
      </c>
      <c r="H16" s="28">
        <v>6</v>
      </c>
      <c r="I16" s="46">
        <v>20</v>
      </c>
      <c r="J16" s="46">
        <v>20</v>
      </c>
      <c r="K16" s="47" t="s">
        <v>724</v>
      </c>
    </row>
    <row r="17" ht="30" customHeight="1" spans="1:11">
      <c r="A17" s="24" t="s">
        <v>516</v>
      </c>
      <c r="B17" s="25"/>
      <c r="C17" s="26" t="s">
        <v>517</v>
      </c>
      <c r="D17" s="26" t="s">
        <v>978</v>
      </c>
      <c r="E17" s="28" t="s">
        <v>519</v>
      </c>
      <c r="F17" s="28">
        <v>5000</v>
      </c>
      <c r="G17" s="28" t="s">
        <v>521</v>
      </c>
      <c r="H17" s="28">
        <v>5000</v>
      </c>
      <c r="I17" s="46">
        <v>20</v>
      </c>
      <c r="J17" s="46">
        <v>20</v>
      </c>
      <c r="K17" s="47" t="s">
        <v>724</v>
      </c>
    </row>
    <row r="18" ht="30" customHeight="1" spans="1:11">
      <c r="A18" s="24" t="s">
        <v>516</v>
      </c>
      <c r="B18" s="25"/>
      <c r="C18" s="26" t="s">
        <v>580</v>
      </c>
      <c r="D18" s="26" t="s">
        <v>979</v>
      </c>
      <c r="E18" s="28" t="s">
        <v>582</v>
      </c>
      <c r="F18" s="28">
        <v>90</v>
      </c>
      <c r="G18" s="28" t="s">
        <v>576</v>
      </c>
      <c r="H18" s="28">
        <v>90</v>
      </c>
      <c r="I18" s="46">
        <v>10</v>
      </c>
      <c r="J18" s="46">
        <v>10</v>
      </c>
      <c r="K18" s="47" t="s">
        <v>724</v>
      </c>
    </row>
    <row r="19" ht="30" customHeight="1" spans="1:11">
      <c r="A19" s="24" t="s">
        <v>616</v>
      </c>
      <c r="B19" s="25"/>
      <c r="C19" s="26" t="s">
        <v>625</v>
      </c>
      <c r="D19" s="26" t="s">
        <v>980</v>
      </c>
      <c r="E19" s="28" t="s">
        <v>582</v>
      </c>
      <c r="F19" s="28">
        <v>80</v>
      </c>
      <c r="G19" s="28" t="s">
        <v>576</v>
      </c>
      <c r="H19" s="28">
        <v>80</v>
      </c>
      <c r="I19" s="46">
        <v>10</v>
      </c>
      <c r="J19" s="46">
        <v>10</v>
      </c>
      <c r="K19" s="47" t="s">
        <v>724</v>
      </c>
    </row>
    <row r="20" ht="30" customHeight="1" spans="1:11">
      <c r="A20" s="24" t="s">
        <v>616</v>
      </c>
      <c r="B20" s="25"/>
      <c r="C20" s="26" t="s">
        <v>641</v>
      </c>
      <c r="D20" s="26" t="s">
        <v>914</v>
      </c>
      <c r="E20" s="28" t="s">
        <v>582</v>
      </c>
      <c r="F20" s="28" t="s">
        <v>981</v>
      </c>
      <c r="G20" s="28" t="s">
        <v>576</v>
      </c>
      <c r="H20" s="28">
        <v>100</v>
      </c>
      <c r="I20" s="46">
        <v>20</v>
      </c>
      <c r="J20" s="46">
        <v>20</v>
      </c>
      <c r="K20" s="47" t="s">
        <v>724</v>
      </c>
    </row>
    <row r="21" ht="30" customHeight="1" spans="1:11">
      <c r="A21" s="24" t="s">
        <v>646</v>
      </c>
      <c r="B21" s="25"/>
      <c r="C21" s="26" t="s">
        <v>647</v>
      </c>
      <c r="D21" s="26" t="s">
        <v>692</v>
      </c>
      <c r="E21" s="28" t="s">
        <v>582</v>
      </c>
      <c r="F21" s="28">
        <v>90</v>
      </c>
      <c r="G21" s="28" t="s">
        <v>576</v>
      </c>
      <c r="H21" s="28">
        <v>90</v>
      </c>
      <c r="I21" s="46">
        <v>10</v>
      </c>
      <c r="J21" s="46">
        <v>10</v>
      </c>
      <c r="K21" s="47" t="s">
        <v>724</v>
      </c>
    </row>
    <row r="22" ht="30" customHeight="1" spans="1:11">
      <c r="A22" s="15" t="s">
        <v>693</v>
      </c>
      <c r="B22" s="15"/>
      <c r="C22" s="15"/>
      <c r="D22" s="19" t="s">
        <v>982</v>
      </c>
      <c r="E22" s="19"/>
      <c r="F22" s="19"/>
      <c r="G22" s="19"/>
      <c r="H22" s="19"/>
      <c r="I22" s="19"/>
      <c r="J22" s="19"/>
      <c r="K22" s="19"/>
    </row>
    <row r="23" ht="30" customHeight="1" spans="1:11">
      <c r="A23" s="29" t="s">
        <v>694</v>
      </c>
      <c r="B23" s="30"/>
      <c r="C23" s="30"/>
      <c r="D23" s="30"/>
      <c r="E23" s="30"/>
      <c r="F23" s="30"/>
      <c r="G23" s="30"/>
      <c r="H23" s="31"/>
      <c r="I23" s="15" t="s">
        <v>695</v>
      </c>
      <c r="J23" s="15" t="s">
        <v>696</v>
      </c>
      <c r="K23" s="15" t="s">
        <v>697</v>
      </c>
    </row>
    <row r="24" ht="30" customHeight="1" spans="1:11">
      <c r="A24" s="32"/>
      <c r="B24" s="33"/>
      <c r="C24" s="33"/>
      <c r="D24" s="33"/>
      <c r="E24" s="33"/>
      <c r="F24" s="33"/>
      <c r="G24" s="33"/>
      <c r="H24" s="34"/>
      <c r="I24" s="38">
        <v>100</v>
      </c>
      <c r="J24" s="38">
        <v>93.86</v>
      </c>
      <c r="K24" s="15" t="s">
        <v>717</v>
      </c>
    </row>
    <row r="26" s="2" customFormat="1" ht="12.75" customHeight="1" spans="1:10">
      <c r="A26" s="35" t="s">
        <v>652</v>
      </c>
      <c r="B26" s="36"/>
      <c r="C26" s="36"/>
      <c r="D26" s="36"/>
      <c r="E26" s="36"/>
      <c r="F26" s="36"/>
      <c r="G26" s="36"/>
      <c r="H26" s="36"/>
      <c r="I26" s="36"/>
      <c r="J26" s="48"/>
    </row>
    <row r="27" s="2" customFormat="1" ht="13.5" spans="1:10">
      <c r="A27" s="35" t="s">
        <v>653</v>
      </c>
      <c r="B27" s="35"/>
      <c r="C27" s="35"/>
      <c r="D27" s="35"/>
      <c r="E27" s="35"/>
      <c r="F27" s="35"/>
      <c r="G27" s="35"/>
      <c r="H27" s="35"/>
      <c r="I27" s="35"/>
      <c r="J27" s="35"/>
    </row>
    <row r="28" s="2" customFormat="1" ht="13.5" spans="1:10">
      <c r="A28" s="35" t="s">
        <v>654</v>
      </c>
      <c r="B28" s="35"/>
      <c r="C28" s="35"/>
      <c r="D28" s="35"/>
      <c r="E28" s="35"/>
      <c r="F28" s="35"/>
      <c r="G28" s="35"/>
      <c r="H28" s="35"/>
      <c r="I28" s="35"/>
      <c r="J28" s="35"/>
    </row>
    <row r="29" s="2" customFormat="1" ht="13.5" spans="1:10">
      <c r="A29" s="35" t="s">
        <v>699</v>
      </c>
      <c r="B29" s="35"/>
      <c r="C29" s="35"/>
      <c r="D29" s="35"/>
      <c r="E29" s="35"/>
      <c r="F29" s="35"/>
      <c r="G29" s="35"/>
      <c r="H29" s="35"/>
      <c r="I29" s="35"/>
      <c r="J29" s="35"/>
    </row>
    <row r="30" s="2" customFormat="1" ht="13.5" spans="1:10">
      <c r="A30" s="35" t="s">
        <v>700</v>
      </c>
      <c r="B30" s="35"/>
      <c r="C30" s="35"/>
      <c r="D30" s="35"/>
      <c r="E30" s="35"/>
      <c r="F30" s="35"/>
      <c r="G30" s="35"/>
      <c r="H30" s="35"/>
      <c r="I30" s="35"/>
      <c r="J30" s="35"/>
    </row>
    <row r="31" s="2" customFormat="1" ht="13.5" spans="1:10">
      <c r="A31" s="35" t="s">
        <v>701</v>
      </c>
      <c r="B31" s="35"/>
      <c r="C31" s="35"/>
      <c r="D31" s="35"/>
      <c r="E31" s="35"/>
      <c r="F31" s="35"/>
      <c r="G31" s="35"/>
      <c r="H31" s="35"/>
      <c r="I31" s="35"/>
      <c r="J31" s="35"/>
    </row>
    <row r="32" s="2" customFormat="1" ht="13.5" spans="1:10">
      <c r="A32" s="35" t="s">
        <v>702</v>
      </c>
      <c r="B32" s="35"/>
      <c r="C32" s="35"/>
      <c r="D32" s="35"/>
      <c r="E32" s="35"/>
      <c r="F32" s="35"/>
      <c r="G32" s="35"/>
      <c r="H32" s="35"/>
      <c r="I32" s="35"/>
      <c r="J32" s="35"/>
    </row>
  </sheetData>
  <mergeCells count="48">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C22"/>
    <mergeCell ref="D22:K22"/>
    <mergeCell ref="A27:J27"/>
    <mergeCell ref="A28:J28"/>
    <mergeCell ref="A29:J29"/>
    <mergeCell ref="A30:J30"/>
    <mergeCell ref="A31:J31"/>
    <mergeCell ref="A32:J32"/>
    <mergeCell ref="A10:A11"/>
    <mergeCell ref="H13:H14"/>
    <mergeCell ref="I7:I9"/>
    <mergeCell ref="I13:I14"/>
    <mergeCell ref="J13:J14"/>
    <mergeCell ref="K7:K9"/>
    <mergeCell ref="K13:K14"/>
    <mergeCell ref="A5:B9"/>
    <mergeCell ref="A23:H24"/>
  </mergeCells>
  <pageMargins left="0.700694444444445" right="0.700694444444445" top="0.751388888888889" bottom="0.751388888888889" header="0.298611111111111" footer="0.298611111111111"/>
  <pageSetup paperSize="9" scale="64"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K38"/>
  <sheetViews>
    <sheetView topLeftCell="A11" workbookViewId="0">
      <selection activeCell="B11" sqref="B11:G11"/>
    </sheetView>
  </sheetViews>
  <sheetFormatPr defaultColWidth="9" defaultRowHeight="14.25"/>
  <cols>
    <col min="1" max="2" width="9" style="3"/>
    <col min="3" max="3" width="21.625" style="3" customWidth="1"/>
    <col min="4" max="4" width="17.875" style="3" customWidth="1"/>
    <col min="5" max="7" width="9" style="3"/>
    <col min="8" max="8" width="17" style="3" customWidth="1"/>
    <col min="9" max="9" width="13.875" style="3" customWidth="1"/>
    <col min="10" max="10" width="9" style="3"/>
    <col min="11" max="11" width="15.625" style="3" customWidth="1"/>
    <col min="12" max="16384" width="9" style="3"/>
  </cols>
  <sheetData>
    <row r="1" s="1" customFormat="1" ht="26.1" customHeight="1" spans="1:10">
      <c r="A1" s="4" t="s">
        <v>656</v>
      </c>
      <c r="B1" s="4"/>
      <c r="C1" s="4"/>
      <c r="D1" s="4"/>
      <c r="E1" s="4"/>
      <c r="F1" s="4"/>
      <c r="G1" s="4"/>
      <c r="H1" s="4"/>
      <c r="I1" s="4"/>
      <c r="J1" s="4"/>
    </row>
    <row r="2" spans="11:11">
      <c r="K2" s="37" t="s">
        <v>983</v>
      </c>
    </row>
    <row r="3" ht="30" customHeight="1" spans="1:11">
      <c r="A3" s="5" t="s">
        <v>658</v>
      </c>
      <c r="B3" s="5"/>
      <c r="C3" s="6" t="s">
        <v>984</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474000</v>
      </c>
      <c r="E6" s="13"/>
      <c r="F6" s="12">
        <v>474000</v>
      </c>
      <c r="G6" s="13"/>
      <c r="H6" s="14">
        <v>474000</v>
      </c>
      <c r="I6" s="38">
        <v>10</v>
      </c>
      <c r="J6" s="38">
        <v>100</v>
      </c>
      <c r="K6" s="39">
        <v>10</v>
      </c>
    </row>
    <row r="7" ht="30" customHeight="1" spans="1:11">
      <c r="A7" s="8"/>
      <c r="B7" s="8"/>
      <c r="C7" s="11" t="s">
        <v>668</v>
      </c>
      <c r="D7" s="12">
        <v>474000</v>
      </c>
      <c r="E7" s="13"/>
      <c r="F7" s="12">
        <v>474000</v>
      </c>
      <c r="G7" s="13"/>
      <c r="H7" s="14">
        <v>474000</v>
      </c>
      <c r="I7" s="40"/>
      <c r="J7" s="38">
        <v>100</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169.5" customHeight="1" spans="1:11">
      <c r="A11" s="15"/>
      <c r="B11" s="52" t="s">
        <v>743</v>
      </c>
      <c r="C11" s="53"/>
      <c r="D11" s="53"/>
      <c r="E11" s="53"/>
      <c r="F11" s="53"/>
      <c r="G11" s="54"/>
      <c r="H11" s="55" t="s">
        <v>985</v>
      </c>
      <c r="I11" s="55"/>
      <c r="J11" s="55"/>
      <c r="K11" s="55"/>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90</v>
      </c>
      <c r="K15" s="47" t="s">
        <v>11</v>
      </c>
    </row>
    <row r="16" ht="30" customHeight="1" spans="1:11">
      <c r="A16" s="24" t="s">
        <v>516</v>
      </c>
      <c r="B16" s="25"/>
      <c r="C16" s="26" t="s">
        <v>517</v>
      </c>
      <c r="D16" s="26" t="s">
        <v>986</v>
      </c>
      <c r="E16" s="28" t="s">
        <v>519</v>
      </c>
      <c r="F16" s="28">
        <v>17</v>
      </c>
      <c r="G16" s="28" t="s">
        <v>821</v>
      </c>
      <c r="H16" s="28">
        <v>17</v>
      </c>
      <c r="I16" s="46">
        <v>10</v>
      </c>
      <c r="J16" s="46">
        <v>10</v>
      </c>
      <c r="K16" s="47" t="s">
        <v>724</v>
      </c>
    </row>
    <row r="17" ht="30" customHeight="1" spans="1:11">
      <c r="A17" s="24" t="s">
        <v>516</v>
      </c>
      <c r="B17" s="25"/>
      <c r="C17" s="26" t="s">
        <v>517</v>
      </c>
      <c r="D17" s="26" t="s">
        <v>987</v>
      </c>
      <c r="E17" s="28" t="s">
        <v>519</v>
      </c>
      <c r="F17" s="28">
        <v>24</v>
      </c>
      <c r="G17" s="28" t="s">
        <v>821</v>
      </c>
      <c r="H17" s="28">
        <v>24</v>
      </c>
      <c r="I17" s="46">
        <v>10</v>
      </c>
      <c r="J17" s="46">
        <v>10</v>
      </c>
      <c r="K17" s="47" t="s">
        <v>724</v>
      </c>
    </row>
    <row r="18" ht="30" customHeight="1" spans="1:11">
      <c r="A18" s="24" t="s">
        <v>516</v>
      </c>
      <c r="B18" s="25"/>
      <c r="C18" s="26" t="s">
        <v>517</v>
      </c>
      <c r="D18" s="26" t="s">
        <v>988</v>
      </c>
      <c r="E18" s="28" t="s">
        <v>519</v>
      </c>
      <c r="F18" s="28">
        <v>600</v>
      </c>
      <c r="G18" s="28" t="s">
        <v>708</v>
      </c>
      <c r="H18" s="28">
        <v>600</v>
      </c>
      <c r="I18" s="46">
        <v>5</v>
      </c>
      <c r="J18" s="46">
        <v>5</v>
      </c>
      <c r="K18" s="47" t="s">
        <v>724</v>
      </c>
    </row>
    <row r="19" ht="30" customHeight="1" spans="1:11">
      <c r="A19" s="24" t="s">
        <v>516</v>
      </c>
      <c r="B19" s="25"/>
      <c r="C19" s="26" t="s">
        <v>517</v>
      </c>
      <c r="D19" s="26" t="s">
        <v>989</v>
      </c>
      <c r="E19" s="28" t="s">
        <v>519</v>
      </c>
      <c r="F19" s="28">
        <v>200</v>
      </c>
      <c r="G19" s="28" t="s">
        <v>990</v>
      </c>
      <c r="H19" s="28">
        <v>200</v>
      </c>
      <c r="I19" s="46">
        <v>5</v>
      </c>
      <c r="J19" s="46">
        <v>5</v>
      </c>
      <c r="K19" s="47" t="s">
        <v>724</v>
      </c>
    </row>
    <row r="20" ht="30" customHeight="1" spans="1:11">
      <c r="A20" s="24" t="s">
        <v>516</v>
      </c>
      <c r="B20" s="25"/>
      <c r="C20" s="26" t="s">
        <v>517</v>
      </c>
      <c r="D20" s="26" t="s">
        <v>991</v>
      </c>
      <c r="E20" s="28" t="s">
        <v>519</v>
      </c>
      <c r="F20" s="28">
        <v>600</v>
      </c>
      <c r="G20" s="28" t="s">
        <v>723</v>
      </c>
      <c r="H20" s="28">
        <v>600</v>
      </c>
      <c r="I20" s="46">
        <v>5</v>
      </c>
      <c r="J20" s="46">
        <v>5</v>
      </c>
      <c r="K20" s="47" t="s">
        <v>724</v>
      </c>
    </row>
    <row r="21" ht="30" customHeight="1" spans="1:11">
      <c r="A21" s="24" t="s">
        <v>516</v>
      </c>
      <c r="B21" s="25"/>
      <c r="C21" s="26" t="s">
        <v>517</v>
      </c>
      <c r="D21" s="26" t="s">
        <v>992</v>
      </c>
      <c r="E21" s="28" t="s">
        <v>519</v>
      </c>
      <c r="F21" s="28">
        <v>400</v>
      </c>
      <c r="G21" s="28" t="s">
        <v>723</v>
      </c>
      <c r="H21" s="28">
        <v>400</v>
      </c>
      <c r="I21" s="46">
        <v>5</v>
      </c>
      <c r="J21" s="46">
        <v>5</v>
      </c>
      <c r="K21" s="47" t="s">
        <v>724</v>
      </c>
    </row>
    <row r="22" ht="30" customHeight="1" spans="1:11">
      <c r="A22" s="24" t="s">
        <v>516</v>
      </c>
      <c r="B22" s="25"/>
      <c r="C22" s="26" t="s">
        <v>517</v>
      </c>
      <c r="D22" s="26" t="s">
        <v>993</v>
      </c>
      <c r="E22" s="28" t="s">
        <v>519</v>
      </c>
      <c r="F22" s="28">
        <v>185</v>
      </c>
      <c r="G22" s="28" t="s">
        <v>994</v>
      </c>
      <c r="H22" s="28">
        <v>185</v>
      </c>
      <c r="I22" s="46">
        <v>5</v>
      </c>
      <c r="J22" s="46">
        <v>5</v>
      </c>
      <c r="K22" s="47" t="s">
        <v>724</v>
      </c>
    </row>
    <row r="23" ht="30" customHeight="1" spans="1:11">
      <c r="A23" s="24" t="s">
        <v>516</v>
      </c>
      <c r="B23" s="25"/>
      <c r="C23" s="26" t="s">
        <v>517</v>
      </c>
      <c r="D23" s="26" t="s">
        <v>995</v>
      </c>
      <c r="E23" s="28" t="s">
        <v>519</v>
      </c>
      <c r="F23" s="28">
        <v>50</v>
      </c>
      <c r="G23" s="28" t="s">
        <v>996</v>
      </c>
      <c r="H23" s="28">
        <v>50</v>
      </c>
      <c r="I23" s="46">
        <v>5</v>
      </c>
      <c r="J23" s="46">
        <v>5</v>
      </c>
      <c r="K23" s="47" t="s">
        <v>724</v>
      </c>
    </row>
    <row r="24" ht="30" customHeight="1" spans="1:11">
      <c r="A24" s="24" t="s">
        <v>516</v>
      </c>
      <c r="B24" s="25"/>
      <c r="C24" s="26" t="s">
        <v>580</v>
      </c>
      <c r="D24" s="26" t="s">
        <v>997</v>
      </c>
      <c r="E24" s="28" t="s">
        <v>519</v>
      </c>
      <c r="F24" s="28">
        <v>100</v>
      </c>
      <c r="G24" s="28" t="s">
        <v>576</v>
      </c>
      <c r="H24" s="28">
        <v>100</v>
      </c>
      <c r="I24" s="46">
        <v>10</v>
      </c>
      <c r="J24" s="46">
        <v>10</v>
      </c>
      <c r="K24" s="47" t="s">
        <v>724</v>
      </c>
    </row>
    <row r="25" ht="30" customHeight="1" spans="1:11">
      <c r="A25" s="24" t="s">
        <v>516</v>
      </c>
      <c r="B25" s="25"/>
      <c r="C25" s="26" t="s">
        <v>593</v>
      </c>
      <c r="D25" s="26" t="s">
        <v>998</v>
      </c>
      <c r="E25" s="28" t="s">
        <v>519</v>
      </c>
      <c r="F25" s="28">
        <v>1</v>
      </c>
      <c r="G25" s="28" t="s">
        <v>687</v>
      </c>
      <c r="H25" s="28">
        <v>1</v>
      </c>
      <c r="I25" s="46">
        <v>10</v>
      </c>
      <c r="J25" s="46">
        <v>10</v>
      </c>
      <c r="K25" s="47" t="s">
        <v>724</v>
      </c>
    </row>
    <row r="26" ht="30" customHeight="1" spans="1:11">
      <c r="A26" s="24" t="s">
        <v>616</v>
      </c>
      <c r="B26" s="25"/>
      <c r="C26" s="26" t="s">
        <v>625</v>
      </c>
      <c r="D26" s="26" t="s">
        <v>689</v>
      </c>
      <c r="E26" s="28" t="s">
        <v>519</v>
      </c>
      <c r="F26" s="28">
        <v>100</v>
      </c>
      <c r="G26" s="28" t="s">
        <v>576</v>
      </c>
      <c r="H26" s="28">
        <v>100</v>
      </c>
      <c r="I26" s="46">
        <v>10</v>
      </c>
      <c r="J26" s="46">
        <v>10</v>
      </c>
      <c r="K26" s="47" t="s">
        <v>724</v>
      </c>
    </row>
    <row r="27" ht="30" customHeight="1" spans="1:11">
      <c r="A27" s="24" t="s">
        <v>646</v>
      </c>
      <c r="B27" s="25"/>
      <c r="C27" s="26" t="s">
        <v>647</v>
      </c>
      <c r="D27" s="26" t="s">
        <v>692</v>
      </c>
      <c r="E27" s="28" t="s">
        <v>582</v>
      </c>
      <c r="F27" s="28">
        <v>90</v>
      </c>
      <c r="G27" s="28" t="s">
        <v>576</v>
      </c>
      <c r="H27" s="28">
        <v>90</v>
      </c>
      <c r="I27" s="46">
        <v>10</v>
      </c>
      <c r="J27" s="46">
        <v>10</v>
      </c>
      <c r="K27" s="47" t="s">
        <v>724</v>
      </c>
    </row>
    <row r="28" ht="30" customHeight="1" spans="1:11">
      <c r="A28" s="15" t="s">
        <v>693</v>
      </c>
      <c r="B28" s="15"/>
      <c r="C28" s="15"/>
      <c r="D28" s="19" t="s">
        <v>11</v>
      </c>
      <c r="E28" s="19"/>
      <c r="F28" s="19"/>
      <c r="G28" s="19"/>
      <c r="H28" s="19"/>
      <c r="I28" s="19"/>
      <c r="J28" s="19"/>
      <c r="K28" s="19"/>
    </row>
    <row r="29" ht="30" customHeight="1" spans="1:11">
      <c r="A29" s="29" t="s">
        <v>694</v>
      </c>
      <c r="B29" s="30"/>
      <c r="C29" s="30"/>
      <c r="D29" s="30"/>
      <c r="E29" s="30"/>
      <c r="F29" s="30"/>
      <c r="G29" s="30"/>
      <c r="H29" s="31"/>
      <c r="I29" s="15" t="s">
        <v>695</v>
      </c>
      <c r="J29" s="15" t="s">
        <v>696</v>
      </c>
      <c r="K29" s="15" t="s">
        <v>697</v>
      </c>
    </row>
    <row r="30" ht="30" customHeight="1" spans="1:11">
      <c r="A30" s="32"/>
      <c r="B30" s="33"/>
      <c r="C30" s="33"/>
      <c r="D30" s="33"/>
      <c r="E30" s="33"/>
      <c r="F30" s="33"/>
      <c r="G30" s="33"/>
      <c r="H30" s="34"/>
      <c r="I30" s="38">
        <v>100</v>
      </c>
      <c r="J30" s="38">
        <v>100</v>
      </c>
      <c r="K30" s="15" t="s">
        <v>717</v>
      </c>
    </row>
    <row r="32" s="2" customFormat="1" ht="12.75" customHeight="1" spans="1:10">
      <c r="A32" s="35" t="s">
        <v>652</v>
      </c>
      <c r="B32" s="36"/>
      <c r="C32" s="36"/>
      <c r="D32" s="36"/>
      <c r="E32" s="36"/>
      <c r="F32" s="36"/>
      <c r="G32" s="36"/>
      <c r="H32" s="36"/>
      <c r="I32" s="36"/>
      <c r="J32" s="48"/>
    </row>
    <row r="33" s="2" customFormat="1" ht="13.5" spans="1:10">
      <c r="A33" s="35" t="s">
        <v>653</v>
      </c>
      <c r="B33" s="35"/>
      <c r="C33" s="35"/>
      <c r="D33" s="35"/>
      <c r="E33" s="35"/>
      <c r="F33" s="35"/>
      <c r="G33" s="35"/>
      <c r="H33" s="35"/>
      <c r="I33" s="35"/>
      <c r="J33" s="35"/>
    </row>
    <row r="34" s="2" customFormat="1" ht="13.5" spans="1:10">
      <c r="A34" s="35" t="s">
        <v>654</v>
      </c>
      <c r="B34" s="35"/>
      <c r="C34" s="35"/>
      <c r="D34" s="35"/>
      <c r="E34" s="35"/>
      <c r="F34" s="35"/>
      <c r="G34" s="35"/>
      <c r="H34" s="35"/>
      <c r="I34" s="35"/>
      <c r="J34" s="35"/>
    </row>
    <row r="35" s="2" customFormat="1" ht="13.5" spans="1:10">
      <c r="A35" s="35" t="s">
        <v>699</v>
      </c>
      <c r="B35" s="35"/>
      <c r="C35" s="35"/>
      <c r="D35" s="35"/>
      <c r="E35" s="35"/>
      <c r="F35" s="35"/>
      <c r="G35" s="35"/>
      <c r="H35" s="35"/>
      <c r="I35" s="35"/>
      <c r="J35" s="35"/>
    </row>
    <row r="36" s="2" customFormat="1" ht="13.5" spans="1:10">
      <c r="A36" s="35" t="s">
        <v>700</v>
      </c>
      <c r="B36" s="35"/>
      <c r="C36" s="35"/>
      <c r="D36" s="35"/>
      <c r="E36" s="35"/>
      <c r="F36" s="35"/>
      <c r="G36" s="35"/>
      <c r="H36" s="35"/>
      <c r="I36" s="35"/>
      <c r="J36" s="35"/>
    </row>
    <row r="37" s="2" customFormat="1" ht="13.5" spans="1:10">
      <c r="A37" s="35" t="s">
        <v>701</v>
      </c>
      <c r="B37" s="35"/>
      <c r="C37" s="35"/>
      <c r="D37" s="35"/>
      <c r="E37" s="35"/>
      <c r="F37" s="35"/>
      <c r="G37" s="35"/>
      <c r="H37" s="35"/>
      <c r="I37" s="35"/>
      <c r="J37" s="35"/>
    </row>
    <row r="38" s="2" customFormat="1" ht="13.5" spans="1:10">
      <c r="A38" s="35" t="s">
        <v>702</v>
      </c>
      <c r="B38" s="35"/>
      <c r="C38" s="35"/>
      <c r="D38" s="35"/>
      <c r="E38" s="35"/>
      <c r="F38" s="35"/>
      <c r="G38" s="35"/>
      <c r="H38" s="35"/>
      <c r="I38" s="35"/>
      <c r="J38" s="35"/>
    </row>
  </sheetData>
  <mergeCells count="54">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3:J33"/>
    <mergeCell ref="A34:J34"/>
    <mergeCell ref="A35:J35"/>
    <mergeCell ref="A36:J36"/>
    <mergeCell ref="A37:J37"/>
    <mergeCell ref="A38:J38"/>
    <mergeCell ref="A10:A11"/>
    <mergeCell ref="H13:H14"/>
    <mergeCell ref="I7:I9"/>
    <mergeCell ref="I13:I14"/>
    <mergeCell ref="J13:J14"/>
    <mergeCell ref="K7:K9"/>
    <mergeCell ref="K13:K14"/>
    <mergeCell ref="A5:B9"/>
    <mergeCell ref="A29:H30"/>
  </mergeCells>
  <pageMargins left="0.700694444444445" right="0.700694444444445" top="0.751388888888889" bottom="0.751388888888889" header="0.298611111111111" footer="0.298611111111111"/>
  <pageSetup paperSize="9" scale="63"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K34"/>
  <sheetViews>
    <sheetView topLeftCell="A14" workbookViewId="0">
      <selection activeCell="E16" sqref="E16:H23"/>
    </sheetView>
  </sheetViews>
  <sheetFormatPr defaultColWidth="9" defaultRowHeight="14.25"/>
  <cols>
    <col min="1" max="2" width="9" style="3"/>
    <col min="3" max="3" width="19.625" style="3" customWidth="1"/>
    <col min="4" max="4" width="19" style="3" customWidth="1"/>
    <col min="5" max="5" width="9" style="3"/>
    <col min="6" max="6" width="10.375" style="3"/>
    <col min="7" max="7" width="9" style="3"/>
    <col min="8" max="10" width="11.5" style="3" customWidth="1"/>
    <col min="11" max="11" width="16.25" style="3" customWidth="1"/>
    <col min="12" max="16384" width="9" style="3"/>
  </cols>
  <sheetData>
    <row r="1" s="1" customFormat="1" ht="26.1" customHeight="1" spans="1:10">
      <c r="A1" s="4" t="s">
        <v>656</v>
      </c>
      <c r="B1" s="4"/>
      <c r="C1" s="4"/>
      <c r="D1" s="4"/>
      <c r="E1" s="4"/>
      <c r="F1" s="4"/>
      <c r="G1" s="4"/>
      <c r="H1" s="4"/>
      <c r="I1" s="4"/>
      <c r="J1" s="4"/>
    </row>
    <row r="2" spans="11:11">
      <c r="K2" s="37" t="s">
        <v>999</v>
      </c>
    </row>
    <row r="3" ht="30" customHeight="1" spans="1:11">
      <c r="A3" s="5" t="s">
        <v>658</v>
      </c>
      <c r="B3" s="5"/>
      <c r="C3" s="6" t="s">
        <v>1000</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227200</v>
      </c>
      <c r="E6" s="13"/>
      <c r="F6" s="12">
        <v>227200</v>
      </c>
      <c r="G6" s="13"/>
      <c r="H6" s="14">
        <v>0</v>
      </c>
      <c r="I6" s="38">
        <v>10</v>
      </c>
      <c r="J6" s="38">
        <v>0</v>
      </c>
      <c r="K6" s="39">
        <v>0</v>
      </c>
    </row>
    <row r="7" ht="30" customHeight="1" spans="1:11">
      <c r="A7" s="8"/>
      <c r="B7" s="8"/>
      <c r="C7" s="11" t="s">
        <v>668</v>
      </c>
      <c r="D7" s="12">
        <v>227200</v>
      </c>
      <c r="E7" s="13"/>
      <c r="F7" s="12">
        <v>227200</v>
      </c>
      <c r="G7" s="13"/>
      <c r="H7" s="14">
        <v>0</v>
      </c>
      <c r="I7" s="40"/>
      <c r="J7" s="38">
        <v>0</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89.25" customHeight="1" spans="1:11">
      <c r="A11" s="15"/>
      <c r="B11" s="52" t="s">
        <v>1001</v>
      </c>
      <c r="C11" s="53"/>
      <c r="D11" s="53"/>
      <c r="E11" s="53"/>
      <c r="F11" s="53"/>
      <c r="G11" s="54"/>
      <c r="H11" s="55" t="s">
        <v>1002</v>
      </c>
      <c r="I11" s="55"/>
      <c r="J11" s="55"/>
      <c r="K11" s="55"/>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70</v>
      </c>
      <c r="K15" s="47" t="s">
        <v>11</v>
      </c>
    </row>
    <row r="16" ht="30" customHeight="1" spans="1:11">
      <c r="A16" s="24" t="s">
        <v>516</v>
      </c>
      <c r="B16" s="25"/>
      <c r="C16" s="26" t="s">
        <v>517</v>
      </c>
      <c r="D16" s="27" t="s">
        <v>570</v>
      </c>
      <c r="E16" s="28" t="s">
        <v>519</v>
      </c>
      <c r="F16" s="28">
        <v>2500230</v>
      </c>
      <c r="G16" s="28" t="s">
        <v>521</v>
      </c>
      <c r="H16" s="28">
        <v>2500230</v>
      </c>
      <c r="I16" s="46">
        <v>10</v>
      </c>
      <c r="J16" s="46">
        <v>10</v>
      </c>
      <c r="K16" s="27" t="s">
        <v>486</v>
      </c>
    </row>
    <row r="17" ht="30" customHeight="1" spans="1:11">
      <c r="A17" s="24" t="s">
        <v>516</v>
      </c>
      <c r="B17" s="25"/>
      <c r="C17" s="26" t="s">
        <v>517</v>
      </c>
      <c r="D17" s="27" t="s">
        <v>572</v>
      </c>
      <c r="E17" s="28" t="s">
        <v>519</v>
      </c>
      <c r="F17" s="28">
        <v>2275813.5</v>
      </c>
      <c r="G17" s="28" t="s">
        <v>521</v>
      </c>
      <c r="H17" s="28">
        <v>2275813.5</v>
      </c>
      <c r="I17" s="46">
        <v>10</v>
      </c>
      <c r="J17" s="46">
        <v>10</v>
      </c>
      <c r="K17" s="27" t="s">
        <v>486</v>
      </c>
    </row>
    <row r="18" ht="30" customHeight="1" spans="1:11">
      <c r="A18" s="24" t="s">
        <v>516</v>
      </c>
      <c r="B18" s="25"/>
      <c r="C18" s="26" t="s">
        <v>580</v>
      </c>
      <c r="D18" s="27" t="s">
        <v>1003</v>
      </c>
      <c r="E18" s="28" t="s">
        <v>519</v>
      </c>
      <c r="F18" s="28">
        <v>0</v>
      </c>
      <c r="G18" s="28" t="s">
        <v>1004</v>
      </c>
      <c r="H18" s="28">
        <v>0</v>
      </c>
      <c r="I18" s="46">
        <v>10</v>
      </c>
      <c r="J18" s="46">
        <v>10</v>
      </c>
      <c r="K18" s="27" t="s">
        <v>486</v>
      </c>
    </row>
    <row r="19" ht="30" customHeight="1" spans="1:11">
      <c r="A19" s="24" t="s">
        <v>516</v>
      </c>
      <c r="B19" s="25"/>
      <c r="C19" s="26" t="s">
        <v>580</v>
      </c>
      <c r="D19" s="27" t="s">
        <v>1005</v>
      </c>
      <c r="E19" s="28" t="s">
        <v>519</v>
      </c>
      <c r="F19" s="28">
        <v>100</v>
      </c>
      <c r="G19" s="28" t="s">
        <v>576</v>
      </c>
      <c r="H19" s="28">
        <v>0</v>
      </c>
      <c r="I19" s="46">
        <v>10</v>
      </c>
      <c r="J19" s="46">
        <v>0</v>
      </c>
      <c r="K19" s="60" t="s">
        <v>1006</v>
      </c>
    </row>
    <row r="20" ht="30" customHeight="1" spans="1:11">
      <c r="A20" s="24" t="s">
        <v>516</v>
      </c>
      <c r="B20" s="25"/>
      <c r="C20" s="26" t="s">
        <v>593</v>
      </c>
      <c r="D20" s="27" t="s">
        <v>1007</v>
      </c>
      <c r="E20" s="28" t="s">
        <v>519</v>
      </c>
      <c r="F20" s="28">
        <v>1</v>
      </c>
      <c r="G20" s="28" t="s">
        <v>595</v>
      </c>
      <c r="H20" s="28">
        <v>1</v>
      </c>
      <c r="I20" s="46">
        <v>10</v>
      </c>
      <c r="J20" s="46">
        <v>10</v>
      </c>
      <c r="K20" s="60" t="s">
        <v>486</v>
      </c>
    </row>
    <row r="21" ht="30" customHeight="1" spans="1:11">
      <c r="A21" s="24" t="s">
        <v>516</v>
      </c>
      <c r="B21" s="25"/>
      <c r="C21" s="26" t="s">
        <v>597</v>
      </c>
      <c r="D21" s="27" t="s">
        <v>1008</v>
      </c>
      <c r="E21" s="28" t="s">
        <v>519</v>
      </c>
      <c r="F21" s="28">
        <v>0.4</v>
      </c>
      <c r="G21" s="28" t="s">
        <v>599</v>
      </c>
      <c r="H21" s="28">
        <v>0</v>
      </c>
      <c r="I21" s="46">
        <v>10</v>
      </c>
      <c r="J21" s="46">
        <v>0</v>
      </c>
      <c r="K21" s="60" t="s">
        <v>1006</v>
      </c>
    </row>
    <row r="22" ht="30" customHeight="1" spans="1:11">
      <c r="A22" s="24" t="s">
        <v>616</v>
      </c>
      <c r="B22" s="25"/>
      <c r="C22" s="26" t="s">
        <v>625</v>
      </c>
      <c r="D22" s="27" t="s">
        <v>1009</v>
      </c>
      <c r="E22" s="28" t="s">
        <v>582</v>
      </c>
      <c r="F22" s="28">
        <v>85</v>
      </c>
      <c r="G22" s="28" t="s">
        <v>576</v>
      </c>
      <c r="H22" s="28">
        <v>85</v>
      </c>
      <c r="I22" s="46">
        <v>10</v>
      </c>
      <c r="J22" s="46">
        <v>10</v>
      </c>
      <c r="K22" s="27" t="s">
        <v>486</v>
      </c>
    </row>
    <row r="23" ht="30" customHeight="1" spans="1:11">
      <c r="A23" s="24" t="s">
        <v>646</v>
      </c>
      <c r="B23" s="25"/>
      <c r="C23" s="26" t="s">
        <v>647</v>
      </c>
      <c r="D23" s="27" t="s">
        <v>1010</v>
      </c>
      <c r="E23" s="28" t="s">
        <v>582</v>
      </c>
      <c r="F23" s="28">
        <v>90</v>
      </c>
      <c r="G23" s="28" t="s">
        <v>576</v>
      </c>
      <c r="H23" s="28">
        <v>90</v>
      </c>
      <c r="I23" s="46">
        <v>20</v>
      </c>
      <c r="J23" s="46">
        <v>20</v>
      </c>
      <c r="K23" s="27" t="s">
        <v>486</v>
      </c>
    </row>
    <row r="24" ht="30" customHeight="1" spans="1:11">
      <c r="A24" s="15" t="s">
        <v>693</v>
      </c>
      <c r="B24" s="15"/>
      <c r="C24" s="15"/>
      <c r="D24" s="19" t="s">
        <v>1011</v>
      </c>
      <c r="E24" s="19"/>
      <c r="F24" s="19"/>
      <c r="G24" s="19"/>
      <c r="H24" s="19"/>
      <c r="I24" s="19"/>
      <c r="J24" s="19"/>
      <c r="K24" s="19"/>
    </row>
    <row r="25" ht="30" customHeight="1" spans="1:11">
      <c r="A25" s="29" t="s">
        <v>694</v>
      </c>
      <c r="B25" s="30"/>
      <c r="C25" s="30"/>
      <c r="D25" s="30"/>
      <c r="E25" s="30"/>
      <c r="F25" s="30"/>
      <c r="G25" s="30"/>
      <c r="H25" s="31"/>
      <c r="I25" s="15" t="s">
        <v>695</v>
      </c>
      <c r="J25" s="15" t="s">
        <v>696</v>
      </c>
      <c r="K25" s="15" t="s">
        <v>697</v>
      </c>
    </row>
    <row r="26" ht="30" customHeight="1" spans="1:11">
      <c r="A26" s="32"/>
      <c r="B26" s="33"/>
      <c r="C26" s="33"/>
      <c r="D26" s="33"/>
      <c r="E26" s="33"/>
      <c r="F26" s="33"/>
      <c r="G26" s="33"/>
      <c r="H26" s="34"/>
      <c r="I26" s="38">
        <v>100</v>
      </c>
      <c r="J26" s="38">
        <v>70</v>
      </c>
      <c r="K26" s="15" t="s">
        <v>1012</v>
      </c>
    </row>
    <row r="28" s="2" customFormat="1" ht="12.75" customHeight="1" spans="1:10">
      <c r="A28" s="35" t="s">
        <v>652</v>
      </c>
      <c r="B28" s="36"/>
      <c r="C28" s="36"/>
      <c r="D28" s="36"/>
      <c r="E28" s="36"/>
      <c r="F28" s="36"/>
      <c r="G28" s="36"/>
      <c r="H28" s="36"/>
      <c r="I28" s="36"/>
      <c r="J28" s="48"/>
    </row>
    <row r="29" s="2" customFormat="1" ht="13.5" spans="1:10">
      <c r="A29" s="35" t="s">
        <v>653</v>
      </c>
      <c r="B29" s="35"/>
      <c r="C29" s="35"/>
      <c r="D29" s="35"/>
      <c r="E29" s="35"/>
      <c r="F29" s="35"/>
      <c r="G29" s="35"/>
      <c r="H29" s="35"/>
      <c r="I29" s="35"/>
      <c r="J29" s="35"/>
    </row>
    <row r="30" s="2" customFormat="1" ht="13.5" spans="1:10">
      <c r="A30" s="35" t="s">
        <v>654</v>
      </c>
      <c r="B30" s="35"/>
      <c r="C30" s="35"/>
      <c r="D30" s="35"/>
      <c r="E30" s="35"/>
      <c r="F30" s="35"/>
      <c r="G30" s="35"/>
      <c r="H30" s="35"/>
      <c r="I30" s="35"/>
      <c r="J30" s="35"/>
    </row>
    <row r="31" s="2" customFormat="1" ht="13.5" spans="1:10">
      <c r="A31" s="35" t="s">
        <v>699</v>
      </c>
      <c r="B31" s="35"/>
      <c r="C31" s="35"/>
      <c r="D31" s="35"/>
      <c r="E31" s="35"/>
      <c r="F31" s="35"/>
      <c r="G31" s="35"/>
      <c r="H31" s="35"/>
      <c r="I31" s="35"/>
      <c r="J31" s="35"/>
    </row>
    <row r="32" s="2" customFormat="1" ht="13.5" spans="1:10">
      <c r="A32" s="35" t="s">
        <v>700</v>
      </c>
      <c r="B32" s="35"/>
      <c r="C32" s="35"/>
      <c r="D32" s="35"/>
      <c r="E32" s="35"/>
      <c r="F32" s="35"/>
      <c r="G32" s="35"/>
      <c r="H32" s="35"/>
      <c r="I32" s="35"/>
      <c r="J32" s="35"/>
    </row>
    <row r="33" s="2" customFormat="1" ht="13.5" spans="1:10">
      <c r="A33" s="35" t="s">
        <v>701</v>
      </c>
      <c r="B33" s="35"/>
      <c r="C33" s="35"/>
      <c r="D33" s="35"/>
      <c r="E33" s="35"/>
      <c r="F33" s="35"/>
      <c r="G33" s="35"/>
      <c r="H33" s="35"/>
      <c r="I33" s="35"/>
      <c r="J33" s="35"/>
    </row>
    <row r="34" s="2" customFormat="1" ht="13.5" spans="1:10">
      <c r="A34" s="35" t="s">
        <v>702</v>
      </c>
      <c r="B34" s="35"/>
      <c r="C34" s="35"/>
      <c r="D34" s="35"/>
      <c r="E34" s="35"/>
      <c r="F34" s="35"/>
      <c r="G34" s="35"/>
      <c r="H34" s="35"/>
      <c r="I34" s="35"/>
      <c r="J34" s="35"/>
    </row>
  </sheetData>
  <mergeCells count="50">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9:J29"/>
    <mergeCell ref="A30:J30"/>
    <mergeCell ref="A31:J31"/>
    <mergeCell ref="A32:J32"/>
    <mergeCell ref="A33:J33"/>
    <mergeCell ref="A34:J34"/>
    <mergeCell ref="A10:A11"/>
    <mergeCell ref="H13:H14"/>
    <mergeCell ref="I7:I9"/>
    <mergeCell ref="I13:I14"/>
    <mergeCell ref="J13:J14"/>
    <mergeCell ref="K7:K9"/>
    <mergeCell ref="K13:K14"/>
    <mergeCell ref="A25:H26"/>
    <mergeCell ref="A5:B9"/>
  </mergeCells>
  <pageMargins left="0.700694444444445" right="0.700694444444445" top="0.751388888888889" bottom="0.751388888888889" header="0.298611111111111" footer="0.298611111111111"/>
  <pageSetup paperSize="9" scale="65"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K34"/>
  <sheetViews>
    <sheetView topLeftCell="A12" workbookViewId="0">
      <selection activeCell="E16" sqref="E16:H23"/>
    </sheetView>
  </sheetViews>
  <sheetFormatPr defaultColWidth="9" defaultRowHeight="14.25"/>
  <cols>
    <col min="1" max="2" width="9" style="3"/>
    <col min="3" max="3" width="19.25" style="3" customWidth="1"/>
    <col min="4" max="4" width="22.375" style="3" customWidth="1"/>
    <col min="5" max="5" width="9" style="3"/>
    <col min="6" max="6" width="11.5" style="3"/>
    <col min="7" max="7" width="9" style="3"/>
    <col min="8" max="8" width="14" style="3" customWidth="1"/>
    <col min="9" max="9" width="13.125" style="3" customWidth="1"/>
    <col min="10" max="10" width="11.25" style="3" customWidth="1"/>
    <col min="11" max="11" width="10" style="3" customWidth="1"/>
    <col min="12" max="16384" width="9" style="3"/>
  </cols>
  <sheetData>
    <row r="1" s="1" customFormat="1" ht="26.1" customHeight="1" spans="1:10">
      <c r="A1" s="4" t="s">
        <v>656</v>
      </c>
      <c r="B1" s="4"/>
      <c r="C1" s="4"/>
      <c r="D1" s="4"/>
      <c r="E1" s="4"/>
      <c r="F1" s="4"/>
      <c r="G1" s="4"/>
      <c r="H1" s="4"/>
      <c r="I1" s="4"/>
      <c r="J1" s="4"/>
    </row>
    <row r="2" spans="11:11">
      <c r="K2" s="37" t="s">
        <v>1013</v>
      </c>
    </row>
    <row r="3" ht="30" customHeight="1" spans="1:11">
      <c r="A3" s="5" t="s">
        <v>658</v>
      </c>
      <c r="B3" s="5"/>
      <c r="C3" s="6" t="s">
        <v>1014</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32215754</v>
      </c>
      <c r="E6" s="13"/>
      <c r="F6" s="12">
        <v>20197881.84</v>
      </c>
      <c r="G6" s="13"/>
      <c r="H6" s="14">
        <v>0</v>
      </c>
      <c r="I6" s="38">
        <v>10</v>
      </c>
      <c r="J6" s="38">
        <v>0</v>
      </c>
      <c r="K6" s="39">
        <v>0</v>
      </c>
    </row>
    <row r="7" ht="30" customHeight="1" spans="1:11">
      <c r="A7" s="8"/>
      <c r="B7" s="8"/>
      <c r="C7" s="11" t="s">
        <v>668</v>
      </c>
      <c r="D7" s="12">
        <v>32215754</v>
      </c>
      <c r="E7" s="13"/>
      <c r="F7" s="12">
        <v>20197881.84</v>
      </c>
      <c r="G7" s="13"/>
      <c r="H7" s="14">
        <v>0</v>
      </c>
      <c r="I7" s="40"/>
      <c r="J7" s="38">
        <v>0</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271.5" customHeight="1" spans="1:11">
      <c r="A11" s="15"/>
      <c r="B11" s="52" t="s">
        <v>1015</v>
      </c>
      <c r="C11" s="53"/>
      <c r="D11" s="53"/>
      <c r="E11" s="53"/>
      <c r="F11" s="53"/>
      <c r="G11" s="54"/>
      <c r="H11" s="58" t="s">
        <v>1016</v>
      </c>
      <c r="I11" s="58"/>
      <c r="J11" s="58"/>
      <c r="K11" s="58"/>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70</v>
      </c>
      <c r="K15" s="47" t="s">
        <v>11</v>
      </c>
    </row>
    <row r="16" ht="30" customHeight="1" spans="1:11">
      <c r="A16" s="24" t="s">
        <v>516</v>
      </c>
      <c r="B16" s="25"/>
      <c r="C16" s="26" t="s">
        <v>517</v>
      </c>
      <c r="D16" s="27" t="s">
        <v>1017</v>
      </c>
      <c r="E16" s="28" t="s">
        <v>519</v>
      </c>
      <c r="F16" s="28">
        <v>100</v>
      </c>
      <c r="G16" s="28" t="s">
        <v>576</v>
      </c>
      <c r="H16" s="28">
        <v>100</v>
      </c>
      <c r="I16" s="46">
        <v>10</v>
      </c>
      <c r="J16" s="46">
        <v>10</v>
      </c>
      <c r="K16" s="47" t="s">
        <v>486</v>
      </c>
    </row>
    <row r="17" ht="30" customHeight="1" spans="1:11">
      <c r="A17" s="24" t="s">
        <v>516</v>
      </c>
      <c r="B17" s="25"/>
      <c r="C17" s="26" t="s">
        <v>517</v>
      </c>
      <c r="D17" s="27" t="s">
        <v>1018</v>
      </c>
      <c r="E17" s="28" t="s">
        <v>519</v>
      </c>
      <c r="F17" s="28">
        <v>100</v>
      </c>
      <c r="G17" s="28" t="s">
        <v>576</v>
      </c>
      <c r="H17" s="28">
        <v>100</v>
      </c>
      <c r="I17" s="46">
        <v>10</v>
      </c>
      <c r="J17" s="46">
        <v>10</v>
      </c>
      <c r="K17" s="47" t="s">
        <v>486</v>
      </c>
    </row>
    <row r="18" ht="30" customHeight="1" spans="1:11">
      <c r="A18" s="24" t="s">
        <v>516</v>
      </c>
      <c r="B18" s="25"/>
      <c r="C18" s="26" t="s">
        <v>517</v>
      </c>
      <c r="D18" s="27" t="s">
        <v>861</v>
      </c>
      <c r="E18" s="28" t="s">
        <v>519</v>
      </c>
      <c r="F18" s="28">
        <v>511880</v>
      </c>
      <c r="G18" s="28" t="s">
        <v>521</v>
      </c>
      <c r="H18" s="28">
        <v>511880</v>
      </c>
      <c r="I18" s="46">
        <v>10</v>
      </c>
      <c r="J18" s="46">
        <v>10</v>
      </c>
      <c r="K18" s="47" t="s">
        <v>486</v>
      </c>
    </row>
    <row r="19" ht="30" customHeight="1" spans="1:11">
      <c r="A19" s="24" t="s">
        <v>516</v>
      </c>
      <c r="B19" s="25"/>
      <c r="C19" s="26" t="s">
        <v>517</v>
      </c>
      <c r="D19" s="27" t="s">
        <v>863</v>
      </c>
      <c r="E19" s="28" t="s">
        <v>519</v>
      </c>
      <c r="F19" s="28">
        <v>1665153.04</v>
      </c>
      <c r="G19" s="28" t="s">
        <v>521</v>
      </c>
      <c r="H19" s="28">
        <v>1665153.04</v>
      </c>
      <c r="I19" s="46">
        <v>10</v>
      </c>
      <c r="J19" s="46">
        <v>10</v>
      </c>
      <c r="K19" s="47" t="s">
        <v>486</v>
      </c>
    </row>
    <row r="20" ht="30" customHeight="1" spans="1:11">
      <c r="A20" s="24" t="s">
        <v>516</v>
      </c>
      <c r="B20" s="25"/>
      <c r="C20" s="26" t="s">
        <v>580</v>
      </c>
      <c r="D20" s="27" t="s">
        <v>866</v>
      </c>
      <c r="E20" s="28" t="s">
        <v>519</v>
      </c>
      <c r="F20" s="28">
        <v>100</v>
      </c>
      <c r="G20" s="28" t="s">
        <v>576</v>
      </c>
      <c r="H20" s="28">
        <v>0</v>
      </c>
      <c r="I20" s="46">
        <v>20</v>
      </c>
      <c r="J20" s="46">
        <v>0</v>
      </c>
      <c r="K20" s="59" t="s">
        <v>1019</v>
      </c>
    </row>
    <row r="21" ht="30" customHeight="1" spans="1:11">
      <c r="A21" s="24" t="s">
        <v>616</v>
      </c>
      <c r="B21" s="25"/>
      <c r="C21" s="26" t="s">
        <v>625</v>
      </c>
      <c r="D21" s="27" t="s">
        <v>1020</v>
      </c>
      <c r="E21" s="28" t="s">
        <v>519</v>
      </c>
      <c r="F21" s="28">
        <v>100</v>
      </c>
      <c r="G21" s="28" t="s">
        <v>576</v>
      </c>
      <c r="H21" s="28">
        <v>100</v>
      </c>
      <c r="I21" s="46">
        <v>10</v>
      </c>
      <c r="J21" s="46">
        <v>10</v>
      </c>
      <c r="K21" s="47" t="s">
        <v>486</v>
      </c>
    </row>
    <row r="22" ht="30" customHeight="1" spans="1:11">
      <c r="A22" s="24" t="s">
        <v>646</v>
      </c>
      <c r="B22" s="25"/>
      <c r="C22" s="26" t="s">
        <v>647</v>
      </c>
      <c r="D22" s="27" t="s">
        <v>870</v>
      </c>
      <c r="E22" s="28" t="s">
        <v>519</v>
      </c>
      <c r="F22" s="28">
        <v>100</v>
      </c>
      <c r="G22" s="28" t="s">
        <v>576</v>
      </c>
      <c r="H22" s="28">
        <v>100</v>
      </c>
      <c r="I22" s="46">
        <v>10</v>
      </c>
      <c r="J22" s="46">
        <v>10</v>
      </c>
      <c r="K22" s="47" t="s">
        <v>486</v>
      </c>
    </row>
    <row r="23" ht="30" customHeight="1" spans="1:11">
      <c r="A23" s="24" t="s">
        <v>646</v>
      </c>
      <c r="B23" s="25"/>
      <c r="C23" s="26" t="s">
        <v>647</v>
      </c>
      <c r="D23" s="27" t="s">
        <v>871</v>
      </c>
      <c r="E23" s="28" t="s">
        <v>582</v>
      </c>
      <c r="F23" s="28">
        <v>95</v>
      </c>
      <c r="G23" s="28" t="s">
        <v>576</v>
      </c>
      <c r="H23" s="28">
        <v>95</v>
      </c>
      <c r="I23" s="46">
        <v>10</v>
      </c>
      <c r="J23" s="46">
        <v>10</v>
      </c>
      <c r="K23" s="47" t="s">
        <v>486</v>
      </c>
    </row>
    <row r="24" ht="30" customHeight="1" spans="1:11">
      <c r="A24" s="15" t="s">
        <v>693</v>
      </c>
      <c r="B24" s="15"/>
      <c r="C24" s="15"/>
      <c r="D24" s="19" t="s">
        <v>1021</v>
      </c>
      <c r="E24" s="19"/>
      <c r="F24" s="19"/>
      <c r="G24" s="19"/>
      <c r="H24" s="19"/>
      <c r="I24" s="19"/>
      <c r="J24" s="19"/>
      <c r="K24" s="19"/>
    </row>
    <row r="25" ht="30" customHeight="1" spans="1:11">
      <c r="A25" s="29" t="s">
        <v>694</v>
      </c>
      <c r="B25" s="30"/>
      <c r="C25" s="30"/>
      <c r="D25" s="30"/>
      <c r="E25" s="30"/>
      <c r="F25" s="30"/>
      <c r="G25" s="30"/>
      <c r="H25" s="31"/>
      <c r="I25" s="15" t="s">
        <v>695</v>
      </c>
      <c r="J25" s="15" t="s">
        <v>696</v>
      </c>
      <c r="K25" s="15" t="s">
        <v>697</v>
      </c>
    </row>
    <row r="26" ht="30" customHeight="1" spans="1:11">
      <c r="A26" s="32"/>
      <c r="B26" s="33"/>
      <c r="C26" s="33"/>
      <c r="D26" s="33"/>
      <c r="E26" s="33"/>
      <c r="F26" s="33"/>
      <c r="G26" s="33"/>
      <c r="H26" s="34"/>
      <c r="I26" s="38">
        <v>100</v>
      </c>
      <c r="J26" s="38">
        <v>70</v>
      </c>
      <c r="K26" s="15" t="s">
        <v>1012</v>
      </c>
    </row>
    <row r="28" s="2" customFormat="1" ht="12.75" customHeight="1" spans="1:10">
      <c r="A28" s="35" t="s">
        <v>652</v>
      </c>
      <c r="B28" s="36"/>
      <c r="C28" s="36"/>
      <c r="D28" s="36"/>
      <c r="E28" s="36"/>
      <c r="F28" s="36"/>
      <c r="G28" s="36"/>
      <c r="H28" s="36"/>
      <c r="I28" s="36"/>
      <c r="J28" s="48"/>
    </row>
    <row r="29" s="2" customFormat="1" ht="13.5" spans="1:10">
      <c r="A29" s="35" t="s">
        <v>653</v>
      </c>
      <c r="B29" s="35"/>
      <c r="C29" s="35"/>
      <c r="D29" s="35"/>
      <c r="E29" s="35"/>
      <c r="F29" s="35"/>
      <c r="G29" s="35"/>
      <c r="H29" s="35"/>
      <c r="I29" s="35"/>
      <c r="J29" s="35"/>
    </row>
    <row r="30" s="2" customFormat="1" ht="13.5" spans="1:10">
      <c r="A30" s="35" t="s">
        <v>654</v>
      </c>
      <c r="B30" s="35"/>
      <c r="C30" s="35"/>
      <c r="D30" s="35"/>
      <c r="E30" s="35"/>
      <c r="F30" s="35"/>
      <c r="G30" s="35"/>
      <c r="H30" s="35"/>
      <c r="I30" s="35"/>
      <c r="J30" s="35"/>
    </row>
    <row r="31" s="2" customFormat="1" ht="13.5" spans="1:10">
      <c r="A31" s="35" t="s">
        <v>699</v>
      </c>
      <c r="B31" s="35"/>
      <c r="C31" s="35"/>
      <c r="D31" s="35"/>
      <c r="E31" s="35"/>
      <c r="F31" s="35"/>
      <c r="G31" s="35"/>
      <c r="H31" s="35"/>
      <c r="I31" s="35"/>
      <c r="J31" s="35"/>
    </row>
    <row r="32" s="2" customFormat="1" ht="13.5" spans="1:10">
      <c r="A32" s="35" t="s">
        <v>700</v>
      </c>
      <c r="B32" s="35"/>
      <c r="C32" s="35"/>
      <c r="D32" s="35"/>
      <c r="E32" s="35"/>
      <c r="F32" s="35"/>
      <c r="G32" s="35"/>
      <c r="H32" s="35"/>
      <c r="I32" s="35"/>
      <c r="J32" s="35"/>
    </row>
    <row r="33" s="2" customFormat="1" ht="13.5" spans="1:10">
      <c r="A33" s="35" t="s">
        <v>701</v>
      </c>
      <c r="B33" s="35"/>
      <c r="C33" s="35"/>
      <c r="D33" s="35"/>
      <c r="E33" s="35"/>
      <c r="F33" s="35"/>
      <c r="G33" s="35"/>
      <c r="H33" s="35"/>
      <c r="I33" s="35"/>
      <c r="J33" s="35"/>
    </row>
    <row r="34" s="2" customFormat="1" ht="13.5" spans="1:10">
      <c r="A34" s="35" t="s">
        <v>702</v>
      </c>
      <c r="B34" s="35"/>
      <c r="C34" s="35"/>
      <c r="D34" s="35"/>
      <c r="E34" s="35"/>
      <c r="F34" s="35"/>
      <c r="G34" s="35"/>
      <c r="H34" s="35"/>
      <c r="I34" s="35"/>
      <c r="J34" s="35"/>
    </row>
  </sheetData>
  <mergeCells count="50">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9:J29"/>
    <mergeCell ref="A30:J30"/>
    <mergeCell ref="A31:J31"/>
    <mergeCell ref="A32:J32"/>
    <mergeCell ref="A33:J33"/>
    <mergeCell ref="A34:J34"/>
    <mergeCell ref="A10:A11"/>
    <mergeCell ref="H13:H14"/>
    <mergeCell ref="I7:I9"/>
    <mergeCell ref="I13:I14"/>
    <mergeCell ref="J13:J14"/>
    <mergeCell ref="K7:K9"/>
    <mergeCell ref="K13:K14"/>
    <mergeCell ref="A25:H26"/>
    <mergeCell ref="A5:B9"/>
  </mergeCells>
  <pageMargins left="0.700694444444445" right="0.700694444444445" top="0.751388888888889" bottom="0.751388888888889" header="0.298611111111111" footer="0.298611111111111"/>
  <pageSetup paperSize="9" scale="65"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K36"/>
  <sheetViews>
    <sheetView topLeftCell="A11" workbookViewId="0">
      <selection activeCell="K21" sqref="K21"/>
    </sheetView>
  </sheetViews>
  <sheetFormatPr defaultColWidth="9" defaultRowHeight="14.25"/>
  <cols>
    <col min="1" max="2" width="9" style="3"/>
    <col min="3" max="3" width="18.75" style="3" customWidth="1"/>
    <col min="4" max="4" width="15.375" style="3" customWidth="1"/>
    <col min="5" max="5" width="9" style="3"/>
    <col min="6" max="6" width="10.375" style="3"/>
    <col min="7" max="7" width="9" style="3"/>
    <col min="8" max="9" width="13.25" style="3" customWidth="1"/>
    <col min="10" max="10" width="11.125" style="3" customWidth="1"/>
    <col min="11" max="11" width="16.125" style="3" customWidth="1"/>
    <col min="12" max="16384" width="9" style="3"/>
  </cols>
  <sheetData>
    <row r="1" s="1" customFormat="1" ht="26.1" customHeight="1" spans="1:10">
      <c r="A1" s="4" t="s">
        <v>656</v>
      </c>
      <c r="B1" s="4"/>
      <c r="C1" s="4"/>
      <c r="D1" s="4"/>
      <c r="E1" s="4"/>
      <c r="F1" s="4"/>
      <c r="G1" s="4"/>
      <c r="H1" s="4"/>
      <c r="I1" s="4"/>
      <c r="J1" s="4"/>
    </row>
    <row r="2" spans="11:11">
      <c r="K2" s="37" t="s">
        <v>1022</v>
      </c>
    </row>
    <row r="3" ht="30" customHeight="1" spans="1:11">
      <c r="A3" s="5" t="s">
        <v>658</v>
      </c>
      <c r="B3" s="5"/>
      <c r="C3" s="6" t="s">
        <v>1023</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1773868.59</v>
      </c>
      <c r="E6" s="13"/>
      <c r="F6" s="12">
        <v>160068.59</v>
      </c>
      <c r="G6" s="13"/>
      <c r="H6" s="14">
        <v>0</v>
      </c>
      <c r="I6" s="38">
        <v>10</v>
      </c>
      <c r="J6" s="38">
        <v>0</v>
      </c>
      <c r="K6" s="39">
        <v>0</v>
      </c>
    </row>
    <row r="7" ht="30" customHeight="1" spans="1:11">
      <c r="A7" s="8"/>
      <c r="B7" s="8"/>
      <c r="C7" s="11" t="s">
        <v>668</v>
      </c>
      <c r="D7" s="12">
        <v>1773868.59</v>
      </c>
      <c r="E7" s="13"/>
      <c r="F7" s="12">
        <v>160068.59</v>
      </c>
      <c r="G7" s="13"/>
      <c r="H7" s="14">
        <v>0</v>
      </c>
      <c r="I7" s="40"/>
      <c r="J7" s="38">
        <v>0</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84" customHeight="1" spans="1:11">
      <c r="A11" s="15"/>
      <c r="B11" s="52" t="s">
        <v>1024</v>
      </c>
      <c r="C11" s="53"/>
      <c r="D11" s="53"/>
      <c r="E11" s="53"/>
      <c r="F11" s="53"/>
      <c r="G11" s="54"/>
      <c r="H11" s="55" t="s">
        <v>1025</v>
      </c>
      <c r="I11" s="55"/>
      <c r="J11" s="55"/>
      <c r="K11" s="55"/>
    </row>
    <row r="12" ht="30" customHeight="1" spans="1:11">
      <c r="A12" s="9"/>
      <c r="B12" s="21"/>
      <c r="C12" s="21"/>
      <c r="D12" s="21"/>
      <c r="E12" s="21"/>
      <c r="F12" s="21"/>
      <c r="G12" s="21"/>
      <c r="H12" s="21"/>
      <c r="I12" s="56"/>
      <c r="J12" s="56"/>
      <c r="K12" s="57"/>
    </row>
    <row r="13" ht="30" customHeight="1" spans="1:11">
      <c r="A13" s="20" t="s">
        <v>676</v>
      </c>
      <c r="B13" s="21"/>
      <c r="C13" s="21"/>
      <c r="D13" s="21"/>
      <c r="E13" s="21"/>
      <c r="F13" s="21"/>
      <c r="G13" s="21"/>
      <c r="H13" s="21"/>
      <c r="I13" s="21"/>
      <c r="J13" s="21"/>
      <c r="K13" s="10"/>
    </row>
    <row r="14" ht="30" customHeight="1" spans="1:11">
      <c r="A14" s="5" t="s">
        <v>507</v>
      </c>
      <c r="B14" s="5"/>
      <c r="C14" s="5"/>
      <c r="D14" s="5"/>
      <c r="E14" s="9" t="s">
        <v>677</v>
      </c>
      <c r="F14" s="21"/>
      <c r="G14" s="10"/>
      <c r="H14" s="5" t="s">
        <v>511</v>
      </c>
      <c r="I14" s="5" t="s">
        <v>665</v>
      </c>
      <c r="J14" s="5" t="s">
        <v>667</v>
      </c>
      <c r="K14" s="8" t="s">
        <v>512</v>
      </c>
    </row>
    <row r="15" ht="30" customHeight="1" spans="1:11">
      <c r="A15" s="22" t="s">
        <v>678</v>
      </c>
      <c r="B15" s="22"/>
      <c r="C15" s="23" t="s">
        <v>514</v>
      </c>
      <c r="D15" s="23" t="s">
        <v>515</v>
      </c>
      <c r="E15" s="22" t="s">
        <v>508</v>
      </c>
      <c r="F15" s="22" t="s">
        <v>509</v>
      </c>
      <c r="G15" s="5" t="s">
        <v>510</v>
      </c>
      <c r="H15" s="5"/>
      <c r="I15" s="5"/>
      <c r="J15" s="5"/>
      <c r="K15" s="8"/>
    </row>
    <row r="16" ht="30" customHeight="1" spans="1:11">
      <c r="A16" s="24" t="s">
        <v>11</v>
      </c>
      <c r="B16" s="25"/>
      <c r="C16" s="26" t="s">
        <v>11</v>
      </c>
      <c r="D16" s="26" t="s">
        <v>11</v>
      </c>
      <c r="E16" s="26"/>
      <c r="F16" s="26" t="s">
        <v>11</v>
      </c>
      <c r="G16" s="26" t="s">
        <v>11</v>
      </c>
      <c r="H16" s="26" t="s">
        <v>11</v>
      </c>
      <c r="I16" s="46">
        <v>90</v>
      </c>
      <c r="J16" s="46">
        <v>70</v>
      </c>
      <c r="K16" s="47" t="s">
        <v>11</v>
      </c>
    </row>
    <row r="17" ht="30" customHeight="1" spans="1:11">
      <c r="A17" s="24" t="s">
        <v>516</v>
      </c>
      <c r="B17" s="25"/>
      <c r="C17" s="26" t="s">
        <v>517</v>
      </c>
      <c r="D17" s="26" t="s">
        <v>570</v>
      </c>
      <c r="E17" s="28" t="s">
        <v>519</v>
      </c>
      <c r="F17" s="28">
        <v>2556330</v>
      </c>
      <c r="G17" s="28" t="s">
        <v>521</v>
      </c>
      <c r="H17" s="28">
        <v>2556330</v>
      </c>
      <c r="I17" s="46">
        <v>10</v>
      </c>
      <c r="J17" s="46">
        <v>10</v>
      </c>
      <c r="K17" s="47" t="s">
        <v>486</v>
      </c>
    </row>
    <row r="18" ht="30" customHeight="1" spans="1:11">
      <c r="A18" s="24" t="s">
        <v>516</v>
      </c>
      <c r="B18" s="25"/>
      <c r="C18" s="26" t="s">
        <v>517</v>
      </c>
      <c r="D18" s="26" t="s">
        <v>572</v>
      </c>
      <c r="E18" s="28" t="s">
        <v>519</v>
      </c>
      <c r="F18" s="28">
        <v>2275813.5</v>
      </c>
      <c r="G18" s="28" t="s">
        <v>521</v>
      </c>
      <c r="H18" s="28">
        <v>2275813.5</v>
      </c>
      <c r="I18" s="46">
        <v>10</v>
      </c>
      <c r="J18" s="46">
        <v>10</v>
      </c>
      <c r="K18" s="47" t="s">
        <v>486</v>
      </c>
    </row>
    <row r="19" ht="30" customHeight="1" spans="1:11">
      <c r="A19" s="24" t="s">
        <v>516</v>
      </c>
      <c r="B19" s="25"/>
      <c r="C19" s="26" t="s">
        <v>580</v>
      </c>
      <c r="D19" s="26" t="s">
        <v>1026</v>
      </c>
      <c r="E19" s="28" t="s">
        <v>519</v>
      </c>
      <c r="F19" s="28">
        <v>100</v>
      </c>
      <c r="G19" s="28" t="s">
        <v>576</v>
      </c>
      <c r="H19" s="28">
        <v>100</v>
      </c>
      <c r="I19" s="46">
        <v>10</v>
      </c>
      <c r="J19" s="46">
        <v>10</v>
      </c>
      <c r="K19" s="47" t="s">
        <v>486</v>
      </c>
    </row>
    <row r="20" ht="30" customHeight="1" spans="1:11">
      <c r="A20" s="24" t="s">
        <v>516</v>
      </c>
      <c r="B20" s="25"/>
      <c r="C20" s="26" t="s">
        <v>593</v>
      </c>
      <c r="D20" s="26" t="s">
        <v>1007</v>
      </c>
      <c r="E20" s="28" t="s">
        <v>519</v>
      </c>
      <c r="F20" s="28">
        <v>1</v>
      </c>
      <c r="G20" s="28" t="s">
        <v>595</v>
      </c>
      <c r="H20" s="28">
        <v>1</v>
      </c>
      <c r="I20" s="46">
        <v>10</v>
      </c>
      <c r="J20" s="46">
        <v>10</v>
      </c>
      <c r="K20" s="47" t="s">
        <v>486</v>
      </c>
    </row>
    <row r="21" ht="48" customHeight="1" spans="1:11">
      <c r="A21" s="24" t="s">
        <v>516</v>
      </c>
      <c r="B21" s="25"/>
      <c r="C21" s="26" t="s">
        <v>597</v>
      </c>
      <c r="D21" s="26" t="s">
        <v>1027</v>
      </c>
      <c r="E21" s="28" t="s">
        <v>519</v>
      </c>
      <c r="F21" s="28">
        <v>0.4</v>
      </c>
      <c r="G21" s="28" t="s">
        <v>1004</v>
      </c>
      <c r="H21" s="28">
        <v>0</v>
      </c>
      <c r="I21" s="46">
        <v>10</v>
      </c>
      <c r="J21" s="46">
        <v>0</v>
      </c>
      <c r="K21" s="47" t="s">
        <v>1011</v>
      </c>
    </row>
    <row r="22" ht="48" customHeight="1" spans="1:11">
      <c r="A22" s="24" t="s">
        <v>516</v>
      </c>
      <c r="B22" s="25"/>
      <c r="C22" s="26" t="s">
        <v>597</v>
      </c>
      <c r="D22" s="26" t="s">
        <v>1028</v>
      </c>
      <c r="E22" s="28" t="s">
        <v>519</v>
      </c>
      <c r="F22" s="28">
        <v>0.4</v>
      </c>
      <c r="G22" s="28" t="s">
        <v>1004</v>
      </c>
      <c r="H22" s="28">
        <v>0</v>
      </c>
      <c r="I22" s="46">
        <v>10</v>
      </c>
      <c r="J22" s="46">
        <v>0</v>
      </c>
      <c r="K22" s="47" t="s">
        <v>1011</v>
      </c>
    </row>
    <row r="23" ht="30" customHeight="1" spans="1:11">
      <c r="A23" s="24" t="s">
        <v>616</v>
      </c>
      <c r="B23" s="25"/>
      <c r="C23" s="26" t="s">
        <v>617</v>
      </c>
      <c r="D23" s="26" t="s">
        <v>1029</v>
      </c>
      <c r="E23" s="28" t="s">
        <v>519</v>
      </c>
      <c r="F23" s="28" t="s">
        <v>1030</v>
      </c>
      <c r="G23" s="28" t="s">
        <v>576</v>
      </c>
      <c r="H23" s="28">
        <v>100</v>
      </c>
      <c r="I23" s="46">
        <v>10</v>
      </c>
      <c r="J23" s="46">
        <v>10</v>
      </c>
      <c r="K23" s="47" t="s">
        <v>486</v>
      </c>
    </row>
    <row r="24" ht="30" customHeight="1" spans="1:11">
      <c r="A24" s="24" t="s">
        <v>616</v>
      </c>
      <c r="B24" s="25"/>
      <c r="C24" s="26" t="s">
        <v>641</v>
      </c>
      <c r="D24" s="26" t="s">
        <v>1031</v>
      </c>
      <c r="E24" s="28" t="s">
        <v>519</v>
      </c>
      <c r="F24" s="28" t="s">
        <v>645</v>
      </c>
      <c r="G24" s="28" t="s">
        <v>576</v>
      </c>
      <c r="H24" s="28">
        <v>100</v>
      </c>
      <c r="I24" s="46">
        <v>10</v>
      </c>
      <c r="J24" s="46">
        <v>10</v>
      </c>
      <c r="K24" s="47" t="s">
        <v>486</v>
      </c>
    </row>
    <row r="25" ht="30" customHeight="1" spans="1:11">
      <c r="A25" s="24" t="s">
        <v>646</v>
      </c>
      <c r="B25" s="25"/>
      <c r="C25" s="26" t="s">
        <v>647</v>
      </c>
      <c r="D25" s="26" t="s">
        <v>1032</v>
      </c>
      <c r="E25" s="28" t="s">
        <v>582</v>
      </c>
      <c r="F25" s="28">
        <v>90</v>
      </c>
      <c r="G25" s="28" t="s">
        <v>576</v>
      </c>
      <c r="H25" s="28">
        <v>90</v>
      </c>
      <c r="I25" s="46">
        <v>10</v>
      </c>
      <c r="J25" s="46">
        <v>10</v>
      </c>
      <c r="K25" s="47" t="s">
        <v>486</v>
      </c>
    </row>
    <row r="26" ht="30" customHeight="1" spans="1:11">
      <c r="A26" s="15" t="s">
        <v>693</v>
      </c>
      <c r="B26" s="15"/>
      <c r="C26" s="15"/>
      <c r="D26" s="19" t="s">
        <v>1011</v>
      </c>
      <c r="E26" s="19"/>
      <c r="F26" s="19"/>
      <c r="G26" s="19"/>
      <c r="H26" s="19"/>
      <c r="I26" s="19"/>
      <c r="J26" s="19"/>
      <c r="K26" s="19"/>
    </row>
    <row r="27" ht="30" customHeight="1" spans="1:11">
      <c r="A27" s="29" t="s">
        <v>694</v>
      </c>
      <c r="B27" s="30"/>
      <c r="C27" s="30"/>
      <c r="D27" s="30"/>
      <c r="E27" s="30"/>
      <c r="F27" s="30"/>
      <c r="G27" s="30"/>
      <c r="H27" s="31"/>
      <c r="I27" s="15" t="s">
        <v>695</v>
      </c>
      <c r="J27" s="15" t="s">
        <v>696</v>
      </c>
      <c r="K27" s="15" t="s">
        <v>697</v>
      </c>
    </row>
    <row r="28" ht="30" customHeight="1" spans="1:11">
      <c r="A28" s="32"/>
      <c r="B28" s="33"/>
      <c r="C28" s="33"/>
      <c r="D28" s="33"/>
      <c r="E28" s="33"/>
      <c r="F28" s="33"/>
      <c r="G28" s="33"/>
      <c r="H28" s="34"/>
      <c r="I28" s="38">
        <v>100</v>
      </c>
      <c r="J28" s="38">
        <v>70</v>
      </c>
      <c r="K28" s="15" t="s">
        <v>1012</v>
      </c>
    </row>
    <row r="30" s="2" customFormat="1" ht="12.75" customHeight="1" spans="1:10">
      <c r="A30" s="35" t="s">
        <v>652</v>
      </c>
      <c r="B30" s="36"/>
      <c r="C30" s="36"/>
      <c r="D30" s="36"/>
      <c r="E30" s="36"/>
      <c r="F30" s="36"/>
      <c r="G30" s="36"/>
      <c r="H30" s="36"/>
      <c r="I30" s="36"/>
      <c r="J30" s="48"/>
    </row>
    <row r="31" s="2" customFormat="1" ht="13.5" spans="1:10">
      <c r="A31" s="35" t="s">
        <v>653</v>
      </c>
      <c r="B31" s="35"/>
      <c r="C31" s="35"/>
      <c r="D31" s="35"/>
      <c r="E31" s="35"/>
      <c r="F31" s="35"/>
      <c r="G31" s="35"/>
      <c r="H31" s="35"/>
      <c r="I31" s="35"/>
      <c r="J31" s="35"/>
    </row>
    <row r="32" s="2" customFormat="1" ht="13.5" spans="1:10">
      <c r="A32" s="35" t="s">
        <v>654</v>
      </c>
      <c r="B32" s="35"/>
      <c r="C32" s="35"/>
      <c r="D32" s="35"/>
      <c r="E32" s="35"/>
      <c r="F32" s="35"/>
      <c r="G32" s="35"/>
      <c r="H32" s="35"/>
      <c r="I32" s="35"/>
      <c r="J32" s="35"/>
    </row>
    <row r="33" s="2" customFormat="1" ht="13.5" spans="1:10">
      <c r="A33" s="35" t="s">
        <v>699</v>
      </c>
      <c r="B33" s="35"/>
      <c r="C33" s="35"/>
      <c r="D33" s="35"/>
      <c r="E33" s="35"/>
      <c r="F33" s="35"/>
      <c r="G33" s="35"/>
      <c r="H33" s="35"/>
      <c r="I33" s="35"/>
      <c r="J33" s="35"/>
    </row>
    <row r="34" s="2" customFormat="1" ht="13.5" spans="1:10">
      <c r="A34" s="35" t="s">
        <v>700</v>
      </c>
      <c r="B34" s="35"/>
      <c r="C34" s="35"/>
      <c r="D34" s="35"/>
      <c r="E34" s="35"/>
      <c r="F34" s="35"/>
      <c r="G34" s="35"/>
      <c r="H34" s="35"/>
      <c r="I34" s="35"/>
      <c r="J34" s="35"/>
    </row>
    <row r="35" s="2" customFormat="1" ht="13.5" spans="1:10">
      <c r="A35" s="35" t="s">
        <v>701</v>
      </c>
      <c r="B35" s="35"/>
      <c r="C35" s="35"/>
      <c r="D35" s="35"/>
      <c r="E35" s="35"/>
      <c r="F35" s="35"/>
      <c r="G35" s="35"/>
      <c r="H35" s="35"/>
      <c r="I35" s="35"/>
      <c r="J35" s="35"/>
    </row>
    <row r="36" s="2" customFormat="1" ht="13.5" spans="1:10">
      <c r="A36" s="35" t="s">
        <v>702</v>
      </c>
      <c r="B36" s="35"/>
      <c r="C36" s="35"/>
      <c r="D36" s="35"/>
      <c r="E36" s="35"/>
      <c r="F36" s="35"/>
      <c r="G36" s="35"/>
      <c r="H36" s="35"/>
      <c r="I36" s="35"/>
      <c r="J36" s="35"/>
    </row>
  </sheetData>
  <mergeCells count="51">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C26"/>
    <mergeCell ref="D26:K26"/>
    <mergeCell ref="A31:J31"/>
    <mergeCell ref="A32:J32"/>
    <mergeCell ref="A33:J33"/>
    <mergeCell ref="A34:J34"/>
    <mergeCell ref="A35:J35"/>
    <mergeCell ref="A36:J36"/>
    <mergeCell ref="A10:A11"/>
    <mergeCell ref="H14:H15"/>
    <mergeCell ref="I7:I9"/>
    <mergeCell ref="I14:I15"/>
    <mergeCell ref="J14:J15"/>
    <mergeCell ref="K7:K9"/>
    <mergeCell ref="K14:K15"/>
    <mergeCell ref="A27:H28"/>
    <mergeCell ref="A5:B9"/>
  </mergeCells>
  <pageMargins left="0.700694444444445" right="0.700694444444445" top="0.751388888888889" bottom="0.751388888888889" header="0.298611111111111" footer="0.298611111111111"/>
  <pageSetup paperSize="9" scale="67"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K34"/>
  <sheetViews>
    <sheetView topLeftCell="A11" workbookViewId="0">
      <selection activeCell="E16" sqref="E16:H23"/>
    </sheetView>
  </sheetViews>
  <sheetFormatPr defaultColWidth="9" defaultRowHeight="14.25"/>
  <cols>
    <col min="1" max="2" width="9" style="3"/>
    <col min="3" max="3" width="20.75" style="3" customWidth="1"/>
    <col min="4" max="4" width="19.375" style="3" customWidth="1"/>
    <col min="5" max="7" width="9" style="3"/>
    <col min="8" max="8" width="13.625" style="3" customWidth="1"/>
    <col min="9" max="9" width="12.5" style="3" customWidth="1"/>
    <col min="10" max="10" width="11.875" style="3" customWidth="1"/>
    <col min="11" max="11" width="11.5" style="3" customWidth="1"/>
    <col min="12" max="16384" width="9" style="3"/>
  </cols>
  <sheetData>
    <row r="1" s="1" customFormat="1" ht="26.1" customHeight="1" spans="1:10">
      <c r="A1" s="4" t="s">
        <v>656</v>
      </c>
      <c r="B1" s="4"/>
      <c r="C1" s="4"/>
      <c r="D1" s="4"/>
      <c r="E1" s="4"/>
      <c r="F1" s="4"/>
      <c r="G1" s="4"/>
      <c r="H1" s="4"/>
      <c r="I1" s="4"/>
      <c r="J1" s="4"/>
    </row>
    <row r="2" spans="11:11">
      <c r="K2" s="37" t="s">
        <v>1033</v>
      </c>
    </row>
    <row r="3" ht="30" customHeight="1" spans="1:11">
      <c r="A3" s="5" t="s">
        <v>658</v>
      </c>
      <c r="B3" s="5"/>
      <c r="C3" s="6" t="s">
        <v>1034</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285800</v>
      </c>
      <c r="E6" s="13"/>
      <c r="F6" s="12">
        <v>30000</v>
      </c>
      <c r="G6" s="13"/>
      <c r="H6" s="14">
        <v>30000</v>
      </c>
      <c r="I6" s="38">
        <v>10</v>
      </c>
      <c r="J6" s="38">
        <v>100</v>
      </c>
      <c r="K6" s="39">
        <v>10</v>
      </c>
    </row>
    <row r="7" ht="30" customHeight="1" spans="1:11">
      <c r="A7" s="8"/>
      <c r="B7" s="8"/>
      <c r="C7" s="11" t="s">
        <v>668</v>
      </c>
      <c r="D7" s="12">
        <v>285800</v>
      </c>
      <c r="E7" s="13"/>
      <c r="F7" s="12">
        <v>30000</v>
      </c>
      <c r="G7" s="13"/>
      <c r="H7" s="14">
        <v>30000</v>
      </c>
      <c r="I7" s="40"/>
      <c r="J7" s="38">
        <v>100</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107.25" customHeight="1" spans="1:11">
      <c r="A11" s="15"/>
      <c r="B11" s="19" t="s">
        <v>1035</v>
      </c>
      <c r="C11" s="19"/>
      <c r="D11" s="19"/>
      <c r="E11" s="19"/>
      <c r="F11" s="19"/>
      <c r="G11" s="19"/>
      <c r="H11" s="19" t="s">
        <v>1036</v>
      </c>
      <c r="I11" s="19"/>
      <c r="J11" s="19"/>
      <c r="K11" s="19"/>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90</v>
      </c>
      <c r="K15" s="47" t="s">
        <v>11</v>
      </c>
    </row>
    <row r="16" ht="30" customHeight="1" spans="1:11">
      <c r="A16" s="24" t="s">
        <v>516</v>
      </c>
      <c r="B16" s="25"/>
      <c r="C16" s="26" t="s">
        <v>517</v>
      </c>
      <c r="D16" s="26" t="s">
        <v>1037</v>
      </c>
      <c r="E16" s="28" t="s">
        <v>519</v>
      </c>
      <c r="F16" s="28">
        <v>12</v>
      </c>
      <c r="G16" s="28" t="s">
        <v>730</v>
      </c>
      <c r="H16" s="28">
        <v>21</v>
      </c>
      <c r="I16" s="46">
        <v>15</v>
      </c>
      <c r="J16" s="46">
        <v>15</v>
      </c>
      <c r="K16" s="47" t="s">
        <v>724</v>
      </c>
    </row>
    <row r="17" ht="30" customHeight="1" spans="1:11">
      <c r="A17" s="24" t="s">
        <v>516</v>
      </c>
      <c r="B17" s="25"/>
      <c r="C17" s="26" t="s">
        <v>517</v>
      </c>
      <c r="D17" s="26" t="s">
        <v>1038</v>
      </c>
      <c r="E17" s="28" t="s">
        <v>582</v>
      </c>
      <c r="F17" s="28">
        <v>890</v>
      </c>
      <c r="G17" s="28" t="s">
        <v>1039</v>
      </c>
      <c r="H17" s="28">
        <v>965</v>
      </c>
      <c r="I17" s="46">
        <v>15</v>
      </c>
      <c r="J17" s="46">
        <v>15</v>
      </c>
      <c r="K17" s="47" t="s">
        <v>724</v>
      </c>
    </row>
    <row r="18" ht="30" customHeight="1" spans="1:11">
      <c r="A18" s="24" t="s">
        <v>516</v>
      </c>
      <c r="B18" s="25"/>
      <c r="C18" s="26" t="s">
        <v>580</v>
      </c>
      <c r="D18" s="26" t="s">
        <v>733</v>
      </c>
      <c r="E18" s="28" t="s">
        <v>582</v>
      </c>
      <c r="F18" s="28">
        <v>95</v>
      </c>
      <c r="G18" s="28" t="s">
        <v>576</v>
      </c>
      <c r="H18" s="28">
        <v>95</v>
      </c>
      <c r="I18" s="46">
        <v>10</v>
      </c>
      <c r="J18" s="46">
        <v>10</v>
      </c>
      <c r="K18" s="47" t="s">
        <v>724</v>
      </c>
    </row>
    <row r="19" ht="30" customHeight="1" spans="1:11">
      <c r="A19" s="24" t="s">
        <v>516</v>
      </c>
      <c r="B19" s="25"/>
      <c r="C19" s="26" t="s">
        <v>580</v>
      </c>
      <c r="D19" s="26" t="s">
        <v>1040</v>
      </c>
      <c r="E19" s="28" t="s">
        <v>582</v>
      </c>
      <c r="F19" s="28">
        <v>95</v>
      </c>
      <c r="G19" s="28" t="s">
        <v>576</v>
      </c>
      <c r="H19" s="28">
        <v>95</v>
      </c>
      <c r="I19" s="46">
        <v>10</v>
      </c>
      <c r="J19" s="46">
        <v>10</v>
      </c>
      <c r="K19" s="47" t="s">
        <v>724</v>
      </c>
    </row>
    <row r="20" ht="30" customHeight="1" spans="1:11">
      <c r="A20" s="24" t="s">
        <v>516</v>
      </c>
      <c r="B20" s="25"/>
      <c r="C20" s="26" t="s">
        <v>593</v>
      </c>
      <c r="D20" s="26" t="s">
        <v>1041</v>
      </c>
      <c r="E20" s="28" t="s">
        <v>519</v>
      </c>
      <c r="F20" s="28">
        <v>24</v>
      </c>
      <c r="G20" s="28" t="s">
        <v>806</v>
      </c>
      <c r="H20" s="28">
        <v>24</v>
      </c>
      <c r="I20" s="46">
        <v>10</v>
      </c>
      <c r="J20" s="46">
        <v>10</v>
      </c>
      <c r="K20" s="47" t="s">
        <v>724</v>
      </c>
    </row>
    <row r="21" ht="30" customHeight="1" spans="1:11">
      <c r="A21" s="24" t="s">
        <v>516</v>
      </c>
      <c r="B21" s="25"/>
      <c r="C21" s="26" t="s">
        <v>597</v>
      </c>
      <c r="D21" s="26" t="s">
        <v>1042</v>
      </c>
      <c r="E21" s="28" t="s">
        <v>548</v>
      </c>
      <c r="F21" s="28">
        <v>230</v>
      </c>
      <c r="G21" s="28" t="s">
        <v>1043</v>
      </c>
      <c r="H21" s="28">
        <v>230</v>
      </c>
      <c r="I21" s="46">
        <v>10</v>
      </c>
      <c r="J21" s="46">
        <v>10</v>
      </c>
      <c r="K21" s="47" t="s">
        <v>724</v>
      </c>
    </row>
    <row r="22" ht="30" customHeight="1" spans="1:11">
      <c r="A22" s="24" t="s">
        <v>616</v>
      </c>
      <c r="B22" s="25"/>
      <c r="C22" s="26" t="s">
        <v>641</v>
      </c>
      <c r="D22" s="26" t="s">
        <v>1044</v>
      </c>
      <c r="E22" s="28" t="s">
        <v>519</v>
      </c>
      <c r="F22" s="28" t="s">
        <v>635</v>
      </c>
      <c r="G22" s="28" t="s">
        <v>576</v>
      </c>
      <c r="H22" s="28">
        <v>100</v>
      </c>
      <c r="I22" s="46">
        <v>10</v>
      </c>
      <c r="J22" s="46">
        <v>10</v>
      </c>
      <c r="K22" s="47" t="s">
        <v>724</v>
      </c>
    </row>
    <row r="23" ht="30" customHeight="1" spans="1:11">
      <c r="A23" s="24" t="s">
        <v>646</v>
      </c>
      <c r="B23" s="25"/>
      <c r="C23" s="26" t="s">
        <v>647</v>
      </c>
      <c r="D23" s="26" t="s">
        <v>1045</v>
      </c>
      <c r="E23" s="28" t="s">
        <v>582</v>
      </c>
      <c r="F23" s="28">
        <v>95</v>
      </c>
      <c r="G23" s="28" t="s">
        <v>576</v>
      </c>
      <c r="H23" s="28">
        <v>95</v>
      </c>
      <c r="I23" s="46">
        <v>10</v>
      </c>
      <c r="J23" s="46">
        <v>10</v>
      </c>
      <c r="K23" s="47" t="s">
        <v>724</v>
      </c>
    </row>
    <row r="24" ht="30" customHeight="1" spans="1:11">
      <c r="A24" s="15" t="s">
        <v>693</v>
      </c>
      <c r="B24" s="15"/>
      <c r="C24" s="15"/>
      <c r="D24" s="19" t="s">
        <v>11</v>
      </c>
      <c r="E24" s="19"/>
      <c r="F24" s="19"/>
      <c r="G24" s="19"/>
      <c r="H24" s="19"/>
      <c r="I24" s="19"/>
      <c r="J24" s="19"/>
      <c r="K24" s="19"/>
    </row>
    <row r="25" ht="30" customHeight="1" spans="1:11">
      <c r="A25" s="29" t="s">
        <v>694</v>
      </c>
      <c r="B25" s="30"/>
      <c r="C25" s="30"/>
      <c r="D25" s="30"/>
      <c r="E25" s="30"/>
      <c r="F25" s="30"/>
      <c r="G25" s="30"/>
      <c r="H25" s="31"/>
      <c r="I25" s="15" t="s">
        <v>695</v>
      </c>
      <c r="J25" s="15" t="s">
        <v>696</v>
      </c>
      <c r="K25" s="15" t="s">
        <v>697</v>
      </c>
    </row>
    <row r="26" ht="30" customHeight="1" spans="1:11">
      <c r="A26" s="32"/>
      <c r="B26" s="33"/>
      <c r="C26" s="33"/>
      <c r="D26" s="33"/>
      <c r="E26" s="33"/>
      <c r="F26" s="33"/>
      <c r="G26" s="33"/>
      <c r="H26" s="34"/>
      <c r="I26" s="38">
        <v>100</v>
      </c>
      <c r="J26" s="38">
        <v>100</v>
      </c>
      <c r="K26" s="15" t="s">
        <v>717</v>
      </c>
    </row>
    <row r="28" s="2" customFormat="1" ht="12.75" customHeight="1" spans="1:10">
      <c r="A28" s="35" t="s">
        <v>652</v>
      </c>
      <c r="B28" s="36"/>
      <c r="C28" s="36"/>
      <c r="D28" s="36"/>
      <c r="E28" s="36"/>
      <c r="F28" s="36"/>
      <c r="G28" s="36"/>
      <c r="H28" s="36"/>
      <c r="I28" s="36"/>
      <c r="J28" s="48"/>
    </row>
    <row r="29" s="2" customFormat="1" ht="13.5" spans="1:10">
      <c r="A29" s="35" t="s">
        <v>653</v>
      </c>
      <c r="B29" s="35"/>
      <c r="C29" s="35"/>
      <c r="D29" s="35"/>
      <c r="E29" s="35"/>
      <c r="F29" s="35"/>
      <c r="G29" s="35"/>
      <c r="H29" s="35"/>
      <c r="I29" s="35"/>
      <c r="J29" s="35"/>
    </row>
    <row r="30" s="2" customFormat="1" ht="13.5" spans="1:10">
      <c r="A30" s="35" t="s">
        <v>654</v>
      </c>
      <c r="B30" s="35"/>
      <c r="C30" s="35"/>
      <c r="D30" s="35"/>
      <c r="E30" s="35"/>
      <c r="F30" s="35"/>
      <c r="G30" s="35"/>
      <c r="H30" s="35"/>
      <c r="I30" s="35"/>
      <c r="J30" s="35"/>
    </row>
    <row r="31" s="2" customFormat="1" ht="13.5" spans="1:10">
      <c r="A31" s="35" t="s">
        <v>699</v>
      </c>
      <c r="B31" s="35"/>
      <c r="C31" s="35"/>
      <c r="D31" s="35"/>
      <c r="E31" s="35"/>
      <c r="F31" s="35"/>
      <c r="G31" s="35"/>
      <c r="H31" s="35"/>
      <c r="I31" s="35"/>
      <c r="J31" s="35"/>
    </row>
    <row r="32" s="2" customFormat="1" ht="13.5" spans="1:10">
      <c r="A32" s="35" t="s">
        <v>700</v>
      </c>
      <c r="B32" s="35"/>
      <c r="C32" s="35"/>
      <c r="D32" s="35"/>
      <c r="E32" s="35"/>
      <c r="F32" s="35"/>
      <c r="G32" s="35"/>
      <c r="H32" s="35"/>
      <c r="I32" s="35"/>
      <c r="J32" s="35"/>
    </row>
    <row r="33" s="2" customFormat="1" ht="13.5" spans="1:10">
      <c r="A33" s="35" t="s">
        <v>701</v>
      </c>
      <c r="B33" s="35"/>
      <c r="C33" s="35"/>
      <c r="D33" s="35"/>
      <c r="E33" s="35"/>
      <c r="F33" s="35"/>
      <c r="G33" s="35"/>
      <c r="H33" s="35"/>
      <c r="I33" s="35"/>
      <c r="J33" s="35"/>
    </row>
    <row r="34" s="2" customFormat="1" ht="13.5" spans="1:10">
      <c r="A34" s="35" t="s">
        <v>702</v>
      </c>
      <c r="B34" s="35"/>
      <c r="C34" s="35"/>
      <c r="D34" s="35"/>
      <c r="E34" s="35"/>
      <c r="F34" s="35"/>
      <c r="G34" s="35"/>
      <c r="H34" s="35"/>
      <c r="I34" s="35"/>
      <c r="J34" s="35"/>
    </row>
  </sheetData>
  <mergeCells count="50">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9:J29"/>
    <mergeCell ref="A30:J30"/>
    <mergeCell ref="A31:J31"/>
    <mergeCell ref="A32:J32"/>
    <mergeCell ref="A33:J33"/>
    <mergeCell ref="A34:J34"/>
    <mergeCell ref="A10:A11"/>
    <mergeCell ref="H13:H14"/>
    <mergeCell ref="I7:I9"/>
    <mergeCell ref="I13:I14"/>
    <mergeCell ref="J13:J14"/>
    <mergeCell ref="K7:K9"/>
    <mergeCell ref="K13:K14"/>
    <mergeCell ref="A25:H26"/>
    <mergeCell ref="A5:B9"/>
  </mergeCells>
  <pageMargins left="0.700694444444445" right="0.700694444444445" top="0.751388888888889" bottom="0.751388888888889" header="0.298611111111111" footer="0.298611111111111"/>
  <pageSetup paperSize="9" scale="6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topLeftCell="A10" workbookViewId="0">
      <selection activeCell="M37" sqref="M37"/>
    </sheetView>
  </sheetViews>
  <sheetFormatPr defaultColWidth="9" defaultRowHeight="14.25"/>
  <cols>
    <col min="1" max="1" width="27.375" style="3" customWidth="1"/>
    <col min="2" max="2" width="5.375" style="3" customWidth="1"/>
    <col min="3" max="3" width="13.125" style="3" customWidth="1"/>
    <col min="4" max="4" width="45.25" style="3" customWidth="1"/>
    <col min="5" max="5" width="6" style="3" customWidth="1"/>
    <col min="6" max="7" width="14.125" style="3" customWidth="1"/>
    <col min="8" max="9" width="12.25" style="3" customWidth="1"/>
    <col min="10" max="16384" width="9" style="3"/>
  </cols>
  <sheetData>
    <row r="1" ht="25.5" customHeight="1" spans="1:9">
      <c r="A1" s="132"/>
      <c r="B1" s="132"/>
      <c r="C1" s="132"/>
      <c r="D1" s="208" t="s">
        <v>158</v>
      </c>
      <c r="E1" s="132"/>
      <c r="F1" s="132"/>
      <c r="G1" s="132"/>
      <c r="H1" s="132"/>
      <c r="I1" s="132"/>
    </row>
    <row r="2" s="85" customFormat="1" ht="18" customHeight="1" spans="1:9">
      <c r="A2" s="132"/>
      <c r="B2" s="132"/>
      <c r="C2" s="132"/>
      <c r="D2" s="132"/>
      <c r="E2" s="132"/>
      <c r="F2" s="132"/>
      <c r="G2" s="132"/>
      <c r="H2" s="132"/>
      <c r="I2" s="161" t="s">
        <v>159</v>
      </c>
    </row>
    <row r="3" s="85" customFormat="1" ht="18" customHeight="1" spans="1:9">
      <c r="A3" s="133" t="s">
        <v>2</v>
      </c>
      <c r="B3" s="132"/>
      <c r="C3" s="132"/>
      <c r="D3" s="134"/>
      <c r="E3" s="132"/>
      <c r="F3" s="132"/>
      <c r="G3" s="132"/>
      <c r="H3" s="132"/>
      <c r="I3" s="161" t="s">
        <v>3</v>
      </c>
    </row>
    <row r="4" ht="18" customHeight="1" spans="1:9">
      <c r="A4" s="282" t="s">
        <v>160</v>
      </c>
      <c r="B4" s="283"/>
      <c r="C4" s="283"/>
      <c r="D4" s="283" t="s">
        <v>161</v>
      </c>
      <c r="E4" s="283"/>
      <c r="F4" s="283" t="s">
        <v>11</v>
      </c>
      <c r="G4" s="283" t="s">
        <v>11</v>
      </c>
      <c r="H4" s="283"/>
      <c r="I4" s="283" t="s">
        <v>11</v>
      </c>
    </row>
    <row r="5" ht="39.75" customHeight="1" spans="1:9">
      <c r="A5" s="284" t="s">
        <v>162</v>
      </c>
      <c r="B5" s="285" t="s">
        <v>7</v>
      </c>
      <c r="C5" s="285" t="s">
        <v>163</v>
      </c>
      <c r="D5" s="285" t="s">
        <v>164</v>
      </c>
      <c r="E5" s="285" t="s">
        <v>7</v>
      </c>
      <c r="F5" s="286" t="s">
        <v>100</v>
      </c>
      <c r="G5" s="285" t="s">
        <v>165</v>
      </c>
      <c r="H5" s="287" t="s">
        <v>166</v>
      </c>
      <c r="I5" s="287" t="s">
        <v>167</v>
      </c>
    </row>
    <row r="6" ht="18" customHeight="1" spans="1:9">
      <c r="A6" s="284"/>
      <c r="B6" s="285" t="s">
        <v>11</v>
      </c>
      <c r="C6" s="285" t="s">
        <v>11</v>
      </c>
      <c r="D6" s="285" t="s">
        <v>11</v>
      </c>
      <c r="E6" s="285" t="s">
        <v>11</v>
      </c>
      <c r="F6" s="286" t="s">
        <v>95</v>
      </c>
      <c r="G6" s="285" t="s">
        <v>165</v>
      </c>
      <c r="H6" s="287"/>
      <c r="I6" s="287"/>
    </row>
    <row r="7" ht="18" customHeight="1" spans="1:9">
      <c r="A7" s="288" t="s">
        <v>168</v>
      </c>
      <c r="B7" s="286" t="s">
        <v>11</v>
      </c>
      <c r="C7" s="286" t="s">
        <v>12</v>
      </c>
      <c r="D7" s="286" t="s">
        <v>168</v>
      </c>
      <c r="E7" s="286" t="s">
        <v>11</v>
      </c>
      <c r="F7" s="286" t="s">
        <v>13</v>
      </c>
      <c r="G7" s="286" t="s">
        <v>19</v>
      </c>
      <c r="H7" s="286" t="s">
        <v>22</v>
      </c>
      <c r="I7" s="286" t="s">
        <v>25</v>
      </c>
    </row>
    <row r="8" ht="18" customHeight="1" spans="1:9">
      <c r="A8" s="289" t="s">
        <v>169</v>
      </c>
      <c r="B8" s="286" t="s">
        <v>12</v>
      </c>
      <c r="C8" s="232">
        <v>104649287.95</v>
      </c>
      <c r="D8" s="214" t="s">
        <v>15</v>
      </c>
      <c r="E8" s="286">
        <v>33</v>
      </c>
      <c r="F8" s="232">
        <v>11518.83</v>
      </c>
      <c r="G8" s="232">
        <v>11518.83</v>
      </c>
      <c r="H8" s="290">
        <v>0</v>
      </c>
      <c r="I8" s="290">
        <v>0</v>
      </c>
    </row>
    <row r="9" ht="18" customHeight="1" spans="1:9">
      <c r="A9" s="289" t="s">
        <v>170</v>
      </c>
      <c r="B9" s="286" t="s">
        <v>13</v>
      </c>
      <c r="C9" s="232">
        <v>0</v>
      </c>
      <c r="D9" s="214" t="s">
        <v>17</v>
      </c>
      <c r="E9" s="286">
        <v>34</v>
      </c>
      <c r="F9" s="290">
        <v>0</v>
      </c>
      <c r="G9" s="290">
        <v>0</v>
      </c>
      <c r="H9" s="290">
        <v>0</v>
      </c>
      <c r="I9" s="290">
        <v>0</v>
      </c>
    </row>
    <row r="10" ht="18" customHeight="1" spans="1:9">
      <c r="A10" s="289" t="s">
        <v>171</v>
      </c>
      <c r="B10" s="286" t="s">
        <v>19</v>
      </c>
      <c r="C10" s="232">
        <v>0</v>
      </c>
      <c r="D10" s="214" t="s">
        <v>20</v>
      </c>
      <c r="E10" s="286">
        <v>35</v>
      </c>
      <c r="F10" s="290">
        <v>0</v>
      </c>
      <c r="G10" s="290">
        <v>0</v>
      </c>
      <c r="H10" s="290">
        <v>0</v>
      </c>
      <c r="I10" s="290">
        <v>0</v>
      </c>
    </row>
    <row r="11" ht="18" customHeight="1" spans="1:9">
      <c r="A11" s="289" t="s">
        <v>11</v>
      </c>
      <c r="B11" s="286" t="s">
        <v>22</v>
      </c>
      <c r="C11" s="233"/>
      <c r="D11" s="214" t="s">
        <v>23</v>
      </c>
      <c r="E11" s="286">
        <v>36</v>
      </c>
      <c r="F11" s="290">
        <v>0</v>
      </c>
      <c r="G11" s="290">
        <v>0</v>
      </c>
      <c r="H11" s="290">
        <v>0</v>
      </c>
      <c r="I11" s="290">
        <v>0</v>
      </c>
    </row>
    <row r="12" ht="18" customHeight="1" spans="1:9">
      <c r="A12" s="289" t="s">
        <v>11</v>
      </c>
      <c r="B12" s="286" t="s">
        <v>25</v>
      </c>
      <c r="C12" s="233"/>
      <c r="D12" s="214" t="s">
        <v>26</v>
      </c>
      <c r="E12" s="286">
        <v>37</v>
      </c>
      <c r="F12" s="290">
        <v>0</v>
      </c>
      <c r="G12" s="290">
        <v>0</v>
      </c>
      <c r="H12" s="290">
        <v>0</v>
      </c>
      <c r="I12" s="290">
        <v>0</v>
      </c>
    </row>
    <row r="13" ht="18" customHeight="1" spans="1:9">
      <c r="A13" s="289" t="s">
        <v>11</v>
      </c>
      <c r="B13" s="286" t="s">
        <v>28</v>
      </c>
      <c r="C13" s="233"/>
      <c r="D13" s="214" t="s">
        <v>29</v>
      </c>
      <c r="E13" s="286">
        <v>38</v>
      </c>
      <c r="F13" s="290">
        <v>0</v>
      </c>
      <c r="G13" s="290">
        <v>0</v>
      </c>
      <c r="H13" s="290">
        <v>0</v>
      </c>
      <c r="I13" s="290">
        <v>0</v>
      </c>
    </row>
    <row r="14" ht="18" customHeight="1" spans="1:9">
      <c r="A14" s="289" t="s">
        <v>11</v>
      </c>
      <c r="B14" s="286" t="s">
        <v>31</v>
      </c>
      <c r="C14" s="233"/>
      <c r="D14" s="214" t="s">
        <v>32</v>
      </c>
      <c r="E14" s="286">
        <v>39</v>
      </c>
      <c r="F14" s="290">
        <v>0</v>
      </c>
      <c r="G14" s="290">
        <v>0</v>
      </c>
      <c r="H14" s="290">
        <v>0</v>
      </c>
      <c r="I14" s="290">
        <v>0</v>
      </c>
    </row>
    <row r="15" ht="18" customHeight="1" spans="1:9">
      <c r="A15" s="289" t="s">
        <v>11</v>
      </c>
      <c r="B15" s="286" t="s">
        <v>34</v>
      </c>
      <c r="C15" s="233"/>
      <c r="D15" s="214" t="s">
        <v>35</v>
      </c>
      <c r="E15" s="286">
        <v>40</v>
      </c>
      <c r="F15" s="232">
        <v>3512933.39</v>
      </c>
      <c r="G15" s="232">
        <v>3512933.39</v>
      </c>
      <c r="H15" s="290">
        <v>0</v>
      </c>
      <c r="I15" s="290">
        <v>0</v>
      </c>
    </row>
    <row r="16" ht="18" customHeight="1" spans="1:9">
      <c r="A16" s="289" t="s">
        <v>11</v>
      </c>
      <c r="B16" s="286" t="s">
        <v>36</v>
      </c>
      <c r="C16" s="233"/>
      <c r="D16" s="214" t="s">
        <v>37</v>
      </c>
      <c r="E16" s="286">
        <v>41</v>
      </c>
      <c r="F16" s="232">
        <v>2183776.28</v>
      </c>
      <c r="G16" s="232">
        <v>2183776.28</v>
      </c>
      <c r="H16" s="290">
        <v>0</v>
      </c>
      <c r="I16" s="290">
        <v>0</v>
      </c>
    </row>
    <row r="17" ht="18" customHeight="1" spans="1:9">
      <c r="A17" s="289" t="s">
        <v>11</v>
      </c>
      <c r="B17" s="286" t="s">
        <v>38</v>
      </c>
      <c r="C17" s="233"/>
      <c r="D17" s="214" t="s">
        <v>39</v>
      </c>
      <c r="E17" s="286">
        <v>42</v>
      </c>
      <c r="F17" s="232">
        <v>35783573.49</v>
      </c>
      <c r="G17" s="232">
        <v>35783573.49</v>
      </c>
      <c r="H17" s="290">
        <v>0</v>
      </c>
      <c r="I17" s="290">
        <v>0</v>
      </c>
    </row>
    <row r="18" ht="18" customHeight="1" spans="1:9">
      <c r="A18" s="289" t="s">
        <v>11</v>
      </c>
      <c r="B18" s="286" t="s">
        <v>40</v>
      </c>
      <c r="C18" s="233"/>
      <c r="D18" s="214" t="s">
        <v>41</v>
      </c>
      <c r="E18" s="286">
        <v>43</v>
      </c>
      <c r="F18" s="290">
        <v>0</v>
      </c>
      <c r="G18" s="290">
        <v>0</v>
      </c>
      <c r="H18" s="290">
        <v>0</v>
      </c>
      <c r="I18" s="290">
        <v>0</v>
      </c>
    </row>
    <row r="19" ht="18" customHeight="1" spans="1:9">
      <c r="A19" s="289" t="s">
        <v>11</v>
      </c>
      <c r="B19" s="286" t="s">
        <v>42</v>
      </c>
      <c r="C19" s="233"/>
      <c r="D19" s="214" t="s">
        <v>43</v>
      </c>
      <c r="E19" s="286">
        <v>44</v>
      </c>
      <c r="F19" s="232">
        <v>61293552.96</v>
      </c>
      <c r="G19" s="232">
        <v>61293552.96</v>
      </c>
      <c r="H19" s="290">
        <v>0</v>
      </c>
      <c r="I19" s="290">
        <v>0</v>
      </c>
    </row>
    <row r="20" ht="18" customHeight="1" spans="1:9">
      <c r="A20" s="289" t="s">
        <v>11</v>
      </c>
      <c r="B20" s="286" t="s">
        <v>44</v>
      </c>
      <c r="C20" s="233"/>
      <c r="D20" s="214" t="s">
        <v>45</v>
      </c>
      <c r="E20" s="286">
        <v>45</v>
      </c>
      <c r="F20" s="290">
        <v>0</v>
      </c>
      <c r="G20" s="290">
        <v>0</v>
      </c>
      <c r="H20" s="290">
        <v>0</v>
      </c>
      <c r="I20" s="290">
        <v>0</v>
      </c>
    </row>
    <row r="21" ht="18" customHeight="1" spans="1:9">
      <c r="A21" s="289" t="s">
        <v>11</v>
      </c>
      <c r="B21" s="286" t="s">
        <v>46</v>
      </c>
      <c r="C21" s="233"/>
      <c r="D21" s="214" t="s">
        <v>47</v>
      </c>
      <c r="E21" s="286">
        <v>46</v>
      </c>
      <c r="F21" s="290">
        <v>0</v>
      </c>
      <c r="G21" s="290">
        <v>0</v>
      </c>
      <c r="H21" s="290">
        <v>0</v>
      </c>
      <c r="I21" s="290">
        <v>0</v>
      </c>
    </row>
    <row r="22" ht="18" customHeight="1" spans="1:9">
      <c r="A22" s="289" t="s">
        <v>11</v>
      </c>
      <c r="B22" s="286" t="s">
        <v>48</v>
      </c>
      <c r="C22" s="233"/>
      <c r="D22" s="214" t="s">
        <v>49</v>
      </c>
      <c r="E22" s="286">
        <v>47</v>
      </c>
      <c r="F22" s="290">
        <v>0</v>
      </c>
      <c r="G22" s="290">
        <v>0</v>
      </c>
      <c r="H22" s="290">
        <v>0</v>
      </c>
      <c r="I22" s="290">
        <v>0</v>
      </c>
    </row>
    <row r="23" ht="18" customHeight="1" spans="1:9">
      <c r="A23" s="289" t="s">
        <v>11</v>
      </c>
      <c r="B23" s="286" t="s">
        <v>50</v>
      </c>
      <c r="C23" s="233"/>
      <c r="D23" s="214" t="s">
        <v>51</v>
      </c>
      <c r="E23" s="286">
        <v>48</v>
      </c>
      <c r="F23" s="290">
        <v>0</v>
      </c>
      <c r="G23" s="290">
        <v>0</v>
      </c>
      <c r="H23" s="290">
        <v>0</v>
      </c>
      <c r="I23" s="290">
        <v>0</v>
      </c>
    </row>
    <row r="24" ht="18" customHeight="1" spans="1:9">
      <c r="A24" s="289" t="s">
        <v>11</v>
      </c>
      <c r="B24" s="286" t="s">
        <v>52</v>
      </c>
      <c r="C24" s="233"/>
      <c r="D24" s="214" t="s">
        <v>53</v>
      </c>
      <c r="E24" s="286">
        <v>49</v>
      </c>
      <c r="F24" s="290">
        <v>0</v>
      </c>
      <c r="G24" s="290">
        <v>0</v>
      </c>
      <c r="H24" s="290">
        <v>0</v>
      </c>
      <c r="I24" s="290">
        <v>0</v>
      </c>
    </row>
    <row r="25" ht="18" customHeight="1" spans="1:9">
      <c r="A25" s="289" t="s">
        <v>11</v>
      </c>
      <c r="B25" s="286" t="s">
        <v>54</v>
      </c>
      <c r="C25" s="233"/>
      <c r="D25" s="214" t="s">
        <v>55</v>
      </c>
      <c r="E25" s="286">
        <v>50</v>
      </c>
      <c r="F25" s="290">
        <v>0</v>
      </c>
      <c r="G25" s="290">
        <v>0</v>
      </c>
      <c r="H25" s="290">
        <v>0</v>
      </c>
      <c r="I25" s="290">
        <v>0</v>
      </c>
    </row>
    <row r="26" ht="18" customHeight="1" spans="1:9">
      <c r="A26" s="289" t="s">
        <v>11</v>
      </c>
      <c r="B26" s="286" t="s">
        <v>56</v>
      </c>
      <c r="C26" s="233"/>
      <c r="D26" s="214" t="s">
        <v>57</v>
      </c>
      <c r="E26" s="286">
        <v>51</v>
      </c>
      <c r="F26" s="232">
        <v>1863933</v>
      </c>
      <c r="G26" s="232">
        <v>1863933</v>
      </c>
      <c r="H26" s="290">
        <v>0</v>
      </c>
      <c r="I26" s="290">
        <v>0</v>
      </c>
    </row>
    <row r="27" ht="18" customHeight="1" spans="1:9">
      <c r="A27" s="289" t="s">
        <v>11</v>
      </c>
      <c r="B27" s="286" t="s">
        <v>58</v>
      </c>
      <c r="C27" s="233"/>
      <c r="D27" s="214" t="s">
        <v>59</v>
      </c>
      <c r="E27" s="286">
        <v>52</v>
      </c>
      <c r="F27" s="290">
        <v>0</v>
      </c>
      <c r="G27" s="290">
        <v>0</v>
      </c>
      <c r="H27" s="290">
        <v>0</v>
      </c>
      <c r="I27" s="290">
        <v>0</v>
      </c>
    </row>
    <row r="28" ht="18" customHeight="1" spans="1:9">
      <c r="A28" s="289" t="s">
        <v>11</v>
      </c>
      <c r="B28" s="286" t="s">
        <v>60</v>
      </c>
      <c r="C28" s="233"/>
      <c r="D28" s="214" t="s">
        <v>61</v>
      </c>
      <c r="E28" s="286">
        <v>53</v>
      </c>
      <c r="F28" s="290">
        <v>0</v>
      </c>
      <c r="G28" s="290">
        <v>0</v>
      </c>
      <c r="H28" s="290">
        <v>0</v>
      </c>
      <c r="I28" s="290">
        <v>0</v>
      </c>
    </row>
    <row r="29" ht="18" customHeight="1" spans="1:9">
      <c r="A29" s="289" t="s">
        <v>11</v>
      </c>
      <c r="B29" s="286" t="s">
        <v>62</v>
      </c>
      <c r="C29" s="233"/>
      <c r="D29" s="214" t="s">
        <v>63</v>
      </c>
      <c r="E29" s="286">
        <v>54</v>
      </c>
      <c r="F29" s="290">
        <v>0</v>
      </c>
      <c r="G29" s="290">
        <v>0</v>
      </c>
      <c r="H29" s="290">
        <v>0</v>
      </c>
      <c r="I29" s="290">
        <v>0</v>
      </c>
    </row>
    <row r="30" ht="18" customHeight="1" spans="1:9">
      <c r="A30" s="289" t="s">
        <v>11</v>
      </c>
      <c r="B30" s="286" t="s">
        <v>64</v>
      </c>
      <c r="C30" s="233"/>
      <c r="D30" s="214" t="s">
        <v>65</v>
      </c>
      <c r="E30" s="286">
        <v>55</v>
      </c>
      <c r="F30" s="290">
        <v>0</v>
      </c>
      <c r="G30" s="290">
        <v>0</v>
      </c>
      <c r="H30" s="290">
        <v>0</v>
      </c>
      <c r="I30" s="290">
        <v>0</v>
      </c>
    </row>
    <row r="31" ht="18" customHeight="1" spans="1:9">
      <c r="A31" s="289"/>
      <c r="B31" s="286" t="s">
        <v>66</v>
      </c>
      <c r="C31" s="233"/>
      <c r="D31" s="214" t="s">
        <v>67</v>
      </c>
      <c r="E31" s="286">
        <v>56</v>
      </c>
      <c r="F31" s="290">
        <v>0</v>
      </c>
      <c r="G31" s="290">
        <v>0</v>
      </c>
      <c r="H31" s="290">
        <v>0</v>
      </c>
      <c r="I31" s="290">
        <v>0</v>
      </c>
    </row>
    <row r="32" ht="18" customHeight="1" spans="1:9">
      <c r="A32" s="289"/>
      <c r="B32" s="286" t="s">
        <v>68</v>
      </c>
      <c r="C32" s="233"/>
      <c r="D32" s="291" t="s">
        <v>69</v>
      </c>
      <c r="E32" s="286">
        <v>57</v>
      </c>
      <c r="F32" s="290">
        <v>0</v>
      </c>
      <c r="G32" s="290">
        <v>0</v>
      </c>
      <c r="H32" s="290">
        <v>0</v>
      </c>
      <c r="I32" s="290">
        <v>0</v>
      </c>
    </row>
    <row r="33" ht="18" customHeight="1" spans="1:9">
      <c r="A33" s="289"/>
      <c r="B33" s="286" t="s">
        <v>70</v>
      </c>
      <c r="C33" s="233"/>
      <c r="D33" s="291" t="s">
        <v>71</v>
      </c>
      <c r="E33" s="286">
        <v>58</v>
      </c>
      <c r="F33" s="290">
        <v>0</v>
      </c>
      <c r="G33" s="290">
        <v>0</v>
      </c>
      <c r="H33" s="290">
        <v>0</v>
      </c>
      <c r="I33" s="290">
        <v>0</v>
      </c>
    </row>
    <row r="34" ht="18" customHeight="1" spans="1:9">
      <c r="A34" s="288" t="s">
        <v>72</v>
      </c>
      <c r="B34" s="286" t="s">
        <v>73</v>
      </c>
      <c r="C34" s="232">
        <v>104649287.95</v>
      </c>
      <c r="D34" s="286" t="s">
        <v>74</v>
      </c>
      <c r="E34" s="286">
        <v>59</v>
      </c>
      <c r="F34" s="232">
        <v>104649287.95</v>
      </c>
      <c r="G34" s="232">
        <v>104649287.95</v>
      </c>
      <c r="H34" s="290">
        <v>0</v>
      </c>
      <c r="I34" s="290">
        <v>0</v>
      </c>
    </row>
    <row r="35" ht="18" customHeight="1" spans="1:9">
      <c r="A35" s="289" t="s">
        <v>172</v>
      </c>
      <c r="B35" s="286" t="s">
        <v>76</v>
      </c>
      <c r="C35" s="217">
        <v>0</v>
      </c>
      <c r="D35" s="291" t="s">
        <v>173</v>
      </c>
      <c r="E35" s="286">
        <v>60</v>
      </c>
      <c r="F35" s="232">
        <v>0</v>
      </c>
      <c r="G35" s="232">
        <v>0</v>
      </c>
      <c r="H35" s="290">
        <v>0</v>
      </c>
      <c r="I35" s="290">
        <v>0</v>
      </c>
    </row>
    <row r="36" ht="17.25" customHeight="1" spans="1:9">
      <c r="A36" s="289" t="s">
        <v>169</v>
      </c>
      <c r="B36" s="286" t="s">
        <v>79</v>
      </c>
      <c r="C36" s="217">
        <v>0</v>
      </c>
      <c r="D36" s="291"/>
      <c r="E36" s="286">
        <v>61</v>
      </c>
      <c r="F36" s="233"/>
      <c r="G36" s="233"/>
      <c r="H36" s="216"/>
      <c r="I36" s="216"/>
    </row>
    <row r="37" ht="17.25" customHeight="1" spans="1:9">
      <c r="A37" s="289" t="s">
        <v>170</v>
      </c>
      <c r="B37" s="286" t="s">
        <v>82</v>
      </c>
      <c r="C37" s="217">
        <v>0</v>
      </c>
      <c r="D37" s="291" t="s">
        <v>11</v>
      </c>
      <c r="E37" s="286">
        <v>62</v>
      </c>
      <c r="F37" s="233"/>
      <c r="G37" s="233"/>
      <c r="H37" s="216"/>
      <c r="I37" s="216"/>
    </row>
    <row r="38" ht="13.5" spans="1:9">
      <c r="A38" s="289" t="s">
        <v>171</v>
      </c>
      <c r="B38" s="286" t="s">
        <v>174</v>
      </c>
      <c r="C38" s="217">
        <v>0</v>
      </c>
      <c r="D38" s="291"/>
      <c r="E38" s="286">
        <v>63</v>
      </c>
      <c r="F38" s="233"/>
      <c r="G38" s="233"/>
      <c r="H38" s="216"/>
      <c r="I38" s="216"/>
    </row>
    <row r="39" ht="17.25" customHeight="1" spans="1:9">
      <c r="A39" s="288" t="s">
        <v>81</v>
      </c>
      <c r="B39" s="286" t="s">
        <v>175</v>
      </c>
      <c r="C39" s="232">
        <v>104649287.95</v>
      </c>
      <c r="D39" s="286" t="s">
        <v>81</v>
      </c>
      <c r="E39" s="286">
        <v>64</v>
      </c>
      <c r="F39" s="232">
        <v>104649287.95</v>
      </c>
      <c r="G39" s="232">
        <v>104649287.95</v>
      </c>
      <c r="H39" s="290">
        <v>0</v>
      </c>
      <c r="I39" s="290">
        <v>0</v>
      </c>
    </row>
    <row r="40" ht="13.5" spans="1:9">
      <c r="A40" s="292" t="s">
        <v>176</v>
      </c>
      <c r="B40" s="293"/>
      <c r="C40" s="293"/>
      <c r="D40" s="293"/>
      <c r="E40" s="293"/>
      <c r="F40" s="293"/>
      <c r="G40" s="293"/>
      <c r="H40" s="293"/>
      <c r="I40" s="293"/>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K32"/>
  <sheetViews>
    <sheetView topLeftCell="A11" workbookViewId="0">
      <selection activeCell="E16" sqref="E16:H21"/>
    </sheetView>
  </sheetViews>
  <sheetFormatPr defaultColWidth="9" defaultRowHeight="14.25"/>
  <cols>
    <col min="1" max="2" width="9" style="3"/>
    <col min="3" max="3" width="21.875" style="3" customWidth="1"/>
    <col min="4" max="4" width="24.625" style="3" customWidth="1"/>
    <col min="5" max="7" width="9" style="3"/>
    <col min="8" max="8" width="15.75" style="3" customWidth="1"/>
    <col min="9" max="9" width="11.75" style="3" customWidth="1"/>
    <col min="10" max="10" width="11.625" style="3" customWidth="1"/>
    <col min="11" max="11" width="10.5" style="3" customWidth="1"/>
    <col min="12" max="16384" width="9" style="3"/>
  </cols>
  <sheetData>
    <row r="1" s="1" customFormat="1" ht="26.1" customHeight="1" spans="1:10">
      <c r="A1" s="4" t="s">
        <v>656</v>
      </c>
      <c r="B1" s="4"/>
      <c r="C1" s="4"/>
      <c r="D1" s="4"/>
      <c r="E1" s="4"/>
      <c r="F1" s="4"/>
      <c r="G1" s="4"/>
      <c r="H1" s="4"/>
      <c r="I1" s="4"/>
      <c r="J1" s="4"/>
    </row>
    <row r="2" spans="11:11">
      <c r="K2" s="37" t="s">
        <v>1046</v>
      </c>
    </row>
    <row r="3" ht="30" customHeight="1" spans="1:11">
      <c r="A3" s="5" t="s">
        <v>658</v>
      </c>
      <c r="B3" s="5"/>
      <c r="C3" s="6" t="s">
        <v>1047</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867839.7</v>
      </c>
      <c r="E6" s="13"/>
      <c r="F6" s="12">
        <v>813054</v>
      </c>
      <c r="G6" s="13"/>
      <c r="H6" s="14">
        <v>813054</v>
      </c>
      <c r="I6" s="38">
        <v>10</v>
      </c>
      <c r="J6" s="38">
        <v>100</v>
      </c>
      <c r="K6" s="39">
        <v>10</v>
      </c>
    </row>
    <row r="7" ht="30" customHeight="1" spans="1:11">
      <c r="A7" s="8"/>
      <c r="B7" s="8"/>
      <c r="C7" s="11" t="s">
        <v>668</v>
      </c>
      <c r="D7" s="12">
        <v>867839.7</v>
      </c>
      <c r="E7" s="13"/>
      <c r="F7" s="12">
        <v>813054</v>
      </c>
      <c r="G7" s="13"/>
      <c r="H7" s="14">
        <v>813054</v>
      </c>
      <c r="I7" s="40"/>
      <c r="J7" s="38">
        <v>100</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90.75" customHeight="1" spans="1:11">
      <c r="A11" s="15"/>
      <c r="B11" s="19" t="s">
        <v>1048</v>
      </c>
      <c r="C11" s="19"/>
      <c r="D11" s="19"/>
      <c r="E11" s="19"/>
      <c r="F11" s="19"/>
      <c r="G11" s="19"/>
      <c r="H11" s="19" t="s">
        <v>1048</v>
      </c>
      <c r="I11" s="19"/>
      <c r="J11" s="19"/>
      <c r="K11" s="19"/>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90</v>
      </c>
      <c r="K15" s="47" t="s">
        <v>11</v>
      </c>
    </row>
    <row r="16" ht="30" customHeight="1" spans="1:11">
      <c r="A16" s="24" t="s">
        <v>516</v>
      </c>
      <c r="B16" s="25"/>
      <c r="C16" s="26" t="s">
        <v>517</v>
      </c>
      <c r="D16" s="27" t="s">
        <v>1049</v>
      </c>
      <c r="E16" s="28" t="s">
        <v>519</v>
      </c>
      <c r="F16" s="28">
        <v>14</v>
      </c>
      <c r="G16" s="28" t="s">
        <v>994</v>
      </c>
      <c r="H16" s="28">
        <v>14</v>
      </c>
      <c r="I16" s="46">
        <v>20</v>
      </c>
      <c r="J16" s="46">
        <v>20</v>
      </c>
      <c r="K16" s="47" t="s">
        <v>486</v>
      </c>
    </row>
    <row r="17" ht="30" customHeight="1" spans="1:11">
      <c r="A17" s="24" t="s">
        <v>516</v>
      </c>
      <c r="B17" s="25"/>
      <c r="C17" s="26" t="s">
        <v>580</v>
      </c>
      <c r="D17" s="27" t="s">
        <v>1050</v>
      </c>
      <c r="E17" s="28" t="s">
        <v>519</v>
      </c>
      <c r="F17" s="28" t="s">
        <v>1051</v>
      </c>
      <c r="G17" s="28" t="s">
        <v>576</v>
      </c>
      <c r="H17" s="28">
        <v>100</v>
      </c>
      <c r="I17" s="46">
        <v>15</v>
      </c>
      <c r="J17" s="46">
        <v>15</v>
      </c>
      <c r="K17" s="47" t="s">
        <v>486</v>
      </c>
    </row>
    <row r="18" ht="30" customHeight="1" spans="1:11">
      <c r="A18" s="24" t="s">
        <v>516</v>
      </c>
      <c r="B18" s="25"/>
      <c r="C18" s="26" t="s">
        <v>593</v>
      </c>
      <c r="D18" s="27" t="s">
        <v>1052</v>
      </c>
      <c r="E18" s="28" t="s">
        <v>548</v>
      </c>
      <c r="F18" s="28">
        <v>10</v>
      </c>
      <c r="G18" s="28" t="s">
        <v>806</v>
      </c>
      <c r="H18" s="28">
        <v>10</v>
      </c>
      <c r="I18" s="46">
        <v>15</v>
      </c>
      <c r="J18" s="46">
        <v>15</v>
      </c>
      <c r="K18" s="47" t="s">
        <v>486</v>
      </c>
    </row>
    <row r="19" ht="30" customHeight="1" spans="1:11">
      <c r="A19" s="24" t="s">
        <v>616</v>
      </c>
      <c r="B19" s="25"/>
      <c r="C19" s="26" t="s">
        <v>617</v>
      </c>
      <c r="D19" s="27" t="s">
        <v>1053</v>
      </c>
      <c r="E19" s="28" t="s">
        <v>519</v>
      </c>
      <c r="F19" s="28" t="s">
        <v>1054</v>
      </c>
      <c r="G19" s="28" t="s">
        <v>576</v>
      </c>
      <c r="H19" s="28">
        <v>100</v>
      </c>
      <c r="I19" s="46">
        <v>10</v>
      </c>
      <c r="J19" s="46">
        <v>10</v>
      </c>
      <c r="K19" s="47" t="s">
        <v>486</v>
      </c>
    </row>
    <row r="20" ht="30" customHeight="1" spans="1:11">
      <c r="A20" s="24" t="s">
        <v>616</v>
      </c>
      <c r="B20" s="25"/>
      <c r="C20" s="26" t="s">
        <v>625</v>
      </c>
      <c r="D20" s="27" t="s">
        <v>1055</v>
      </c>
      <c r="E20" s="28" t="s">
        <v>519</v>
      </c>
      <c r="F20" s="28" t="s">
        <v>913</v>
      </c>
      <c r="G20" s="28" t="s">
        <v>576</v>
      </c>
      <c r="H20" s="28">
        <v>100</v>
      </c>
      <c r="I20" s="46">
        <v>15</v>
      </c>
      <c r="J20" s="46">
        <v>15</v>
      </c>
      <c r="K20" s="47" t="s">
        <v>486</v>
      </c>
    </row>
    <row r="21" ht="30" customHeight="1" spans="1:11">
      <c r="A21" s="24" t="s">
        <v>646</v>
      </c>
      <c r="B21" s="25"/>
      <c r="C21" s="26" t="s">
        <v>647</v>
      </c>
      <c r="D21" s="27" t="s">
        <v>1056</v>
      </c>
      <c r="E21" s="28" t="s">
        <v>519</v>
      </c>
      <c r="F21" s="28">
        <v>100</v>
      </c>
      <c r="G21" s="28" t="s">
        <v>576</v>
      </c>
      <c r="H21" s="28">
        <v>100</v>
      </c>
      <c r="I21" s="46">
        <v>15</v>
      </c>
      <c r="J21" s="46">
        <v>15</v>
      </c>
      <c r="K21" s="47" t="s">
        <v>486</v>
      </c>
    </row>
    <row r="22" ht="30" customHeight="1" spans="1:11">
      <c r="A22" s="15" t="s">
        <v>693</v>
      </c>
      <c r="B22" s="15"/>
      <c r="C22" s="15"/>
      <c r="D22" s="19" t="s">
        <v>11</v>
      </c>
      <c r="E22" s="19"/>
      <c r="F22" s="19"/>
      <c r="G22" s="19"/>
      <c r="H22" s="19"/>
      <c r="I22" s="19"/>
      <c r="J22" s="19"/>
      <c r="K22" s="19"/>
    </row>
    <row r="23" ht="30" customHeight="1" spans="1:11">
      <c r="A23" s="29" t="s">
        <v>694</v>
      </c>
      <c r="B23" s="30"/>
      <c r="C23" s="30"/>
      <c r="D23" s="30"/>
      <c r="E23" s="30"/>
      <c r="F23" s="30"/>
      <c r="G23" s="30"/>
      <c r="H23" s="31"/>
      <c r="I23" s="15" t="s">
        <v>695</v>
      </c>
      <c r="J23" s="15" t="s">
        <v>696</v>
      </c>
      <c r="K23" s="15" t="s">
        <v>697</v>
      </c>
    </row>
    <row r="24" ht="30" customHeight="1" spans="1:11">
      <c r="A24" s="32"/>
      <c r="B24" s="33"/>
      <c r="C24" s="33"/>
      <c r="D24" s="33"/>
      <c r="E24" s="33"/>
      <c r="F24" s="33"/>
      <c r="G24" s="33"/>
      <c r="H24" s="34"/>
      <c r="I24" s="38">
        <v>100</v>
      </c>
      <c r="J24" s="38">
        <v>100</v>
      </c>
      <c r="K24" s="15" t="s">
        <v>717</v>
      </c>
    </row>
    <row r="26" s="2" customFormat="1" ht="12.75" customHeight="1" spans="1:10">
      <c r="A26" s="35" t="s">
        <v>652</v>
      </c>
      <c r="B26" s="36"/>
      <c r="C26" s="36"/>
      <c r="D26" s="36"/>
      <c r="E26" s="36"/>
      <c r="F26" s="36"/>
      <c r="G26" s="36"/>
      <c r="H26" s="36"/>
      <c r="I26" s="36"/>
      <c r="J26" s="48"/>
    </row>
    <row r="27" s="2" customFormat="1" ht="13.5" spans="1:10">
      <c r="A27" s="35" t="s">
        <v>653</v>
      </c>
      <c r="B27" s="35"/>
      <c r="C27" s="35"/>
      <c r="D27" s="35"/>
      <c r="E27" s="35"/>
      <c r="F27" s="35"/>
      <c r="G27" s="35"/>
      <c r="H27" s="35"/>
      <c r="I27" s="35"/>
      <c r="J27" s="35"/>
    </row>
    <row r="28" s="2" customFormat="1" ht="13.5" spans="1:10">
      <c r="A28" s="35" t="s">
        <v>654</v>
      </c>
      <c r="B28" s="35"/>
      <c r="C28" s="35"/>
      <c r="D28" s="35"/>
      <c r="E28" s="35"/>
      <c r="F28" s="35"/>
      <c r="G28" s="35"/>
      <c r="H28" s="35"/>
      <c r="I28" s="35"/>
      <c r="J28" s="35"/>
    </row>
    <row r="29" s="2" customFormat="1" ht="13.5" spans="1:10">
      <c r="A29" s="35" t="s">
        <v>699</v>
      </c>
      <c r="B29" s="35"/>
      <c r="C29" s="35"/>
      <c r="D29" s="35"/>
      <c r="E29" s="35"/>
      <c r="F29" s="35"/>
      <c r="G29" s="35"/>
      <c r="H29" s="35"/>
      <c r="I29" s="35"/>
      <c r="J29" s="35"/>
    </row>
    <row r="30" s="2" customFormat="1" ht="13.5" spans="1:10">
      <c r="A30" s="35" t="s">
        <v>700</v>
      </c>
      <c r="B30" s="35"/>
      <c r="C30" s="35"/>
      <c r="D30" s="35"/>
      <c r="E30" s="35"/>
      <c r="F30" s="35"/>
      <c r="G30" s="35"/>
      <c r="H30" s="35"/>
      <c r="I30" s="35"/>
      <c r="J30" s="35"/>
    </row>
    <row r="31" s="2" customFormat="1" ht="13.5" spans="1:10">
      <c r="A31" s="35" t="s">
        <v>701</v>
      </c>
      <c r="B31" s="35"/>
      <c r="C31" s="35"/>
      <c r="D31" s="35"/>
      <c r="E31" s="35"/>
      <c r="F31" s="35"/>
      <c r="G31" s="35"/>
      <c r="H31" s="35"/>
      <c r="I31" s="35"/>
      <c r="J31" s="35"/>
    </row>
    <row r="32" s="2" customFormat="1" ht="13.5" spans="1:10">
      <c r="A32" s="35" t="s">
        <v>702</v>
      </c>
      <c r="B32" s="35"/>
      <c r="C32" s="35"/>
      <c r="D32" s="35"/>
      <c r="E32" s="35"/>
      <c r="F32" s="35"/>
      <c r="G32" s="35"/>
      <c r="H32" s="35"/>
      <c r="I32" s="35"/>
      <c r="J32" s="35"/>
    </row>
  </sheetData>
  <mergeCells count="48">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C22"/>
    <mergeCell ref="D22:K22"/>
    <mergeCell ref="A27:J27"/>
    <mergeCell ref="A28:J28"/>
    <mergeCell ref="A29:J29"/>
    <mergeCell ref="A30:J30"/>
    <mergeCell ref="A31:J31"/>
    <mergeCell ref="A32:J32"/>
    <mergeCell ref="A10:A11"/>
    <mergeCell ref="H13:H14"/>
    <mergeCell ref="I7:I9"/>
    <mergeCell ref="I13:I14"/>
    <mergeCell ref="J13:J14"/>
    <mergeCell ref="K7:K9"/>
    <mergeCell ref="K13:K14"/>
    <mergeCell ref="A5:B9"/>
    <mergeCell ref="A23:H24"/>
  </mergeCells>
  <pageMargins left="0.700694444444445" right="0.700694444444445" top="0.751388888888889" bottom="0.751388888888889" header="0.298611111111111" footer="0.298611111111111"/>
  <pageSetup paperSize="9" scale="63"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L34"/>
  <sheetViews>
    <sheetView workbookViewId="0">
      <selection activeCell="K16" sqref="K16"/>
    </sheetView>
  </sheetViews>
  <sheetFormatPr defaultColWidth="9" defaultRowHeight="14.25"/>
  <cols>
    <col min="1" max="2" width="9" style="3"/>
    <col min="3" max="3" width="21.5" style="3" customWidth="1"/>
    <col min="4" max="4" width="15.75" style="3" customWidth="1"/>
    <col min="5" max="7" width="9" style="3"/>
    <col min="8" max="8" width="14" style="3" customWidth="1"/>
    <col min="9" max="10" width="11" style="3" customWidth="1"/>
    <col min="11" max="11" width="19.125" style="3" customWidth="1"/>
    <col min="12" max="16384" width="9" style="3"/>
  </cols>
  <sheetData>
    <row r="1" s="1" customFormat="1" ht="26.1" customHeight="1" spans="1:10">
      <c r="A1" s="4" t="s">
        <v>656</v>
      </c>
      <c r="B1" s="4"/>
      <c r="C1" s="4"/>
      <c r="D1" s="4"/>
      <c r="E1" s="4"/>
      <c r="F1" s="4"/>
      <c r="G1" s="4"/>
      <c r="H1" s="4"/>
      <c r="I1" s="4"/>
      <c r="J1" s="4"/>
    </row>
    <row r="2" spans="11:11">
      <c r="K2" s="37" t="s">
        <v>1057</v>
      </c>
    </row>
    <row r="3" ht="30" customHeight="1" spans="1:11">
      <c r="A3" s="5" t="s">
        <v>658</v>
      </c>
      <c r="B3" s="5"/>
      <c r="C3" s="6" t="s">
        <v>1058</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150000</v>
      </c>
      <c r="E6" s="13"/>
      <c r="F6" s="12">
        <v>150000</v>
      </c>
      <c r="G6" s="13"/>
      <c r="H6" s="14">
        <v>1.86</v>
      </c>
      <c r="I6" s="38">
        <v>10</v>
      </c>
      <c r="J6" s="38">
        <v>0</v>
      </c>
      <c r="K6" s="39">
        <v>0</v>
      </c>
    </row>
    <row r="7" ht="30" customHeight="1" spans="1:11">
      <c r="A7" s="8"/>
      <c r="B7" s="8"/>
      <c r="C7" s="11" t="s">
        <v>668</v>
      </c>
      <c r="D7" s="12">
        <v>150000</v>
      </c>
      <c r="E7" s="13"/>
      <c r="F7" s="12">
        <v>150000</v>
      </c>
      <c r="G7" s="13"/>
      <c r="H7" s="14">
        <v>1.86</v>
      </c>
      <c r="I7" s="40"/>
      <c r="J7" s="38">
        <v>0</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147" customHeight="1" spans="1:12">
      <c r="A11" s="15"/>
      <c r="B11" s="16" t="s">
        <v>1059</v>
      </c>
      <c r="C11" s="17"/>
      <c r="D11" s="17"/>
      <c r="E11" s="17"/>
      <c r="F11" s="17"/>
      <c r="G11" s="18"/>
      <c r="H11" s="19" t="s">
        <v>1060</v>
      </c>
      <c r="I11" s="19"/>
      <c r="J11" s="19"/>
      <c r="K11" s="19"/>
      <c r="L11" s="50"/>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75</v>
      </c>
      <c r="K15" s="47" t="s">
        <v>11</v>
      </c>
    </row>
    <row r="16" ht="33.95" customHeight="1" spans="1:11">
      <c r="A16" s="24" t="s">
        <v>516</v>
      </c>
      <c r="B16" s="25"/>
      <c r="C16" s="26" t="s">
        <v>517</v>
      </c>
      <c r="D16" s="27" t="s">
        <v>1061</v>
      </c>
      <c r="E16" s="28" t="s">
        <v>548</v>
      </c>
      <c r="F16" s="28">
        <v>750</v>
      </c>
      <c r="G16" s="28" t="s">
        <v>1039</v>
      </c>
      <c r="H16" s="28">
        <v>0</v>
      </c>
      <c r="I16" s="46">
        <v>15</v>
      </c>
      <c r="J16" s="46">
        <v>0</v>
      </c>
      <c r="K16" s="51" t="s">
        <v>1062</v>
      </c>
    </row>
    <row r="17" ht="30" customHeight="1" spans="1:11">
      <c r="A17" s="24" t="s">
        <v>516</v>
      </c>
      <c r="B17" s="25"/>
      <c r="C17" s="26" t="s">
        <v>517</v>
      </c>
      <c r="D17" s="27" t="s">
        <v>1063</v>
      </c>
      <c r="E17" s="28" t="s">
        <v>519</v>
      </c>
      <c r="F17" s="28">
        <v>13</v>
      </c>
      <c r="G17" s="28" t="s">
        <v>1064</v>
      </c>
      <c r="H17" s="28">
        <v>13</v>
      </c>
      <c r="I17" s="46">
        <v>15</v>
      </c>
      <c r="J17" s="46">
        <v>15</v>
      </c>
      <c r="K17" s="47" t="s">
        <v>486</v>
      </c>
    </row>
    <row r="18" ht="30" customHeight="1" spans="1:11">
      <c r="A18" s="24" t="s">
        <v>516</v>
      </c>
      <c r="B18" s="25"/>
      <c r="C18" s="26" t="s">
        <v>517</v>
      </c>
      <c r="D18" s="27" t="s">
        <v>1065</v>
      </c>
      <c r="E18" s="28" t="s">
        <v>519</v>
      </c>
      <c r="F18" s="28">
        <v>160</v>
      </c>
      <c r="G18" s="28" t="s">
        <v>551</v>
      </c>
      <c r="H18" s="28">
        <v>160</v>
      </c>
      <c r="I18" s="46">
        <v>10</v>
      </c>
      <c r="J18" s="46">
        <v>10</v>
      </c>
      <c r="K18" s="47" t="s">
        <v>486</v>
      </c>
    </row>
    <row r="19" ht="30" customHeight="1" spans="1:11">
      <c r="A19" s="24" t="s">
        <v>516</v>
      </c>
      <c r="B19" s="25"/>
      <c r="C19" s="26" t="s">
        <v>517</v>
      </c>
      <c r="D19" s="27" t="s">
        <v>1066</v>
      </c>
      <c r="E19" s="28" t="s">
        <v>519</v>
      </c>
      <c r="F19" s="28">
        <v>82</v>
      </c>
      <c r="G19" s="28" t="s">
        <v>1064</v>
      </c>
      <c r="H19" s="28">
        <v>90</v>
      </c>
      <c r="I19" s="46">
        <v>10</v>
      </c>
      <c r="J19" s="46">
        <v>10</v>
      </c>
      <c r="K19" s="47" t="s">
        <v>486</v>
      </c>
    </row>
    <row r="20" ht="30" customHeight="1" spans="1:11">
      <c r="A20" s="24" t="s">
        <v>516</v>
      </c>
      <c r="B20" s="25"/>
      <c r="C20" s="26" t="s">
        <v>580</v>
      </c>
      <c r="D20" s="27" t="s">
        <v>1067</v>
      </c>
      <c r="E20" s="28" t="s">
        <v>582</v>
      </c>
      <c r="F20" s="28">
        <v>85</v>
      </c>
      <c r="G20" s="28" t="s">
        <v>576</v>
      </c>
      <c r="H20" s="28">
        <v>85</v>
      </c>
      <c r="I20" s="46">
        <v>10</v>
      </c>
      <c r="J20" s="46">
        <v>10</v>
      </c>
      <c r="K20" s="47" t="s">
        <v>486</v>
      </c>
    </row>
    <row r="21" ht="30" customHeight="1" spans="1:11">
      <c r="A21" s="24" t="s">
        <v>516</v>
      </c>
      <c r="B21" s="25"/>
      <c r="C21" s="26" t="s">
        <v>593</v>
      </c>
      <c r="D21" s="27" t="s">
        <v>594</v>
      </c>
      <c r="E21" s="28" t="s">
        <v>548</v>
      </c>
      <c r="F21" s="28">
        <v>2</v>
      </c>
      <c r="G21" s="28" t="s">
        <v>687</v>
      </c>
      <c r="H21" s="28">
        <v>2</v>
      </c>
      <c r="I21" s="46">
        <v>10</v>
      </c>
      <c r="J21" s="46">
        <v>10</v>
      </c>
      <c r="K21" s="47" t="s">
        <v>486</v>
      </c>
    </row>
    <row r="22" ht="30" customHeight="1" spans="1:11">
      <c r="A22" s="24" t="s">
        <v>616</v>
      </c>
      <c r="B22" s="25"/>
      <c r="C22" s="26" t="s">
        <v>633</v>
      </c>
      <c r="D22" s="27" t="s">
        <v>1068</v>
      </c>
      <c r="E22" s="28" t="s">
        <v>582</v>
      </c>
      <c r="F22" s="28">
        <v>95</v>
      </c>
      <c r="G22" s="28" t="s">
        <v>576</v>
      </c>
      <c r="H22" s="28">
        <v>95</v>
      </c>
      <c r="I22" s="46">
        <v>10</v>
      </c>
      <c r="J22" s="46">
        <v>10</v>
      </c>
      <c r="K22" s="47" t="s">
        <v>486</v>
      </c>
    </row>
    <row r="23" ht="30" customHeight="1" spans="1:11">
      <c r="A23" s="24" t="s">
        <v>646</v>
      </c>
      <c r="B23" s="25"/>
      <c r="C23" s="26" t="s">
        <v>647</v>
      </c>
      <c r="D23" s="27" t="s">
        <v>1069</v>
      </c>
      <c r="E23" s="28" t="s">
        <v>582</v>
      </c>
      <c r="F23" s="28">
        <v>90</v>
      </c>
      <c r="G23" s="28" t="s">
        <v>576</v>
      </c>
      <c r="H23" s="28">
        <v>90</v>
      </c>
      <c r="I23" s="46">
        <v>10</v>
      </c>
      <c r="J23" s="46">
        <v>10</v>
      </c>
      <c r="K23" s="47" t="s">
        <v>486</v>
      </c>
    </row>
    <row r="24" ht="30" customHeight="1" spans="1:11">
      <c r="A24" s="15" t="s">
        <v>693</v>
      </c>
      <c r="B24" s="15"/>
      <c r="C24" s="15"/>
      <c r="D24" s="19" t="s">
        <v>11</v>
      </c>
      <c r="E24" s="19"/>
      <c r="F24" s="19"/>
      <c r="G24" s="19"/>
      <c r="H24" s="19"/>
      <c r="I24" s="19"/>
      <c r="J24" s="19"/>
      <c r="K24" s="19"/>
    </row>
    <row r="25" ht="30" customHeight="1" spans="1:11">
      <c r="A25" s="29" t="s">
        <v>694</v>
      </c>
      <c r="B25" s="30"/>
      <c r="C25" s="30"/>
      <c r="D25" s="30"/>
      <c r="E25" s="30"/>
      <c r="F25" s="30"/>
      <c r="G25" s="30"/>
      <c r="H25" s="31"/>
      <c r="I25" s="15" t="s">
        <v>695</v>
      </c>
      <c r="J25" s="15" t="s">
        <v>696</v>
      </c>
      <c r="K25" s="15" t="s">
        <v>697</v>
      </c>
    </row>
    <row r="26" ht="30" customHeight="1" spans="1:11">
      <c r="A26" s="32"/>
      <c r="B26" s="33"/>
      <c r="C26" s="33"/>
      <c r="D26" s="33"/>
      <c r="E26" s="33"/>
      <c r="F26" s="33"/>
      <c r="G26" s="33"/>
      <c r="H26" s="34"/>
      <c r="I26" s="38">
        <v>100</v>
      </c>
      <c r="J26" s="38">
        <v>75</v>
      </c>
      <c r="K26" s="15" t="s">
        <v>1012</v>
      </c>
    </row>
    <row r="27" ht="12" customHeight="1"/>
    <row r="28" s="2" customFormat="1" ht="12.75" customHeight="1" spans="1:10">
      <c r="A28" s="35" t="s">
        <v>652</v>
      </c>
      <c r="B28" s="36"/>
      <c r="C28" s="36"/>
      <c r="D28" s="36"/>
      <c r="E28" s="36"/>
      <c r="F28" s="36"/>
      <c r="G28" s="36"/>
      <c r="H28" s="36"/>
      <c r="I28" s="36"/>
      <c r="J28" s="48"/>
    </row>
    <row r="29" s="2" customFormat="1" ht="13.5" spans="1:10">
      <c r="A29" s="35" t="s">
        <v>653</v>
      </c>
      <c r="B29" s="35"/>
      <c r="C29" s="35"/>
      <c r="D29" s="35"/>
      <c r="E29" s="35"/>
      <c r="F29" s="35"/>
      <c r="G29" s="35"/>
      <c r="H29" s="35"/>
      <c r="I29" s="35"/>
      <c r="J29" s="35"/>
    </row>
    <row r="30" s="2" customFormat="1" ht="13.5" spans="1:10">
      <c r="A30" s="35" t="s">
        <v>654</v>
      </c>
      <c r="B30" s="35"/>
      <c r="C30" s="35"/>
      <c r="D30" s="35"/>
      <c r="E30" s="35"/>
      <c r="F30" s="35"/>
      <c r="G30" s="35"/>
      <c r="H30" s="35"/>
      <c r="I30" s="35"/>
      <c r="J30" s="35"/>
    </row>
    <row r="31" s="2" customFormat="1" ht="13.5" spans="1:10">
      <c r="A31" s="35" t="s">
        <v>699</v>
      </c>
      <c r="B31" s="35"/>
      <c r="C31" s="35"/>
      <c r="D31" s="35"/>
      <c r="E31" s="35"/>
      <c r="F31" s="35"/>
      <c r="G31" s="35"/>
      <c r="H31" s="35"/>
      <c r="I31" s="35"/>
      <c r="J31" s="35"/>
    </row>
    <row r="32" s="2" customFormat="1" ht="13.5" spans="1:10">
      <c r="A32" s="35" t="s">
        <v>700</v>
      </c>
      <c r="B32" s="35"/>
      <c r="C32" s="35"/>
      <c r="D32" s="35"/>
      <c r="E32" s="35"/>
      <c r="F32" s="35"/>
      <c r="G32" s="35"/>
      <c r="H32" s="35"/>
      <c r="I32" s="35"/>
      <c r="J32" s="35"/>
    </row>
    <row r="33" s="2" customFormat="1" ht="13.5" spans="1:10">
      <c r="A33" s="35" t="s">
        <v>701</v>
      </c>
      <c r="B33" s="35"/>
      <c r="C33" s="35"/>
      <c r="D33" s="35"/>
      <c r="E33" s="35"/>
      <c r="F33" s="35"/>
      <c r="G33" s="35"/>
      <c r="H33" s="35"/>
      <c r="I33" s="35"/>
      <c r="J33" s="35"/>
    </row>
    <row r="34" s="2" customFormat="1" ht="13.5" spans="1:10">
      <c r="A34" s="35" t="s">
        <v>702</v>
      </c>
      <c r="B34" s="35"/>
      <c r="C34" s="35"/>
      <c r="D34" s="35"/>
      <c r="E34" s="35"/>
      <c r="F34" s="35"/>
      <c r="G34" s="35"/>
      <c r="H34" s="35"/>
      <c r="I34" s="35"/>
      <c r="J34" s="35"/>
    </row>
  </sheetData>
  <mergeCells count="50">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9:J29"/>
    <mergeCell ref="A30:J30"/>
    <mergeCell ref="A31:J31"/>
    <mergeCell ref="A32:J32"/>
    <mergeCell ref="A33:J33"/>
    <mergeCell ref="A34:J34"/>
    <mergeCell ref="A10:A11"/>
    <mergeCell ref="H13:H14"/>
    <mergeCell ref="I7:I9"/>
    <mergeCell ref="I13:I14"/>
    <mergeCell ref="J13:J14"/>
    <mergeCell ref="K7:K9"/>
    <mergeCell ref="K13:K14"/>
    <mergeCell ref="A25:H26"/>
    <mergeCell ref="A5:B9"/>
  </mergeCells>
  <pageMargins left="0.700694444444445" right="0.700694444444445" top="0.751388888888889" bottom="0.751388888888889" header="0.298611111111111" footer="0.298611111111111"/>
  <pageSetup paperSize="9" scale="6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K32"/>
  <sheetViews>
    <sheetView topLeftCell="A11" workbookViewId="0">
      <selection activeCell="K17" sqref="K17"/>
    </sheetView>
  </sheetViews>
  <sheetFormatPr defaultColWidth="9" defaultRowHeight="14.25"/>
  <cols>
    <col min="1" max="2" width="9" style="3"/>
    <col min="3" max="3" width="20.625" style="3" customWidth="1"/>
    <col min="4" max="4" width="16.625" style="3" customWidth="1"/>
    <col min="5" max="7" width="9" style="3"/>
    <col min="8" max="8" width="10.5" style="3" customWidth="1"/>
    <col min="9" max="9" width="10.375" style="3" customWidth="1"/>
    <col min="10" max="10" width="10.25" style="3" customWidth="1"/>
    <col min="11" max="11" width="20.375" style="3" customWidth="1"/>
    <col min="12" max="16384" width="9" style="3"/>
  </cols>
  <sheetData>
    <row r="1" s="1" customFormat="1" ht="26.1" customHeight="1" spans="1:10">
      <c r="A1" s="4" t="s">
        <v>656</v>
      </c>
      <c r="B1" s="4"/>
      <c r="C1" s="4"/>
      <c r="D1" s="4"/>
      <c r="E1" s="4"/>
      <c r="F1" s="4"/>
      <c r="G1" s="4"/>
      <c r="H1" s="4"/>
      <c r="I1" s="4"/>
      <c r="J1" s="4"/>
    </row>
    <row r="2" spans="11:11">
      <c r="K2" s="37" t="s">
        <v>1070</v>
      </c>
    </row>
    <row r="3" ht="30" customHeight="1" spans="1:11">
      <c r="A3" s="5" t="s">
        <v>658</v>
      </c>
      <c r="B3" s="5"/>
      <c r="C3" s="6" t="s">
        <v>1071</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200016.7</v>
      </c>
      <c r="E6" s="13"/>
      <c r="F6" s="12">
        <v>200000</v>
      </c>
      <c r="G6" s="13"/>
      <c r="H6" s="14">
        <v>0</v>
      </c>
      <c r="I6" s="38">
        <v>10</v>
      </c>
      <c r="J6" s="38">
        <v>0</v>
      </c>
      <c r="K6" s="39">
        <v>0</v>
      </c>
    </row>
    <row r="7" ht="30" customHeight="1" spans="1:11">
      <c r="A7" s="8"/>
      <c r="B7" s="8"/>
      <c r="C7" s="11" t="s">
        <v>668</v>
      </c>
      <c r="D7" s="12">
        <v>200016.7</v>
      </c>
      <c r="E7" s="13"/>
      <c r="F7" s="12">
        <v>200000</v>
      </c>
      <c r="G7" s="13"/>
      <c r="H7" s="14">
        <v>0</v>
      </c>
      <c r="I7" s="40"/>
      <c r="J7" s="38">
        <v>0</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141" customHeight="1" spans="1:11">
      <c r="A11" s="15"/>
      <c r="B11" s="16" t="s">
        <v>1072</v>
      </c>
      <c r="C11" s="17"/>
      <c r="D11" s="17"/>
      <c r="E11" s="17"/>
      <c r="F11" s="17"/>
      <c r="G11" s="18"/>
      <c r="H11" s="19" t="s">
        <v>1073</v>
      </c>
      <c r="I11" s="19"/>
      <c r="J11" s="19"/>
      <c r="K11" s="19"/>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85</v>
      </c>
      <c r="K15" s="47" t="s">
        <v>11</v>
      </c>
    </row>
    <row r="16" ht="30" customHeight="1" spans="1:11">
      <c r="A16" s="24" t="s">
        <v>516</v>
      </c>
      <c r="B16" s="25"/>
      <c r="C16" s="26" t="s">
        <v>517</v>
      </c>
      <c r="D16" s="27" t="s">
        <v>1074</v>
      </c>
      <c r="E16" s="28" t="s">
        <v>519</v>
      </c>
      <c r="F16" s="28">
        <v>2903</v>
      </c>
      <c r="G16" s="28" t="s">
        <v>551</v>
      </c>
      <c r="H16" s="28">
        <v>2903</v>
      </c>
      <c r="I16" s="46">
        <v>15</v>
      </c>
      <c r="J16" s="46">
        <v>15</v>
      </c>
      <c r="K16" s="47" t="s">
        <v>486</v>
      </c>
    </row>
    <row r="17" ht="33" customHeight="1" spans="1:11">
      <c r="A17" s="24" t="s">
        <v>516</v>
      </c>
      <c r="B17" s="25"/>
      <c r="C17" s="26" t="s">
        <v>580</v>
      </c>
      <c r="D17" s="27" t="s">
        <v>1075</v>
      </c>
      <c r="E17" s="28" t="s">
        <v>582</v>
      </c>
      <c r="F17" s="28">
        <v>95</v>
      </c>
      <c r="G17" s="28" t="s">
        <v>576</v>
      </c>
      <c r="H17" s="28">
        <v>95</v>
      </c>
      <c r="I17" s="46">
        <v>15</v>
      </c>
      <c r="J17" s="46">
        <v>10</v>
      </c>
      <c r="K17" s="49" t="s">
        <v>1076</v>
      </c>
    </row>
    <row r="18" ht="30" customHeight="1" spans="1:11">
      <c r="A18" s="24" t="s">
        <v>516</v>
      </c>
      <c r="B18" s="25"/>
      <c r="C18" s="26" t="s">
        <v>593</v>
      </c>
      <c r="D18" s="27" t="s">
        <v>1077</v>
      </c>
      <c r="E18" s="28" t="s">
        <v>519</v>
      </c>
      <c r="F18" s="28">
        <v>4</v>
      </c>
      <c r="G18" s="28" t="s">
        <v>687</v>
      </c>
      <c r="H18" s="28">
        <v>4</v>
      </c>
      <c r="I18" s="46">
        <v>15</v>
      </c>
      <c r="J18" s="46">
        <v>15</v>
      </c>
      <c r="K18" s="47" t="s">
        <v>486</v>
      </c>
    </row>
    <row r="19" ht="30" customHeight="1" spans="1:11">
      <c r="A19" s="24" t="s">
        <v>616</v>
      </c>
      <c r="B19" s="25"/>
      <c r="C19" s="26" t="s">
        <v>633</v>
      </c>
      <c r="D19" s="27" t="s">
        <v>1078</v>
      </c>
      <c r="E19" s="28" t="s">
        <v>519</v>
      </c>
      <c r="F19" s="28">
        <v>100</v>
      </c>
      <c r="G19" s="28" t="s">
        <v>576</v>
      </c>
      <c r="H19" s="28">
        <v>100</v>
      </c>
      <c r="I19" s="46">
        <v>15</v>
      </c>
      <c r="J19" s="46">
        <v>15</v>
      </c>
      <c r="K19" s="47" t="s">
        <v>486</v>
      </c>
    </row>
    <row r="20" ht="30" customHeight="1" spans="1:11">
      <c r="A20" s="24" t="s">
        <v>616</v>
      </c>
      <c r="B20" s="25"/>
      <c r="C20" s="26" t="s">
        <v>641</v>
      </c>
      <c r="D20" s="27" t="s">
        <v>1079</v>
      </c>
      <c r="E20" s="28" t="s">
        <v>519</v>
      </c>
      <c r="F20" s="28" t="s">
        <v>1030</v>
      </c>
      <c r="G20" s="28" t="s">
        <v>576</v>
      </c>
      <c r="H20" s="28">
        <v>100</v>
      </c>
      <c r="I20" s="46">
        <v>15</v>
      </c>
      <c r="J20" s="46">
        <v>15</v>
      </c>
      <c r="K20" s="47" t="s">
        <v>486</v>
      </c>
    </row>
    <row r="21" ht="30" customHeight="1" spans="1:11">
      <c r="A21" s="24" t="s">
        <v>646</v>
      </c>
      <c r="B21" s="25"/>
      <c r="C21" s="26" t="s">
        <v>647</v>
      </c>
      <c r="D21" s="27" t="s">
        <v>1080</v>
      </c>
      <c r="E21" s="28" t="s">
        <v>582</v>
      </c>
      <c r="F21" s="28">
        <v>90</v>
      </c>
      <c r="G21" s="28" t="s">
        <v>576</v>
      </c>
      <c r="H21" s="28">
        <v>90</v>
      </c>
      <c r="I21" s="46">
        <v>15</v>
      </c>
      <c r="J21" s="46">
        <v>15</v>
      </c>
      <c r="K21" s="47" t="s">
        <v>486</v>
      </c>
    </row>
    <row r="22" ht="30" customHeight="1" spans="1:11">
      <c r="A22" s="15" t="s">
        <v>693</v>
      </c>
      <c r="B22" s="15"/>
      <c r="C22" s="15"/>
      <c r="D22" s="19" t="s">
        <v>1081</v>
      </c>
      <c r="E22" s="19"/>
      <c r="F22" s="19"/>
      <c r="G22" s="19"/>
      <c r="H22" s="19"/>
      <c r="I22" s="19"/>
      <c r="J22" s="19"/>
      <c r="K22" s="19"/>
    </row>
    <row r="23" ht="30" customHeight="1" spans="1:11">
      <c r="A23" s="29" t="s">
        <v>694</v>
      </c>
      <c r="B23" s="30"/>
      <c r="C23" s="30"/>
      <c r="D23" s="30"/>
      <c r="E23" s="30"/>
      <c r="F23" s="30"/>
      <c r="G23" s="30"/>
      <c r="H23" s="31"/>
      <c r="I23" s="15" t="s">
        <v>695</v>
      </c>
      <c r="J23" s="15" t="s">
        <v>696</v>
      </c>
      <c r="K23" s="15" t="s">
        <v>697</v>
      </c>
    </row>
    <row r="24" ht="30" customHeight="1" spans="1:11">
      <c r="A24" s="32"/>
      <c r="B24" s="33"/>
      <c r="C24" s="33"/>
      <c r="D24" s="33"/>
      <c r="E24" s="33"/>
      <c r="F24" s="33"/>
      <c r="G24" s="33"/>
      <c r="H24" s="34"/>
      <c r="I24" s="38">
        <v>100</v>
      </c>
      <c r="J24" s="38">
        <v>85</v>
      </c>
      <c r="K24" s="15" t="s">
        <v>698</v>
      </c>
    </row>
    <row r="26" s="2" customFormat="1" ht="12.75" customHeight="1" spans="1:10">
      <c r="A26" s="35" t="s">
        <v>652</v>
      </c>
      <c r="B26" s="36"/>
      <c r="C26" s="36"/>
      <c r="D26" s="36"/>
      <c r="E26" s="36"/>
      <c r="F26" s="36"/>
      <c r="G26" s="36"/>
      <c r="H26" s="36"/>
      <c r="I26" s="36"/>
      <c r="J26" s="48"/>
    </row>
    <row r="27" s="2" customFormat="1" ht="13.5" spans="1:10">
      <c r="A27" s="35" t="s">
        <v>653</v>
      </c>
      <c r="B27" s="35"/>
      <c r="C27" s="35"/>
      <c r="D27" s="35"/>
      <c r="E27" s="35"/>
      <c r="F27" s="35"/>
      <c r="G27" s="35"/>
      <c r="H27" s="35"/>
      <c r="I27" s="35"/>
      <c r="J27" s="35"/>
    </row>
    <row r="28" s="2" customFormat="1" ht="13.5" spans="1:10">
      <c r="A28" s="35" t="s">
        <v>654</v>
      </c>
      <c r="B28" s="35"/>
      <c r="C28" s="35"/>
      <c r="D28" s="35"/>
      <c r="E28" s="35"/>
      <c r="F28" s="35"/>
      <c r="G28" s="35"/>
      <c r="H28" s="35"/>
      <c r="I28" s="35"/>
      <c r="J28" s="35"/>
    </row>
    <row r="29" s="2" customFormat="1" ht="13.5" spans="1:10">
      <c r="A29" s="35" t="s">
        <v>699</v>
      </c>
      <c r="B29" s="35"/>
      <c r="C29" s="35"/>
      <c r="D29" s="35"/>
      <c r="E29" s="35"/>
      <c r="F29" s="35"/>
      <c r="G29" s="35"/>
      <c r="H29" s="35"/>
      <c r="I29" s="35"/>
      <c r="J29" s="35"/>
    </row>
    <row r="30" s="2" customFormat="1" ht="13.5" spans="1:10">
      <c r="A30" s="35" t="s">
        <v>700</v>
      </c>
      <c r="B30" s="35"/>
      <c r="C30" s="35"/>
      <c r="D30" s="35"/>
      <c r="E30" s="35"/>
      <c r="F30" s="35"/>
      <c r="G30" s="35"/>
      <c r="H30" s="35"/>
      <c r="I30" s="35"/>
      <c r="J30" s="35"/>
    </row>
    <row r="31" s="2" customFormat="1" ht="13.5" spans="1:10">
      <c r="A31" s="35" t="s">
        <v>701</v>
      </c>
      <c r="B31" s="35"/>
      <c r="C31" s="35"/>
      <c r="D31" s="35"/>
      <c r="E31" s="35"/>
      <c r="F31" s="35"/>
      <c r="G31" s="35"/>
      <c r="H31" s="35"/>
      <c r="I31" s="35"/>
      <c r="J31" s="35"/>
    </row>
    <row r="32" s="2" customFormat="1" ht="13.5" spans="1:10">
      <c r="A32" s="35" t="s">
        <v>702</v>
      </c>
      <c r="B32" s="35"/>
      <c r="C32" s="35"/>
      <c r="D32" s="35"/>
      <c r="E32" s="35"/>
      <c r="F32" s="35"/>
      <c r="G32" s="35"/>
      <c r="H32" s="35"/>
      <c r="I32" s="35"/>
      <c r="J32" s="35"/>
    </row>
  </sheetData>
  <mergeCells count="48">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C22"/>
    <mergeCell ref="D22:K22"/>
    <mergeCell ref="A27:J27"/>
    <mergeCell ref="A28:J28"/>
    <mergeCell ref="A29:J29"/>
    <mergeCell ref="A30:J30"/>
    <mergeCell ref="A31:J31"/>
    <mergeCell ref="A32:J32"/>
    <mergeCell ref="A10:A11"/>
    <mergeCell ref="H13:H14"/>
    <mergeCell ref="I7:I9"/>
    <mergeCell ref="I13:I14"/>
    <mergeCell ref="J13:J14"/>
    <mergeCell ref="K7:K9"/>
    <mergeCell ref="K13:K14"/>
    <mergeCell ref="A5:B9"/>
    <mergeCell ref="A23:H24"/>
  </mergeCells>
  <pageMargins left="0.700694444444445" right="0.700694444444445" top="0.751388888888889" bottom="0.751388888888889" header="0.298611111111111" footer="0.298611111111111"/>
  <pageSetup paperSize="9" scale="71"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K34"/>
  <sheetViews>
    <sheetView topLeftCell="A5" workbookViewId="0">
      <selection activeCell="P11" sqref="P11"/>
    </sheetView>
  </sheetViews>
  <sheetFormatPr defaultColWidth="9" defaultRowHeight="14.25"/>
  <cols>
    <col min="1" max="2" width="9" style="3"/>
    <col min="3" max="3" width="22.25" style="3" customWidth="1"/>
    <col min="4" max="4" width="20" style="3" customWidth="1"/>
    <col min="5" max="5" width="9" style="3"/>
    <col min="6" max="6" width="10.375" style="3"/>
    <col min="7" max="7" width="9" style="3"/>
    <col min="8" max="8" width="17.375" style="3" customWidth="1"/>
    <col min="9" max="9" width="11.25" style="3" customWidth="1"/>
    <col min="10" max="10" width="10.25" style="3" customWidth="1"/>
    <col min="11" max="11" width="12" style="3" customWidth="1"/>
    <col min="12" max="16384" width="9" style="3"/>
  </cols>
  <sheetData>
    <row r="1" s="1" customFormat="1" ht="26.1" customHeight="1" spans="1:10">
      <c r="A1" s="4" t="s">
        <v>656</v>
      </c>
      <c r="B1" s="4"/>
      <c r="C1" s="4"/>
      <c r="D1" s="4"/>
      <c r="E1" s="4"/>
      <c r="F1" s="4"/>
      <c r="G1" s="4"/>
      <c r="H1" s="4"/>
      <c r="I1" s="4"/>
      <c r="J1" s="4"/>
    </row>
    <row r="2" spans="11:11">
      <c r="K2" s="37" t="s">
        <v>1082</v>
      </c>
    </row>
    <row r="3" ht="30" customHeight="1" spans="1:11">
      <c r="A3" s="5" t="s">
        <v>658</v>
      </c>
      <c r="B3" s="5"/>
      <c r="C3" s="6" t="s">
        <v>1083</v>
      </c>
      <c r="D3" s="6"/>
      <c r="E3" s="6"/>
      <c r="F3" s="6"/>
      <c r="G3" s="6"/>
      <c r="H3" s="6"/>
      <c r="I3" s="6"/>
      <c r="J3" s="6"/>
      <c r="K3" s="6"/>
    </row>
    <row r="4" ht="30" customHeight="1" spans="1:11">
      <c r="A4" s="5" t="s">
        <v>660</v>
      </c>
      <c r="B4" s="5"/>
      <c r="C4" s="6" t="s">
        <v>491</v>
      </c>
      <c r="D4" s="6"/>
      <c r="E4" s="6"/>
      <c r="F4" s="6"/>
      <c r="G4" s="6"/>
      <c r="H4" s="7" t="s">
        <v>661</v>
      </c>
      <c r="I4" s="6" t="s">
        <v>491</v>
      </c>
      <c r="J4" s="6"/>
      <c r="K4" s="6"/>
    </row>
    <row r="5" ht="30" customHeight="1" spans="1:11">
      <c r="A5" s="8" t="s">
        <v>662</v>
      </c>
      <c r="B5" s="8"/>
      <c r="C5" s="5"/>
      <c r="D5" s="9" t="s">
        <v>494</v>
      </c>
      <c r="E5" s="10"/>
      <c r="F5" s="9" t="s">
        <v>663</v>
      </c>
      <c r="G5" s="10"/>
      <c r="H5" s="5" t="s">
        <v>664</v>
      </c>
      <c r="I5" s="5" t="s">
        <v>665</v>
      </c>
      <c r="J5" s="5" t="s">
        <v>666</v>
      </c>
      <c r="K5" s="5" t="s">
        <v>667</v>
      </c>
    </row>
    <row r="6" ht="30" customHeight="1" spans="1:11">
      <c r="A6" s="8"/>
      <c r="B6" s="8"/>
      <c r="C6" s="11" t="s">
        <v>500</v>
      </c>
      <c r="D6" s="12">
        <v>1549222.38</v>
      </c>
      <c r="E6" s="13"/>
      <c r="F6" s="12">
        <v>1549278.76</v>
      </c>
      <c r="G6" s="13"/>
      <c r="H6" s="14">
        <v>0</v>
      </c>
      <c r="I6" s="38">
        <v>10</v>
      </c>
      <c r="J6" s="38">
        <v>0</v>
      </c>
      <c r="K6" s="39">
        <v>0</v>
      </c>
    </row>
    <row r="7" ht="30" customHeight="1" spans="1:11">
      <c r="A7" s="8"/>
      <c r="B7" s="8"/>
      <c r="C7" s="11" t="s">
        <v>668</v>
      </c>
      <c r="D7" s="12">
        <v>1549222.38</v>
      </c>
      <c r="E7" s="13"/>
      <c r="F7" s="12">
        <v>1549278.76</v>
      </c>
      <c r="G7" s="13"/>
      <c r="H7" s="14">
        <v>0</v>
      </c>
      <c r="I7" s="40"/>
      <c r="J7" s="38">
        <v>0</v>
      </c>
      <c r="K7" s="41"/>
    </row>
    <row r="8" ht="30" customHeight="1" spans="1:11">
      <c r="A8" s="8"/>
      <c r="B8" s="8"/>
      <c r="C8" s="11" t="s">
        <v>669</v>
      </c>
      <c r="D8" s="12">
        <v>0</v>
      </c>
      <c r="E8" s="13"/>
      <c r="F8" s="12">
        <v>0</v>
      </c>
      <c r="G8" s="13"/>
      <c r="H8" s="14">
        <v>0</v>
      </c>
      <c r="I8" s="42"/>
      <c r="J8" s="38">
        <v>0</v>
      </c>
      <c r="K8" s="43"/>
    </row>
    <row r="9" ht="30" customHeight="1" spans="1:11">
      <c r="A9" s="8"/>
      <c r="B9" s="8"/>
      <c r="C9" s="11" t="s">
        <v>670</v>
      </c>
      <c r="D9" s="12">
        <v>0</v>
      </c>
      <c r="E9" s="13"/>
      <c r="F9" s="12">
        <v>0</v>
      </c>
      <c r="G9" s="13"/>
      <c r="H9" s="14">
        <v>0</v>
      </c>
      <c r="I9" s="44"/>
      <c r="J9" s="38">
        <v>0</v>
      </c>
      <c r="K9" s="45"/>
    </row>
    <row r="10" ht="30" customHeight="1" spans="1:11">
      <c r="A10" s="15" t="s">
        <v>671</v>
      </c>
      <c r="B10" s="7" t="s">
        <v>672</v>
      </c>
      <c r="C10" s="7"/>
      <c r="D10" s="7"/>
      <c r="E10" s="7"/>
      <c r="F10" s="7"/>
      <c r="G10" s="7"/>
      <c r="H10" s="7" t="s">
        <v>673</v>
      </c>
      <c r="I10" s="7"/>
      <c r="J10" s="7"/>
      <c r="K10" s="7"/>
    </row>
    <row r="11" ht="186" customHeight="1" spans="1:11">
      <c r="A11" s="15"/>
      <c r="B11" s="16" t="s">
        <v>1084</v>
      </c>
      <c r="C11" s="17"/>
      <c r="D11" s="17"/>
      <c r="E11" s="17"/>
      <c r="F11" s="17"/>
      <c r="G11" s="18"/>
      <c r="H11" s="19" t="s">
        <v>1025</v>
      </c>
      <c r="I11" s="19"/>
      <c r="J11" s="19"/>
      <c r="K11" s="19"/>
    </row>
    <row r="12" ht="30" customHeight="1" spans="1:11">
      <c r="A12" s="20" t="s">
        <v>676</v>
      </c>
      <c r="B12" s="21"/>
      <c r="C12" s="21"/>
      <c r="D12" s="21"/>
      <c r="E12" s="21"/>
      <c r="F12" s="21"/>
      <c r="G12" s="21"/>
      <c r="H12" s="21"/>
      <c r="I12" s="21"/>
      <c r="J12" s="21"/>
      <c r="K12" s="10"/>
    </row>
    <row r="13" ht="30" customHeight="1" spans="1:11">
      <c r="A13" s="5" t="s">
        <v>507</v>
      </c>
      <c r="B13" s="5"/>
      <c r="C13" s="5"/>
      <c r="D13" s="5"/>
      <c r="E13" s="9" t="s">
        <v>677</v>
      </c>
      <c r="F13" s="21"/>
      <c r="G13" s="10"/>
      <c r="H13" s="5" t="s">
        <v>511</v>
      </c>
      <c r="I13" s="5" t="s">
        <v>665</v>
      </c>
      <c r="J13" s="5" t="s">
        <v>667</v>
      </c>
      <c r="K13" s="8" t="s">
        <v>512</v>
      </c>
    </row>
    <row r="14" ht="30" customHeight="1" spans="1:11">
      <c r="A14" s="22" t="s">
        <v>678</v>
      </c>
      <c r="B14" s="22"/>
      <c r="C14" s="23" t="s">
        <v>514</v>
      </c>
      <c r="D14" s="23" t="s">
        <v>515</v>
      </c>
      <c r="E14" s="22" t="s">
        <v>508</v>
      </c>
      <c r="F14" s="22" t="s">
        <v>509</v>
      </c>
      <c r="G14" s="5" t="s">
        <v>510</v>
      </c>
      <c r="H14" s="5"/>
      <c r="I14" s="5"/>
      <c r="J14" s="5"/>
      <c r="K14" s="8"/>
    </row>
    <row r="15" ht="30" customHeight="1" spans="1:11">
      <c r="A15" s="24" t="s">
        <v>11</v>
      </c>
      <c r="B15" s="25"/>
      <c r="C15" s="26" t="s">
        <v>11</v>
      </c>
      <c r="D15" s="26" t="s">
        <v>11</v>
      </c>
      <c r="E15" s="26"/>
      <c r="F15" s="26" t="s">
        <v>11</v>
      </c>
      <c r="G15" s="26" t="s">
        <v>11</v>
      </c>
      <c r="H15" s="26" t="s">
        <v>11</v>
      </c>
      <c r="I15" s="46">
        <v>90</v>
      </c>
      <c r="J15" s="46">
        <v>80</v>
      </c>
      <c r="K15" s="47" t="s">
        <v>11</v>
      </c>
    </row>
    <row r="16" ht="30" customHeight="1" spans="1:11">
      <c r="A16" s="24" t="s">
        <v>516</v>
      </c>
      <c r="B16" s="25"/>
      <c r="C16" s="26" t="s">
        <v>517</v>
      </c>
      <c r="D16" s="27" t="s">
        <v>1085</v>
      </c>
      <c r="E16" s="28" t="s">
        <v>519</v>
      </c>
      <c r="F16" s="28">
        <v>100</v>
      </c>
      <c r="G16" s="28" t="s">
        <v>576</v>
      </c>
      <c r="H16" s="28">
        <v>100</v>
      </c>
      <c r="I16" s="46">
        <v>15</v>
      </c>
      <c r="J16" s="46">
        <v>15</v>
      </c>
      <c r="K16" s="47" t="s">
        <v>486</v>
      </c>
    </row>
    <row r="17" ht="30" customHeight="1" spans="1:11">
      <c r="A17" s="24" t="s">
        <v>516</v>
      </c>
      <c r="B17" s="25"/>
      <c r="C17" s="26" t="s">
        <v>517</v>
      </c>
      <c r="D17" s="27" t="s">
        <v>1086</v>
      </c>
      <c r="E17" s="28" t="s">
        <v>519</v>
      </c>
      <c r="F17" s="28">
        <v>100</v>
      </c>
      <c r="G17" s="28" t="s">
        <v>576</v>
      </c>
      <c r="H17" s="28">
        <v>100</v>
      </c>
      <c r="I17" s="46">
        <v>15</v>
      </c>
      <c r="J17" s="46">
        <v>15</v>
      </c>
      <c r="K17" s="47" t="s">
        <v>486</v>
      </c>
    </row>
    <row r="18" ht="30" customHeight="1" spans="1:11">
      <c r="A18" s="24" t="s">
        <v>516</v>
      </c>
      <c r="B18" s="25"/>
      <c r="C18" s="26" t="s">
        <v>580</v>
      </c>
      <c r="D18" s="27" t="s">
        <v>1087</v>
      </c>
      <c r="E18" s="28" t="s">
        <v>519</v>
      </c>
      <c r="F18" s="28">
        <v>100</v>
      </c>
      <c r="G18" s="28" t="s">
        <v>576</v>
      </c>
      <c r="H18" s="28">
        <v>100</v>
      </c>
      <c r="I18" s="46">
        <v>10</v>
      </c>
      <c r="J18" s="46">
        <v>10</v>
      </c>
      <c r="K18" s="47" t="s">
        <v>486</v>
      </c>
    </row>
    <row r="19" ht="30" customHeight="1" spans="1:11">
      <c r="A19" s="24" t="s">
        <v>516</v>
      </c>
      <c r="B19" s="25"/>
      <c r="C19" s="26" t="s">
        <v>580</v>
      </c>
      <c r="D19" s="27" t="s">
        <v>1088</v>
      </c>
      <c r="E19" s="28" t="s">
        <v>519</v>
      </c>
      <c r="F19" s="28">
        <v>100</v>
      </c>
      <c r="G19" s="28" t="s">
        <v>576</v>
      </c>
      <c r="H19" s="28">
        <v>0</v>
      </c>
      <c r="I19" s="46">
        <v>10</v>
      </c>
      <c r="J19" s="46">
        <v>0</v>
      </c>
      <c r="K19" s="47" t="s">
        <v>1089</v>
      </c>
    </row>
    <row r="20" ht="30" customHeight="1" spans="1:11">
      <c r="A20" s="24" t="s">
        <v>616</v>
      </c>
      <c r="B20" s="25"/>
      <c r="C20" s="26" t="s">
        <v>625</v>
      </c>
      <c r="D20" s="27" t="s">
        <v>1090</v>
      </c>
      <c r="E20" s="28" t="s">
        <v>519</v>
      </c>
      <c r="F20" s="28">
        <v>100</v>
      </c>
      <c r="G20" s="28" t="s">
        <v>576</v>
      </c>
      <c r="H20" s="28">
        <v>100</v>
      </c>
      <c r="I20" s="46">
        <v>10</v>
      </c>
      <c r="J20" s="46">
        <v>10</v>
      </c>
      <c r="K20" s="47" t="s">
        <v>486</v>
      </c>
    </row>
    <row r="21" ht="30" customHeight="1" spans="1:11">
      <c r="A21" s="24" t="s">
        <v>616</v>
      </c>
      <c r="B21" s="25"/>
      <c r="C21" s="26" t="s">
        <v>633</v>
      </c>
      <c r="D21" s="27" t="s">
        <v>1091</v>
      </c>
      <c r="E21" s="28" t="s">
        <v>519</v>
      </c>
      <c r="F21" s="28">
        <v>2500230</v>
      </c>
      <c r="G21" s="28" t="s">
        <v>521</v>
      </c>
      <c r="H21" s="28">
        <v>2500230</v>
      </c>
      <c r="I21" s="46">
        <v>10</v>
      </c>
      <c r="J21" s="46">
        <v>10</v>
      </c>
      <c r="K21" s="47" t="s">
        <v>486</v>
      </c>
    </row>
    <row r="22" ht="30" customHeight="1" spans="1:11">
      <c r="A22" s="24" t="s">
        <v>616</v>
      </c>
      <c r="B22" s="25"/>
      <c r="C22" s="26" t="s">
        <v>633</v>
      </c>
      <c r="D22" s="27" t="s">
        <v>1092</v>
      </c>
      <c r="E22" s="28" t="s">
        <v>519</v>
      </c>
      <c r="F22" s="28">
        <v>2275813.5</v>
      </c>
      <c r="G22" s="28" t="s">
        <v>521</v>
      </c>
      <c r="H22" s="28">
        <v>2275813.5</v>
      </c>
      <c r="I22" s="46">
        <v>10</v>
      </c>
      <c r="J22" s="46">
        <v>10</v>
      </c>
      <c r="K22" s="47" t="s">
        <v>486</v>
      </c>
    </row>
    <row r="23" ht="30" customHeight="1" spans="1:11">
      <c r="A23" s="24" t="s">
        <v>646</v>
      </c>
      <c r="B23" s="25"/>
      <c r="C23" s="26" t="s">
        <v>647</v>
      </c>
      <c r="D23" s="27" t="s">
        <v>1093</v>
      </c>
      <c r="E23" s="28" t="s">
        <v>582</v>
      </c>
      <c r="F23" s="28">
        <v>95</v>
      </c>
      <c r="G23" s="28" t="s">
        <v>576</v>
      </c>
      <c r="H23" s="28">
        <v>95</v>
      </c>
      <c r="I23" s="46">
        <v>10</v>
      </c>
      <c r="J23" s="46">
        <v>10</v>
      </c>
      <c r="K23" s="47" t="s">
        <v>486</v>
      </c>
    </row>
    <row r="24" ht="30" customHeight="1" spans="1:11">
      <c r="A24" s="15" t="s">
        <v>693</v>
      </c>
      <c r="B24" s="15"/>
      <c r="C24" s="15"/>
      <c r="D24" s="19" t="s">
        <v>1089</v>
      </c>
      <c r="E24" s="19"/>
      <c r="F24" s="19"/>
      <c r="G24" s="19"/>
      <c r="H24" s="19"/>
      <c r="I24" s="19"/>
      <c r="J24" s="19"/>
      <c r="K24" s="19"/>
    </row>
    <row r="25" ht="30" customHeight="1" spans="1:11">
      <c r="A25" s="29" t="s">
        <v>694</v>
      </c>
      <c r="B25" s="30"/>
      <c r="C25" s="30"/>
      <c r="D25" s="30"/>
      <c r="E25" s="30"/>
      <c r="F25" s="30"/>
      <c r="G25" s="30"/>
      <c r="H25" s="31"/>
      <c r="I25" s="15" t="s">
        <v>695</v>
      </c>
      <c r="J25" s="15" t="s">
        <v>696</v>
      </c>
      <c r="K25" s="15" t="s">
        <v>697</v>
      </c>
    </row>
    <row r="26" ht="30" customHeight="1" spans="1:11">
      <c r="A26" s="32"/>
      <c r="B26" s="33"/>
      <c r="C26" s="33"/>
      <c r="D26" s="33"/>
      <c r="E26" s="33"/>
      <c r="F26" s="33"/>
      <c r="G26" s="33"/>
      <c r="H26" s="34"/>
      <c r="I26" s="38">
        <v>100</v>
      </c>
      <c r="J26" s="38">
        <v>80</v>
      </c>
      <c r="K26" s="15" t="s">
        <v>698</v>
      </c>
    </row>
    <row r="28" s="2" customFormat="1" ht="12.75" customHeight="1" spans="1:10">
      <c r="A28" s="35" t="s">
        <v>652</v>
      </c>
      <c r="B28" s="36"/>
      <c r="C28" s="36"/>
      <c r="D28" s="36"/>
      <c r="E28" s="36"/>
      <c r="F28" s="36"/>
      <c r="G28" s="36"/>
      <c r="H28" s="36"/>
      <c r="I28" s="36"/>
      <c r="J28" s="48"/>
    </row>
    <row r="29" s="2" customFormat="1" ht="13.5" spans="1:10">
      <c r="A29" s="35" t="s">
        <v>653</v>
      </c>
      <c r="B29" s="35"/>
      <c r="C29" s="35"/>
      <c r="D29" s="35"/>
      <c r="E29" s="35"/>
      <c r="F29" s="35"/>
      <c r="G29" s="35"/>
      <c r="H29" s="35"/>
      <c r="I29" s="35"/>
      <c r="J29" s="35"/>
    </row>
    <row r="30" s="2" customFormat="1" ht="13.5" spans="1:10">
      <c r="A30" s="35" t="s">
        <v>654</v>
      </c>
      <c r="B30" s="35"/>
      <c r="C30" s="35"/>
      <c r="D30" s="35"/>
      <c r="E30" s="35"/>
      <c r="F30" s="35"/>
      <c r="G30" s="35"/>
      <c r="H30" s="35"/>
      <c r="I30" s="35"/>
      <c r="J30" s="35"/>
    </row>
    <row r="31" s="2" customFormat="1" ht="13.5" spans="1:10">
      <c r="A31" s="35" t="s">
        <v>699</v>
      </c>
      <c r="B31" s="35"/>
      <c r="C31" s="35"/>
      <c r="D31" s="35"/>
      <c r="E31" s="35"/>
      <c r="F31" s="35"/>
      <c r="G31" s="35"/>
      <c r="H31" s="35"/>
      <c r="I31" s="35"/>
      <c r="J31" s="35"/>
    </row>
    <row r="32" s="2" customFormat="1" ht="13.5" spans="1:10">
      <c r="A32" s="35" t="s">
        <v>700</v>
      </c>
      <c r="B32" s="35"/>
      <c r="C32" s="35"/>
      <c r="D32" s="35"/>
      <c r="E32" s="35"/>
      <c r="F32" s="35"/>
      <c r="G32" s="35"/>
      <c r="H32" s="35"/>
      <c r="I32" s="35"/>
      <c r="J32" s="35"/>
    </row>
    <row r="33" s="2" customFormat="1" ht="13.5" spans="1:10">
      <c r="A33" s="35" t="s">
        <v>701</v>
      </c>
      <c r="B33" s="35"/>
      <c r="C33" s="35"/>
      <c r="D33" s="35"/>
      <c r="E33" s="35"/>
      <c r="F33" s="35"/>
      <c r="G33" s="35"/>
      <c r="H33" s="35"/>
      <c r="I33" s="35"/>
      <c r="J33" s="35"/>
    </row>
    <row r="34" s="2" customFormat="1" ht="13.5" spans="1:10">
      <c r="A34" s="35" t="s">
        <v>702</v>
      </c>
      <c r="B34" s="35"/>
      <c r="C34" s="35"/>
      <c r="D34" s="35"/>
      <c r="E34" s="35"/>
      <c r="F34" s="35"/>
      <c r="G34" s="35"/>
      <c r="H34" s="35"/>
      <c r="I34" s="35"/>
      <c r="J34" s="35"/>
    </row>
  </sheetData>
  <mergeCells count="50">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9:J29"/>
    <mergeCell ref="A30:J30"/>
    <mergeCell ref="A31:J31"/>
    <mergeCell ref="A32:J32"/>
    <mergeCell ref="A33:J33"/>
    <mergeCell ref="A34:J34"/>
    <mergeCell ref="A10:A11"/>
    <mergeCell ref="H13:H14"/>
    <mergeCell ref="I7:I9"/>
    <mergeCell ref="I13:I14"/>
    <mergeCell ref="J13:J14"/>
    <mergeCell ref="K7:K9"/>
    <mergeCell ref="K13:K14"/>
    <mergeCell ref="A25:H26"/>
    <mergeCell ref="A5:B9"/>
  </mergeCells>
  <pageMargins left="0.700694444444445" right="0.700694444444445" top="0.751388888888889" bottom="0.751388888888889" header="0.298611111111111" footer="0.298611111111111"/>
  <pageSetup paperSize="9" scale="6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7"/>
  <sheetViews>
    <sheetView topLeftCell="A10" workbookViewId="0">
      <selection activeCell="R31" sqref="R31:T31"/>
    </sheetView>
  </sheetViews>
  <sheetFormatPr defaultColWidth="9" defaultRowHeight="14.25" customHeight="1"/>
  <cols>
    <col min="1" max="3" width="3.75" style="80" customWidth="1"/>
    <col min="4" max="4" width="24.875" style="80" customWidth="1"/>
    <col min="5" max="6" width="8.25" style="80" customWidth="1"/>
    <col min="7" max="7" width="9.375" style="80" customWidth="1"/>
    <col min="8" max="8" width="13.125" style="80" customWidth="1"/>
    <col min="9" max="10" width="11.625" style="80" customWidth="1"/>
    <col min="11" max="11" width="13.25" style="80" customWidth="1"/>
    <col min="12" max="15" width="11.625" style="80" customWidth="1"/>
    <col min="16" max="20" width="8.25" style="80" customWidth="1"/>
    <col min="21" max="16384" width="9" style="80"/>
  </cols>
  <sheetData>
    <row r="1" ht="36" customHeight="1" spans="1:20">
      <c r="A1" s="242" t="s">
        <v>177</v>
      </c>
      <c r="B1" s="242"/>
      <c r="C1" s="242"/>
      <c r="D1" s="242"/>
      <c r="E1" s="242"/>
      <c r="F1" s="242"/>
      <c r="G1" s="242"/>
      <c r="H1" s="242"/>
      <c r="I1" s="242"/>
      <c r="J1" s="242"/>
      <c r="K1" s="242"/>
      <c r="L1" s="242"/>
      <c r="M1" s="242"/>
      <c r="N1" s="242"/>
      <c r="O1" s="242"/>
      <c r="P1" s="242"/>
      <c r="Q1" s="242"/>
      <c r="R1" s="242"/>
      <c r="S1" s="242"/>
      <c r="T1" s="242"/>
    </row>
    <row r="2" ht="19.5" customHeight="1" spans="1:20">
      <c r="A2" s="243"/>
      <c r="B2" s="243"/>
      <c r="C2" s="243"/>
      <c r="D2" s="243"/>
      <c r="E2" s="243"/>
      <c r="F2" s="243"/>
      <c r="G2" s="243"/>
      <c r="H2" s="243"/>
      <c r="I2" s="243"/>
      <c r="J2" s="243"/>
      <c r="K2" s="243"/>
      <c r="L2" s="243"/>
      <c r="M2" s="243"/>
      <c r="N2" s="243"/>
      <c r="O2" s="243"/>
      <c r="P2" s="263"/>
      <c r="Q2" s="275"/>
      <c r="R2" s="275"/>
      <c r="S2" s="93" t="s">
        <v>178</v>
      </c>
      <c r="T2" s="93"/>
    </row>
    <row r="3" s="240" customFormat="1" ht="19.5" customHeight="1" spans="1:20">
      <c r="A3" s="244" t="s">
        <v>2</v>
      </c>
      <c r="B3" s="244"/>
      <c r="C3" s="244"/>
      <c r="D3" s="244"/>
      <c r="E3" s="244"/>
      <c r="F3" s="244"/>
      <c r="G3" s="245"/>
      <c r="H3" s="245"/>
      <c r="I3" s="264"/>
      <c r="J3" s="264"/>
      <c r="K3" s="265"/>
      <c r="L3" s="265"/>
      <c r="M3" s="265"/>
      <c r="N3" s="266"/>
      <c r="O3" s="266"/>
      <c r="P3" s="267"/>
      <c r="Q3" s="276"/>
      <c r="R3" s="276"/>
      <c r="S3" s="230" t="s">
        <v>179</v>
      </c>
      <c r="T3" s="230"/>
    </row>
    <row r="4" s="186" customFormat="1" ht="39.75" customHeight="1" spans="1:20">
      <c r="A4" s="246" t="s">
        <v>6</v>
      </c>
      <c r="B4" s="246"/>
      <c r="C4" s="246"/>
      <c r="D4" s="246"/>
      <c r="E4" s="246" t="s">
        <v>180</v>
      </c>
      <c r="F4" s="246"/>
      <c r="G4" s="246"/>
      <c r="H4" s="247" t="s">
        <v>181</v>
      </c>
      <c r="I4" s="268"/>
      <c r="J4" s="269"/>
      <c r="K4" s="246" t="s">
        <v>182</v>
      </c>
      <c r="L4" s="246"/>
      <c r="M4" s="246"/>
      <c r="N4" s="246"/>
      <c r="O4" s="246"/>
      <c r="P4" s="270" t="s">
        <v>80</v>
      </c>
      <c r="Q4" s="270"/>
      <c r="R4" s="270"/>
      <c r="S4" s="270"/>
      <c r="T4" s="270"/>
    </row>
    <row r="5" s="187" customFormat="1" ht="26.25" customHeight="1" spans="1:20">
      <c r="A5" s="248" t="s">
        <v>183</v>
      </c>
      <c r="B5" s="249"/>
      <c r="C5" s="250"/>
      <c r="D5" s="251" t="s">
        <v>94</v>
      </c>
      <c r="E5" s="251" t="s">
        <v>100</v>
      </c>
      <c r="F5" s="251" t="s">
        <v>184</v>
      </c>
      <c r="G5" s="251" t="s">
        <v>185</v>
      </c>
      <c r="H5" s="252" t="s">
        <v>100</v>
      </c>
      <c r="I5" s="252" t="s">
        <v>150</v>
      </c>
      <c r="J5" s="251" t="s">
        <v>151</v>
      </c>
      <c r="K5" s="271" t="s">
        <v>100</v>
      </c>
      <c r="L5" s="247" t="s">
        <v>150</v>
      </c>
      <c r="M5" s="268"/>
      <c r="N5" s="272"/>
      <c r="O5" s="246" t="s">
        <v>151</v>
      </c>
      <c r="P5" s="273" t="s">
        <v>100</v>
      </c>
      <c r="Q5" s="270" t="s">
        <v>184</v>
      </c>
      <c r="R5" s="277" t="s">
        <v>185</v>
      </c>
      <c r="S5" s="278"/>
      <c r="T5" s="279"/>
    </row>
    <row r="6" s="187" customFormat="1" ht="36" customHeight="1" spans="1:20">
      <c r="A6" s="253"/>
      <c r="B6" s="254"/>
      <c r="C6" s="255"/>
      <c r="D6" s="256"/>
      <c r="E6" s="256"/>
      <c r="F6" s="256"/>
      <c r="G6" s="256"/>
      <c r="H6" s="204"/>
      <c r="I6" s="204"/>
      <c r="J6" s="256"/>
      <c r="K6" s="271"/>
      <c r="L6" s="204" t="s">
        <v>95</v>
      </c>
      <c r="M6" s="204" t="s">
        <v>186</v>
      </c>
      <c r="N6" s="204" t="s">
        <v>187</v>
      </c>
      <c r="O6" s="246"/>
      <c r="P6" s="273"/>
      <c r="Q6" s="270"/>
      <c r="R6" s="204" t="s">
        <v>95</v>
      </c>
      <c r="S6" s="273" t="s">
        <v>188</v>
      </c>
      <c r="T6" s="280" t="s">
        <v>189</v>
      </c>
    </row>
    <row r="7" s="187" customFormat="1" ht="22.5" customHeight="1" spans="1:20">
      <c r="A7" s="246" t="s">
        <v>97</v>
      </c>
      <c r="B7" s="246" t="s">
        <v>98</v>
      </c>
      <c r="C7" s="246" t="s">
        <v>99</v>
      </c>
      <c r="D7" s="246" t="s">
        <v>10</v>
      </c>
      <c r="E7" s="246">
        <v>1</v>
      </c>
      <c r="F7" s="246">
        <v>2</v>
      </c>
      <c r="G7" s="246">
        <v>3</v>
      </c>
      <c r="H7" s="246">
        <v>4</v>
      </c>
      <c r="I7" s="246">
        <v>5</v>
      </c>
      <c r="J7" s="246">
        <v>6</v>
      </c>
      <c r="K7" s="246">
        <v>7</v>
      </c>
      <c r="L7" s="246">
        <v>8</v>
      </c>
      <c r="M7" s="246">
        <v>9</v>
      </c>
      <c r="N7" s="246">
        <v>10</v>
      </c>
      <c r="O7" s="246">
        <v>11</v>
      </c>
      <c r="P7" s="246">
        <v>12</v>
      </c>
      <c r="Q7" s="246">
        <v>13</v>
      </c>
      <c r="R7" s="246">
        <v>14</v>
      </c>
      <c r="S7" s="246">
        <v>15</v>
      </c>
      <c r="T7" s="246">
        <v>16</v>
      </c>
    </row>
    <row r="8" s="187" customFormat="1" ht="22.5" customHeight="1" spans="1:20">
      <c r="A8" s="246"/>
      <c r="B8" s="246"/>
      <c r="C8" s="246"/>
      <c r="D8" s="246" t="s">
        <v>100</v>
      </c>
      <c r="E8" s="257">
        <f t="shared" ref="E8:T8" si="0">SUM(E9:E33)</f>
        <v>0</v>
      </c>
      <c r="F8" s="257">
        <f t="shared" si="0"/>
        <v>0</v>
      </c>
      <c r="G8" s="257">
        <f t="shared" si="0"/>
        <v>0</v>
      </c>
      <c r="H8" s="258">
        <f t="shared" si="0"/>
        <v>104649287.95</v>
      </c>
      <c r="I8" s="258">
        <f t="shared" si="0"/>
        <v>25960559.69</v>
      </c>
      <c r="J8" s="258">
        <f t="shared" si="0"/>
        <v>78688728.26</v>
      </c>
      <c r="K8" s="258">
        <f t="shared" si="0"/>
        <v>104649287.95</v>
      </c>
      <c r="L8" s="258">
        <f t="shared" si="0"/>
        <v>25960559.69</v>
      </c>
      <c r="M8" s="258">
        <f t="shared" si="0"/>
        <v>24476652.91</v>
      </c>
      <c r="N8" s="258">
        <f t="shared" si="0"/>
        <v>1483906.78</v>
      </c>
      <c r="O8" s="258">
        <f t="shared" si="0"/>
        <v>78688728.26</v>
      </c>
      <c r="P8" s="257">
        <f t="shared" si="0"/>
        <v>0</v>
      </c>
      <c r="Q8" s="257">
        <f t="shared" si="0"/>
        <v>0</v>
      </c>
      <c r="R8" s="257">
        <f t="shared" si="0"/>
        <v>0</v>
      </c>
      <c r="S8" s="257">
        <f t="shared" si="0"/>
        <v>0</v>
      </c>
      <c r="T8" s="257">
        <f t="shared" si="0"/>
        <v>0</v>
      </c>
    </row>
    <row r="9" s="187" customFormat="1" ht="21.75" customHeight="1" spans="1:20">
      <c r="A9" s="259" t="s">
        <v>101</v>
      </c>
      <c r="B9" s="259"/>
      <c r="C9" s="259"/>
      <c r="D9" s="260" t="s">
        <v>102</v>
      </c>
      <c r="E9" s="261">
        <v>0</v>
      </c>
      <c r="F9" s="261">
        <v>0</v>
      </c>
      <c r="G9" s="261">
        <v>0</v>
      </c>
      <c r="H9" s="261">
        <v>11518.83</v>
      </c>
      <c r="I9" s="261">
        <v>0</v>
      </c>
      <c r="J9" s="261">
        <v>11518.83</v>
      </c>
      <c r="K9" s="261">
        <v>11518.83</v>
      </c>
      <c r="L9" s="261">
        <v>0</v>
      </c>
      <c r="M9" s="261">
        <v>0</v>
      </c>
      <c r="N9" s="261">
        <v>0</v>
      </c>
      <c r="O9" s="261">
        <v>11518.83</v>
      </c>
      <c r="P9" s="261">
        <v>0</v>
      </c>
      <c r="Q9" s="261">
        <v>0</v>
      </c>
      <c r="R9" s="261">
        <v>0</v>
      </c>
      <c r="S9" s="261">
        <v>0</v>
      </c>
      <c r="T9" s="261">
        <v>0</v>
      </c>
    </row>
    <row r="10" s="187" customFormat="1" ht="21.75" customHeight="1" spans="1:20">
      <c r="A10" s="259" t="s">
        <v>190</v>
      </c>
      <c r="B10" s="259"/>
      <c r="C10" s="259"/>
      <c r="D10" s="260" t="s">
        <v>191</v>
      </c>
      <c r="E10" s="261">
        <v>0</v>
      </c>
      <c r="F10" s="261">
        <v>0</v>
      </c>
      <c r="G10" s="261">
        <v>0</v>
      </c>
      <c r="H10" s="261">
        <v>0</v>
      </c>
      <c r="I10" s="261">
        <v>0</v>
      </c>
      <c r="J10" s="261">
        <v>0</v>
      </c>
      <c r="K10" s="261">
        <v>0</v>
      </c>
      <c r="L10" s="261">
        <v>0</v>
      </c>
      <c r="M10" s="261">
        <v>0</v>
      </c>
      <c r="N10" s="261">
        <v>0</v>
      </c>
      <c r="O10" s="261">
        <v>0</v>
      </c>
      <c r="P10" s="261">
        <v>0</v>
      </c>
      <c r="Q10" s="261">
        <v>0</v>
      </c>
      <c r="R10" s="261">
        <v>0</v>
      </c>
      <c r="S10" s="261">
        <v>0</v>
      </c>
      <c r="T10" s="261">
        <v>0</v>
      </c>
    </row>
    <row r="11" s="187" customFormat="1" ht="21.75" customHeight="1" spans="1:20">
      <c r="A11" s="259" t="s">
        <v>103</v>
      </c>
      <c r="B11" s="259"/>
      <c r="C11" s="259"/>
      <c r="D11" s="260" t="s">
        <v>104</v>
      </c>
      <c r="E11" s="261">
        <v>0</v>
      </c>
      <c r="F11" s="261">
        <v>0</v>
      </c>
      <c r="G11" s="261">
        <v>0</v>
      </c>
      <c r="H11" s="261">
        <v>183697</v>
      </c>
      <c r="I11" s="261">
        <v>183697</v>
      </c>
      <c r="J11" s="261">
        <v>0</v>
      </c>
      <c r="K11" s="261">
        <v>183697</v>
      </c>
      <c r="L11" s="261">
        <v>183697</v>
      </c>
      <c r="M11" s="261">
        <v>167200</v>
      </c>
      <c r="N11" s="261">
        <v>16497</v>
      </c>
      <c r="O11" s="261">
        <v>0</v>
      </c>
      <c r="P11" s="261">
        <v>0</v>
      </c>
      <c r="Q11" s="261">
        <v>0</v>
      </c>
      <c r="R11" s="261">
        <v>0</v>
      </c>
      <c r="S11" s="261">
        <v>0</v>
      </c>
      <c r="T11" s="261">
        <v>0</v>
      </c>
    </row>
    <row r="12" s="187" customFormat="1" ht="21.75" customHeight="1" spans="1:20">
      <c r="A12" s="259" t="s">
        <v>105</v>
      </c>
      <c r="B12" s="259"/>
      <c r="C12" s="259"/>
      <c r="D12" s="260" t="s">
        <v>106</v>
      </c>
      <c r="E12" s="261">
        <v>0</v>
      </c>
      <c r="F12" s="261">
        <v>0</v>
      </c>
      <c r="G12" s="261">
        <v>0</v>
      </c>
      <c r="H12" s="261">
        <v>286800</v>
      </c>
      <c r="I12" s="261">
        <v>286800</v>
      </c>
      <c r="J12" s="261">
        <v>0</v>
      </c>
      <c r="K12" s="261">
        <v>286800</v>
      </c>
      <c r="L12" s="261">
        <v>286800</v>
      </c>
      <c r="M12" s="261">
        <v>286800</v>
      </c>
      <c r="N12" s="261">
        <v>0</v>
      </c>
      <c r="O12" s="261">
        <v>0</v>
      </c>
      <c r="P12" s="261">
        <v>0</v>
      </c>
      <c r="Q12" s="261">
        <v>0</v>
      </c>
      <c r="R12" s="261">
        <v>0</v>
      </c>
      <c r="S12" s="261">
        <v>0</v>
      </c>
      <c r="T12" s="261">
        <v>0</v>
      </c>
    </row>
    <row r="13" s="187" customFormat="1" ht="21.75" customHeight="1" spans="1:20">
      <c r="A13" s="259" t="s">
        <v>107</v>
      </c>
      <c r="B13" s="259"/>
      <c r="C13" s="259"/>
      <c r="D13" s="260" t="s">
        <v>108</v>
      </c>
      <c r="E13" s="261">
        <v>0</v>
      </c>
      <c r="F13" s="261">
        <v>0</v>
      </c>
      <c r="G13" s="261">
        <v>0</v>
      </c>
      <c r="H13" s="261">
        <v>2390281.44</v>
      </c>
      <c r="I13" s="261">
        <v>2390281.44</v>
      </c>
      <c r="J13" s="261">
        <v>0</v>
      </c>
      <c r="K13" s="261">
        <v>2390281.44</v>
      </c>
      <c r="L13" s="261">
        <v>2390281.44</v>
      </c>
      <c r="M13" s="261">
        <v>2390281.44</v>
      </c>
      <c r="N13" s="261">
        <v>0</v>
      </c>
      <c r="O13" s="261">
        <v>0</v>
      </c>
      <c r="P13" s="261">
        <v>0</v>
      </c>
      <c r="Q13" s="261">
        <v>0</v>
      </c>
      <c r="R13" s="261">
        <v>0</v>
      </c>
      <c r="S13" s="261">
        <v>0</v>
      </c>
      <c r="T13" s="261">
        <v>0</v>
      </c>
    </row>
    <row r="14" s="187" customFormat="1" ht="21.75" customHeight="1" spans="1:20">
      <c r="A14" s="259" t="s">
        <v>109</v>
      </c>
      <c r="B14" s="259"/>
      <c r="C14" s="259"/>
      <c r="D14" s="260" t="s">
        <v>110</v>
      </c>
      <c r="E14" s="261">
        <v>0</v>
      </c>
      <c r="F14" s="261">
        <v>0</v>
      </c>
      <c r="G14" s="261">
        <v>0</v>
      </c>
      <c r="H14" s="261">
        <v>161188.95</v>
      </c>
      <c r="I14" s="261">
        <v>161188.95</v>
      </c>
      <c r="J14" s="261">
        <v>0</v>
      </c>
      <c r="K14" s="261">
        <v>161188.95</v>
      </c>
      <c r="L14" s="261">
        <v>161188.95</v>
      </c>
      <c r="M14" s="261">
        <v>161188.95</v>
      </c>
      <c r="N14" s="261">
        <v>0</v>
      </c>
      <c r="O14" s="261">
        <v>0</v>
      </c>
      <c r="P14" s="261">
        <v>0</v>
      </c>
      <c r="Q14" s="261">
        <v>0</v>
      </c>
      <c r="R14" s="261">
        <v>0</v>
      </c>
      <c r="S14" s="261">
        <v>0</v>
      </c>
      <c r="T14" s="261">
        <v>0</v>
      </c>
    </row>
    <row r="15" s="187" customFormat="1" ht="21.75" customHeight="1" spans="1:20">
      <c r="A15" s="259" t="s">
        <v>111</v>
      </c>
      <c r="B15" s="259"/>
      <c r="C15" s="259"/>
      <c r="D15" s="260" t="s">
        <v>112</v>
      </c>
      <c r="E15" s="261">
        <v>0</v>
      </c>
      <c r="F15" s="261">
        <v>0</v>
      </c>
      <c r="G15" s="261">
        <v>0</v>
      </c>
      <c r="H15" s="261">
        <v>490966</v>
      </c>
      <c r="I15" s="261">
        <v>404482</v>
      </c>
      <c r="J15" s="261">
        <v>86484</v>
      </c>
      <c r="K15" s="261">
        <v>490966</v>
      </c>
      <c r="L15" s="261">
        <v>404482</v>
      </c>
      <c r="M15" s="261">
        <v>404482</v>
      </c>
      <c r="N15" s="261">
        <v>0</v>
      </c>
      <c r="O15" s="261">
        <v>86484</v>
      </c>
      <c r="P15" s="261">
        <v>0</v>
      </c>
      <c r="Q15" s="261">
        <v>0</v>
      </c>
      <c r="R15" s="261">
        <v>0</v>
      </c>
      <c r="S15" s="261">
        <v>0</v>
      </c>
      <c r="T15" s="261">
        <v>0</v>
      </c>
    </row>
    <row r="16" s="187" customFormat="1" ht="21.75" customHeight="1" spans="1:20">
      <c r="A16" s="259" t="s">
        <v>113</v>
      </c>
      <c r="B16" s="259"/>
      <c r="C16" s="259"/>
      <c r="D16" s="260" t="s">
        <v>114</v>
      </c>
      <c r="E16" s="261">
        <v>0</v>
      </c>
      <c r="F16" s="261">
        <v>0</v>
      </c>
      <c r="G16" s="261">
        <v>0</v>
      </c>
      <c r="H16" s="261">
        <v>1082575.86</v>
      </c>
      <c r="I16" s="261">
        <v>1082575.86</v>
      </c>
      <c r="J16" s="261">
        <v>0</v>
      </c>
      <c r="K16" s="261">
        <v>1082575.86</v>
      </c>
      <c r="L16" s="261">
        <v>1082575.86</v>
      </c>
      <c r="M16" s="261">
        <v>1082575.86</v>
      </c>
      <c r="N16" s="261">
        <v>0</v>
      </c>
      <c r="O16" s="261">
        <v>0</v>
      </c>
      <c r="P16" s="261">
        <v>0</v>
      </c>
      <c r="Q16" s="261">
        <v>0</v>
      </c>
      <c r="R16" s="261">
        <v>0</v>
      </c>
      <c r="S16" s="261">
        <v>0</v>
      </c>
      <c r="T16" s="261">
        <v>0</v>
      </c>
    </row>
    <row r="17" s="187" customFormat="1" ht="21.75" customHeight="1" spans="1:20">
      <c r="A17" s="259" t="s">
        <v>115</v>
      </c>
      <c r="B17" s="259"/>
      <c r="C17" s="259"/>
      <c r="D17" s="260" t="s">
        <v>116</v>
      </c>
      <c r="E17" s="261">
        <v>0</v>
      </c>
      <c r="F17" s="261">
        <v>0</v>
      </c>
      <c r="G17" s="261">
        <v>0</v>
      </c>
      <c r="H17" s="261">
        <v>286965.96</v>
      </c>
      <c r="I17" s="261">
        <v>286965.96</v>
      </c>
      <c r="J17" s="261">
        <v>0</v>
      </c>
      <c r="K17" s="261">
        <v>286965.96</v>
      </c>
      <c r="L17" s="261">
        <v>286965.96</v>
      </c>
      <c r="M17" s="261">
        <v>286965.96</v>
      </c>
      <c r="N17" s="261">
        <v>0</v>
      </c>
      <c r="O17" s="261">
        <v>0</v>
      </c>
      <c r="P17" s="261">
        <v>0</v>
      </c>
      <c r="Q17" s="261">
        <v>0</v>
      </c>
      <c r="R17" s="261">
        <v>0</v>
      </c>
      <c r="S17" s="261">
        <v>0</v>
      </c>
      <c r="T17" s="261">
        <v>0</v>
      </c>
    </row>
    <row r="18" s="187" customFormat="1" ht="21.75" customHeight="1" spans="1:20">
      <c r="A18" s="259" t="s">
        <v>117</v>
      </c>
      <c r="B18" s="259"/>
      <c r="C18" s="259"/>
      <c r="D18" s="260" t="s">
        <v>118</v>
      </c>
      <c r="E18" s="261">
        <v>0</v>
      </c>
      <c r="F18" s="261">
        <v>0</v>
      </c>
      <c r="G18" s="261">
        <v>0</v>
      </c>
      <c r="H18" s="261">
        <v>728858.59</v>
      </c>
      <c r="I18" s="261">
        <v>728858.59</v>
      </c>
      <c r="J18" s="261">
        <v>0</v>
      </c>
      <c r="K18" s="261">
        <v>728858.59</v>
      </c>
      <c r="L18" s="261">
        <v>728858.59</v>
      </c>
      <c r="M18" s="261">
        <v>728858.59</v>
      </c>
      <c r="N18" s="261">
        <v>0</v>
      </c>
      <c r="O18" s="261">
        <v>0</v>
      </c>
      <c r="P18" s="261">
        <v>0</v>
      </c>
      <c r="Q18" s="261">
        <v>0</v>
      </c>
      <c r="R18" s="261">
        <v>0</v>
      </c>
      <c r="S18" s="261">
        <v>0</v>
      </c>
      <c r="T18" s="261">
        <v>0</v>
      </c>
    </row>
    <row r="19" s="187" customFormat="1" ht="21.75" customHeight="1" spans="1:20">
      <c r="A19" s="259" t="s">
        <v>119</v>
      </c>
      <c r="B19" s="259"/>
      <c r="C19" s="259"/>
      <c r="D19" s="260" t="s">
        <v>120</v>
      </c>
      <c r="E19" s="261">
        <v>0</v>
      </c>
      <c r="F19" s="261">
        <v>0</v>
      </c>
      <c r="G19" s="261">
        <v>0</v>
      </c>
      <c r="H19" s="261">
        <v>85375.87</v>
      </c>
      <c r="I19" s="261">
        <v>85375.87</v>
      </c>
      <c r="J19" s="261">
        <v>0</v>
      </c>
      <c r="K19" s="261">
        <v>85375.87</v>
      </c>
      <c r="L19" s="261">
        <v>85375.87</v>
      </c>
      <c r="M19" s="261">
        <v>85375.87</v>
      </c>
      <c r="N19" s="261">
        <v>0</v>
      </c>
      <c r="O19" s="261">
        <v>0</v>
      </c>
      <c r="P19" s="261">
        <v>0</v>
      </c>
      <c r="Q19" s="261">
        <v>0</v>
      </c>
      <c r="R19" s="261">
        <v>0</v>
      </c>
      <c r="S19" s="261">
        <v>0</v>
      </c>
      <c r="T19" s="261">
        <v>0</v>
      </c>
    </row>
    <row r="20" s="187" customFormat="1" ht="21.75" customHeight="1" spans="1:20">
      <c r="A20" s="259" t="s">
        <v>121</v>
      </c>
      <c r="B20" s="259"/>
      <c r="C20" s="259"/>
      <c r="D20" s="260" t="s">
        <v>122</v>
      </c>
      <c r="E20" s="261">
        <v>0</v>
      </c>
      <c r="F20" s="261">
        <v>0</v>
      </c>
      <c r="G20" s="261">
        <v>0</v>
      </c>
      <c r="H20" s="261">
        <v>113440</v>
      </c>
      <c r="I20" s="261">
        <v>0</v>
      </c>
      <c r="J20" s="261">
        <v>113440</v>
      </c>
      <c r="K20" s="261">
        <v>113440</v>
      </c>
      <c r="L20" s="261">
        <v>0</v>
      </c>
      <c r="M20" s="261">
        <v>0</v>
      </c>
      <c r="N20" s="261">
        <v>0</v>
      </c>
      <c r="O20" s="261">
        <v>113440</v>
      </c>
      <c r="P20" s="261">
        <v>0</v>
      </c>
      <c r="Q20" s="261">
        <v>0</v>
      </c>
      <c r="R20" s="261">
        <v>0</v>
      </c>
      <c r="S20" s="261">
        <v>0</v>
      </c>
      <c r="T20" s="261">
        <v>0</v>
      </c>
    </row>
    <row r="21" s="187" customFormat="1" ht="21.75" customHeight="1" spans="1:20">
      <c r="A21" s="259" t="s">
        <v>123</v>
      </c>
      <c r="B21" s="259"/>
      <c r="C21" s="259"/>
      <c r="D21" s="260" t="s">
        <v>124</v>
      </c>
      <c r="E21" s="261">
        <v>0</v>
      </c>
      <c r="F21" s="261">
        <v>0</v>
      </c>
      <c r="G21" s="261">
        <v>0</v>
      </c>
      <c r="H21" s="261">
        <v>549600</v>
      </c>
      <c r="I21" s="261">
        <v>0</v>
      </c>
      <c r="J21" s="261">
        <v>549600</v>
      </c>
      <c r="K21" s="261">
        <v>549600</v>
      </c>
      <c r="L21" s="261">
        <v>0</v>
      </c>
      <c r="M21" s="261">
        <v>0</v>
      </c>
      <c r="N21" s="261">
        <v>0</v>
      </c>
      <c r="O21" s="261">
        <v>549600</v>
      </c>
      <c r="P21" s="261">
        <v>0</v>
      </c>
      <c r="Q21" s="261">
        <v>0</v>
      </c>
      <c r="R21" s="261">
        <v>0</v>
      </c>
      <c r="S21" s="261">
        <v>0</v>
      </c>
      <c r="T21" s="261">
        <v>0</v>
      </c>
    </row>
    <row r="22" s="187" customFormat="1" ht="21.75" customHeight="1" spans="1:20">
      <c r="A22" s="259" t="s">
        <v>125</v>
      </c>
      <c r="B22" s="259"/>
      <c r="C22" s="259"/>
      <c r="D22" s="260" t="s">
        <v>126</v>
      </c>
      <c r="E22" s="261">
        <v>0</v>
      </c>
      <c r="F22" s="261">
        <v>0</v>
      </c>
      <c r="G22" s="261">
        <v>0</v>
      </c>
      <c r="H22" s="261">
        <v>3380533.49</v>
      </c>
      <c r="I22" s="261">
        <v>0</v>
      </c>
      <c r="J22" s="261">
        <v>3380533.49</v>
      </c>
      <c r="K22" s="261">
        <v>3380533.49</v>
      </c>
      <c r="L22" s="261">
        <v>0</v>
      </c>
      <c r="M22" s="261">
        <v>0</v>
      </c>
      <c r="N22" s="261">
        <v>0</v>
      </c>
      <c r="O22" s="261">
        <v>3380533.49</v>
      </c>
      <c r="P22" s="261">
        <v>0</v>
      </c>
      <c r="Q22" s="261">
        <v>0</v>
      </c>
      <c r="R22" s="261">
        <v>0</v>
      </c>
      <c r="S22" s="261">
        <v>0</v>
      </c>
      <c r="T22" s="261">
        <v>0</v>
      </c>
    </row>
    <row r="23" s="187" customFormat="1" ht="21.75" customHeight="1" spans="1:20">
      <c r="A23" s="259" t="s">
        <v>127</v>
      </c>
      <c r="B23" s="259"/>
      <c r="C23" s="259"/>
      <c r="D23" s="260" t="s">
        <v>128</v>
      </c>
      <c r="E23" s="261">
        <v>0</v>
      </c>
      <c r="F23" s="261">
        <v>0</v>
      </c>
      <c r="G23" s="261">
        <v>0</v>
      </c>
      <c r="H23" s="261">
        <v>31740000</v>
      </c>
      <c r="I23" s="261">
        <v>0</v>
      </c>
      <c r="J23" s="261">
        <v>31740000</v>
      </c>
      <c r="K23" s="261">
        <v>31740000</v>
      </c>
      <c r="L23" s="261">
        <v>0</v>
      </c>
      <c r="M23" s="261">
        <v>0</v>
      </c>
      <c r="N23" s="261">
        <v>0</v>
      </c>
      <c r="O23" s="261">
        <v>31740000</v>
      </c>
      <c r="P23" s="261">
        <v>0</v>
      </c>
      <c r="Q23" s="261">
        <v>0</v>
      </c>
      <c r="R23" s="261">
        <v>0</v>
      </c>
      <c r="S23" s="261">
        <v>0</v>
      </c>
      <c r="T23" s="261">
        <v>0</v>
      </c>
    </row>
    <row r="24" s="187" customFormat="1" ht="21.75" customHeight="1" spans="1:20">
      <c r="A24" s="259" t="s">
        <v>129</v>
      </c>
      <c r="B24" s="259"/>
      <c r="C24" s="259"/>
      <c r="D24" s="260" t="s">
        <v>130</v>
      </c>
      <c r="E24" s="261">
        <v>0</v>
      </c>
      <c r="F24" s="261">
        <v>0</v>
      </c>
      <c r="G24" s="261">
        <v>0</v>
      </c>
      <c r="H24" s="261">
        <v>17430189.03</v>
      </c>
      <c r="I24" s="261">
        <v>17209132.03</v>
      </c>
      <c r="J24" s="261">
        <v>221057</v>
      </c>
      <c r="K24" s="261">
        <v>17430189.03</v>
      </c>
      <c r="L24" s="261">
        <v>17209132.03</v>
      </c>
      <c r="M24" s="261">
        <v>15853022.25</v>
      </c>
      <c r="N24" s="261">
        <v>1356109.78</v>
      </c>
      <c r="O24" s="261">
        <v>221057</v>
      </c>
      <c r="P24" s="261">
        <v>0</v>
      </c>
      <c r="Q24" s="261">
        <v>0</v>
      </c>
      <c r="R24" s="261">
        <v>0</v>
      </c>
      <c r="S24" s="261">
        <v>0</v>
      </c>
      <c r="T24" s="261">
        <v>0</v>
      </c>
    </row>
    <row r="25" s="187" customFormat="1" ht="21.75" customHeight="1" spans="1:20">
      <c r="A25" s="259" t="s">
        <v>131</v>
      </c>
      <c r="B25" s="259"/>
      <c r="C25" s="259"/>
      <c r="D25" s="260" t="s">
        <v>132</v>
      </c>
      <c r="E25" s="261">
        <v>0</v>
      </c>
      <c r="F25" s="261">
        <v>0</v>
      </c>
      <c r="G25" s="261">
        <v>0</v>
      </c>
      <c r="H25" s="261">
        <v>1634730</v>
      </c>
      <c r="I25" s="261">
        <v>0</v>
      </c>
      <c r="J25" s="261">
        <v>1634730</v>
      </c>
      <c r="K25" s="261">
        <v>1634730</v>
      </c>
      <c r="L25" s="261">
        <v>0</v>
      </c>
      <c r="M25" s="261">
        <v>0</v>
      </c>
      <c r="N25" s="261">
        <v>0</v>
      </c>
      <c r="O25" s="261">
        <v>1634730</v>
      </c>
      <c r="P25" s="261">
        <v>0</v>
      </c>
      <c r="Q25" s="261">
        <v>0</v>
      </c>
      <c r="R25" s="261">
        <v>0</v>
      </c>
      <c r="S25" s="261">
        <v>0</v>
      </c>
      <c r="T25" s="261">
        <v>0</v>
      </c>
    </row>
    <row r="26" s="187" customFormat="1" ht="21.75" customHeight="1" spans="1:20">
      <c r="A26" s="259" t="s">
        <v>135</v>
      </c>
      <c r="B26" s="259"/>
      <c r="C26" s="259"/>
      <c r="D26" s="260" t="s">
        <v>136</v>
      </c>
      <c r="E26" s="261">
        <v>0</v>
      </c>
      <c r="F26" s="261">
        <v>0</v>
      </c>
      <c r="G26" s="261">
        <v>0</v>
      </c>
      <c r="H26" s="261">
        <v>2328616.99</v>
      </c>
      <c r="I26" s="261">
        <v>1277268.99</v>
      </c>
      <c r="J26" s="261">
        <v>1051348</v>
      </c>
      <c r="K26" s="261">
        <v>2328616.99</v>
      </c>
      <c r="L26" s="261">
        <v>1277268.99</v>
      </c>
      <c r="M26" s="261">
        <v>1165968.99</v>
      </c>
      <c r="N26" s="261">
        <v>111300</v>
      </c>
      <c r="O26" s="261">
        <v>1051348</v>
      </c>
      <c r="P26" s="261">
        <v>0</v>
      </c>
      <c r="Q26" s="261">
        <v>0</v>
      </c>
      <c r="R26" s="261">
        <v>0</v>
      </c>
      <c r="S26" s="261">
        <v>0</v>
      </c>
      <c r="T26" s="261">
        <v>0</v>
      </c>
    </row>
    <row r="27" s="187" customFormat="1" ht="21.75" customHeight="1" spans="1:20">
      <c r="A27" s="259" t="s">
        <v>137</v>
      </c>
      <c r="B27" s="259"/>
      <c r="C27" s="259"/>
      <c r="D27" s="260" t="s">
        <v>138</v>
      </c>
      <c r="E27" s="261">
        <v>0</v>
      </c>
      <c r="F27" s="261">
        <v>0</v>
      </c>
      <c r="G27" s="261">
        <v>0</v>
      </c>
      <c r="H27" s="261">
        <v>2649804.6</v>
      </c>
      <c r="I27" s="261">
        <v>0</v>
      </c>
      <c r="J27" s="261">
        <v>2649804.6</v>
      </c>
      <c r="K27" s="261">
        <v>2649804.6</v>
      </c>
      <c r="L27" s="261">
        <v>0</v>
      </c>
      <c r="M27" s="261">
        <v>0</v>
      </c>
      <c r="N27" s="261">
        <v>0</v>
      </c>
      <c r="O27" s="261">
        <v>2649804.6</v>
      </c>
      <c r="P27" s="261">
        <v>0</v>
      </c>
      <c r="Q27" s="261">
        <v>0</v>
      </c>
      <c r="R27" s="261">
        <v>0</v>
      </c>
      <c r="S27" s="261">
        <v>0</v>
      </c>
      <c r="T27" s="261">
        <v>0</v>
      </c>
    </row>
    <row r="28" s="187" customFormat="1" ht="21.75" customHeight="1" spans="1:20">
      <c r="A28" s="259" t="s">
        <v>139</v>
      </c>
      <c r="B28" s="259"/>
      <c r="C28" s="259"/>
      <c r="D28" s="260" t="s">
        <v>140</v>
      </c>
      <c r="E28" s="261">
        <v>0</v>
      </c>
      <c r="F28" s="261">
        <v>0</v>
      </c>
      <c r="G28" s="261">
        <v>0</v>
      </c>
      <c r="H28" s="261">
        <v>41010</v>
      </c>
      <c r="I28" s="261">
        <v>0</v>
      </c>
      <c r="J28" s="261">
        <v>41010</v>
      </c>
      <c r="K28" s="261">
        <v>41010</v>
      </c>
      <c r="L28" s="261">
        <v>0</v>
      </c>
      <c r="M28" s="261">
        <v>0</v>
      </c>
      <c r="N28" s="261">
        <v>0</v>
      </c>
      <c r="O28" s="261">
        <v>41010</v>
      </c>
      <c r="P28" s="261">
        <v>0</v>
      </c>
      <c r="Q28" s="261">
        <v>0</v>
      </c>
      <c r="R28" s="261">
        <v>0</v>
      </c>
      <c r="S28" s="261">
        <v>0</v>
      </c>
      <c r="T28" s="261">
        <v>0</v>
      </c>
    </row>
    <row r="29" s="187" customFormat="1" ht="21.75" customHeight="1" spans="1:20">
      <c r="A29" s="259" t="s">
        <v>141</v>
      </c>
      <c r="B29" s="259"/>
      <c r="C29" s="259"/>
      <c r="D29" s="260" t="s">
        <v>142</v>
      </c>
      <c r="E29" s="261">
        <v>0</v>
      </c>
      <c r="F29" s="261">
        <v>0</v>
      </c>
      <c r="G29" s="261">
        <v>0</v>
      </c>
      <c r="H29" s="261">
        <v>5774035.54</v>
      </c>
      <c r="I29" s="261">
        <v>0</v>
      </c>
      <c r="J29" s="261">
        <v>5774035.54</v>
      </c>
      <c r="K29" s="261">
        <v>5774035.54</v>
      </c>
      <c r="L29" s="261">
        <v>0</v>
      </c>
      <c r="M29" s="261">
        <v>0</v>
      </c>
      <c r="N29" s="261">
        <v>0</v>
      </c>
      <c r="O29" s="261">
        <v>5774035.54</v>
      </c>
      <c r="P29" s="261">
        <v>0</v>
      </c>
      <c r="Q29" s="261">
        <v>0</v>
      </c>
      <c r="R29" s="261">
        <v>0</v>
      </c>
      <c r="S29" s="261">
        <v>0</v>
      </c>
      <c r="T29" s="261">
        <v>0</v>
      </c>
    </row>
    <row r="30" s="187" customFormat="1" ht="21.75" customHeight="1" spans="1:20">
      <c r="A30" s="259" t="s">
        <v>143</v>
      </c>
      <c r="B30" s="259"/>
      <c r="C30" s="259"/>
      <c r="D30" s="260" t="s">
        <v>144</v>
      </c>
      <c r="E30" s="261">
        <v>0</v>
      </c>
      <c r="F30" s="261">
        <v>0</v>
      </c>
      <c r="G30" s="261">
        <v>0</v>
      </c>
      <c r="H30" s="261">
        <v>31435166.8</v>
      </c>
      <c r="I30" s="261">
        <v>0</v>
      </c>
      <c r="J30" s="261">
        <v>31435166.8</v>
      </c>
      <c r="K30" s="261">
        <v>31435166.8</v>
      </c>
      <c r="L30" s="261">
        <v>0</v>
      </c>
      <c r="M30" s="261">
        <v>0</v>
      </c>
      <c r="N30" s="261">
        <v>0</v>
      </c>
      <c r="O30" s="261">
        <v>31435166.8</v>
      </c>
      <c r="P30" s="261">
        <v>0</v>
      </c>
      <c r="Q30" s="261">
        <v>0</v>
      </c>
      <c r="R30" s="261">
        <v>0</v>
      </c>
      <c r="S30" s="261">
        <v>0</v>
      </c>
      <c r="T30" s="261">
        <v>0</v>
      </c>
    </row>
    <row r="31" s="187" customFormat="1" ht="21.75" customHeight="1" spans="1:20">
      <c r="A31" s="259" t="s">
        <v>192</v>
      </c>
      <c r="B31" s="259"/>
      <c r="C31" s="259"/>
      <c r="D31" s="260" t="s">
        <v>193</v>
      </c>
      <c r="E31" s="261">
        <v>0</v>
      </c>
      <c r="F31" s="261">
        <v>0</v>
      </c>
      <c r="G31" s="261">
        <v>0</v>
      </c>
      <c r="H31" s="261">
        <v>0</v>
      </c>
      <c r="I31" s="261">
        <v>0</v>
      </c>
      <c r="J31" s="261">
        <v>0</v>
      </c>
      <c r="K31" s="261">
        <v>0</v>
      </c>
      <c r="L31" s="261">
        <v>0</v>
      </c>
      <c r="M31" s="261">
        <v>0</v>
      </c>
      <c r="N31" s="261">
        <v>0</v>
      </c>
      <c r="O31" s="261">
        <v>0</v>
      </c>
      <c r="P31" s="261">
        <v>0</v>
      </c>
      <c r="Q31" s="261">
        <v>0</v>
      </c>
      <c r="R31" s="261">
        <v>0</v>
      </c>
      <c r="S31" s="261">
        <v>0</v>
      </c>
      <c r="T31" s="261">
        <v>0</v>
      </c>
    </row>
    <row r="32" s="187" customFormat="1" ht="21.75" customHeight="1" spans="1:20">
      <c r="A32" s="259" t="s">
        <v>145</v>
      </c>
      <c r="B32" s="259"/>
      <c r="C32" s="259"/>
      <c r="D32" s="260" t="s">
        <v>146</v>
      </c>
      <c r="E32" s="261">
        <v>0</v>
      </c>
      <c r="F32" s="261">
        <v>0</v>
      </c>
      <c r="G32" s="261">
        <v>0</v>
      </c>
      <c r="H32" s="261">
        <v>1863933</v>
      </c>
      <c r="I32" s="261">
        <v>1863933</v>
      </c>
      <c r="J32" s="261">
        <v>0</v>
      </c>
      <c r="K32" s="261">
        <v>1863933</v>
      </c>
      <c r="L32" s="261">
        <v>1863933</v>
      </c>
      <c r="M32" s="261">
        <v>1863933</v>
      </c>
      <c r="N32" s="261">
        <v>0</v>
      </c>
      <c r="O32" s="261"/>
      <c r="P32" s="261">
        <v>0</v>
      </c>
      <c r="Q32" s="261">
        <v>0</v>
      </c>
      <c r="R32" s="261">
        <v>0</v>
      </c>
      <c r="S32" s="261">
        <v>0</v>
      </c>
      <c r="T32" s="261">
        <v>0</v>
      </c>
    </row>
    <row r="33" s="187" customFormat="1" ht="21.75" customHeight="1" spans="1:20">
      <c r="A33" s="259" t="s">
        <v>194</v>
      </c>
      <c r="B33" s="259"/>
      <c r="C33" s="259"/>
      <c r="D33" s="260" t="s">
        <v>195</v>
      </c>
      <c r="E33" s="261">
        <v>0</v>
      </c>
      <c r="F33" s="261">
        <v>0</v>
      </c>
      <c r="G33" s="261">
        <v>0</v>
      </c>
      <c r="H33" s="261">
        <v>0</v>
      </c>
      <c r="I33" s="261">
        <v>0</v>
      </c>
      <c r="J33" s="261">
        <v>0</v>
      </c>
      <c r="K33" s="261">
        <v>0</v>
      </c>
      <c r="L33" s="261">
        <v>0</v>
      </c>
      <c r="M33" s="261">
        <v>0</v>
      </c>
      <c r="N33" s="261">
        <v>0</v>
      </c>
      <c r="O33" s="261">
        <v>0</v>
      </c>
      <c r="P33" s="261">
        <v>0</v>
      </c>
      <c r="Q33" s="261">
        <v>0</v>
      </c>
      <c r="R33" s="261">
        <v>0</v>
      </c>
      <c r="S33" s="261">
        <v>0</v>
      </c>
      <c r="T33" s="261">
        <v>0</v>
      </c>
    </row>
    <row r="34" s="241" customFormat="1" ht="24" customHeight="1" spans="1:19">
      <c r="A34" s="83" t="s">
        <v>196</v>
      </c>
      <c r="B34" s="262"/>
      <c r="C34" s="262"/>
      <c r="D34" s="262"/>
      <c r="E34" s="262"/>
      <c r="F34" s="262"/>
      <c r="G34" s="262"/>
      <c r="H34" s="262"/>
      <c r="I34" s="262"/>
      <c r="J34" s="262"/>
      <c r="K34" s="274"/>
      <c r="L34" s="274"/>
      <c r="M34" s="274"/>
      <c r="N34" s="274"/>
      <c r="O34" s="274"/>
      <c r="P34" s="274"/>
      <c r="Q34" s="274"/>
      <c r="R34" s="274"/>
      <c r="S34" s="274"/>
    </row>
    <row r="37" customHeight="1" spans="17:18">
      <c r="Q37" s="281"/>
      <c r="R37" s="281"/>
    </row>
  </sheetData>
  <mergeCells count="53">
    <mergeCell ref="A1:T1"/>
    <mergeCell ref="S2:T2"/>
    <mergeCell ref="A3:F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S34"/>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63"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opLeftCell="A3" workbookViewId="0">
      <selection activeCell="F36" sqref="F36"/>
    </sheetView>
  </sheetViews>
  <sheetFormatPr defaultColWidth="9" defaultRowHeight="14.25"/>
  <cols>
    <col min="1" max="1" width="8.625" style="3" customWidth="1"/>
    <col min="2" max="2" width="31.875" style="3" customWidth="1"/>
    <col min="3" max="3" width="13.875" style="3" customWidth="1"/>
    <col min="4" max="4" width="8.625" style="3" customWidth="1"/>
    <col min="5" max="5" width="21.375" style="3" customWidth="1"/>
    <col min="6" max="6" width="11.25" style="3" customWidth="1"/>
    <col min="7" max="7" width="8.625" style="3" customWidth="1"/>
    <col min="8" max="8" width="40.125" style="3" customWidth="1"/>
    <col min="9" max="9" width="12.75" style="3" customWidth="1"/>
    <col min="10" max="16384" width="9" style="3"/>
  </cols>
  <sheetData>
    <row r="1" s="222" customFormat="1" ht="27" spans="1:9">
      <c r="A1" s="228" t="s">
        <v>197</v>
      </c>
      <c r="B1" s="228"/>
      <c r="C1" s="228"/>
      <c r="D1" s="228"/>
      <c r="E1" s="228"/>
      <c r="F1" s="228"/>
      <c r="G1" s="228"/>
      <c r="H1" s="228"/>
      <c r="I1" s="228"/>
    </row>
    <row r="2" s="223" customFormat="1" ht="14.1" customHeight="1" spans="1:9">
      <c r="A2" s="133"/>
      <c r="B2" s="133"/>
      <c r="C2" s="133"/>
      <c r="D2" s="133"/>
      <c r="E2" s="133"/>
      <c r="F2" s="133"/>
      <c r="G2" s="133"/>
      <c r="H2" s="93" t="s">
        <v>198</v>
      </c>
      <c r="I2" s="93"/>
    </row>
    <row r="3" s="224" customFormat="1" ht="14.1" customHeight="1" spans="1:9">
      <c r="A3" s="229" t="s">
        <v>2</v>
      </c>
      <c r="B3" s="133"/>
      <c r="D3" s="133"/>
      <c r="E3" s="133"/>
      <c r="F3" s="133"/>
      <c r="G3" s="133"/>
      <c r="H3" s="230" t="s">
        <v>179</v>
      </c>
      <c r="I3" s="230"/>
    </row>
    <row r="4" s="225" customFormat="1" ht="14.1" customHeight="1" spans="1:9">
      <c r="A4" s="231" t="s">
        <v>186</v>
      </c>
      <c r="B4" s="220"/>
      <c r="C4" s="220"/>
      <c r="D4" s="220" t="s">
        <v>187</v>
      </c>
      <c r="E4" s="220"/>
      <c r="F4" s="220" t="s">
        <v>11</v>
      </c>
      <c r="G4" s="220" t="s">
        <v>11</v>
      </c>
      <c r="H4" s="220" t="s">
        <v>11</v>
      </c>
      <c r="I4" s="220" t="s">
        <v>11</v>
      </c>
    </row>
    <row r="5" s="225" customFormat="1" ht="14.1" customHeight="1" spans="1:9">
      <c r="A5" s="211" t="s">
        <v>199</v>
      </c>
      <c r="B5" s="212" t="s">
        <v>94</v>
      </c>
      <c r="C5" s="212" t="s">
        <v>8</v>
      </c>
      <c r="D5" s="212" t="s">
        <v>199</v>
      </c>
      <c r="E5" s="212" t="s">
        <v>94</v>
      </c>
      <c r="F5" s="212" t="s">
        <v>8</v>
      </c>
      <c r="G5" s="212" t="s">
        <v>199</v>
      </c>
      <c r="H5" s="212" t="s">
        <v>94</v>
      </c>
      <c r="I5" s="212" t="s">
        <v>8</v>
      </c>
    </row>
    <row r="6" s="225" customFormat="1" ht="14.1" customHeight="1" spans="1:9">
      <c r="A6" s="211"/>
      <c r="B6" s="212" t="s">
        <v>11</v>
      </c>
      <c r="C6" s="212" t="s">
        <v>11</v>
      </c>
      <c r="D6" s="212" t="s">
        <v>11</v>
      </c>
      <c r="E6" s="212" t="s">
        <v>11</v>
      </c>
      <c r="F6" s="212" t="s">
        <v>11</v>
      </c>
      <c r="G6" s="212" t="s">
        <v>11</v>
      </c>
      <c r="H6" s="212" t="s">
        <v>11</v>
      </c>
      <c r="I6" s="212" t="s">
        <v>11</v>
      </c>
    </row>
    <row r="7" s="225" customFormat="1" ht="14.1" customHeight="1" spans="1:9">
      <c r="A7" s="213" t="s">
        <v>200</v>
      </c>
      <c r="B7" s="214" t="s">
        <v>201</v>
      </c>
      <c r="C7" s="232">
        <v>23577670.91</v>
      </c>
      <c r="D7" s="214" t="s">
        <v>202</v>
      </c>
      <c r="E7" s="214" t="s">
        <v>203</v>
      </c>
      <c r="F7" s="232">
        <v>1471646.78</v>
      </c>
      <c r="G7" s="214" t="s">
        <v>204</v>
      </c>
      <c r="H7" s="214" t="s">
        <v>205</v>
      </c>
      <c r="I7" s="232">
        <v>12260</v>
      </c>
    </row>
    <row r="8" s="225" customFormat="1" ht="14.1" customHeight="1" spans="1:9">
      <c r="A8" s="213" t="s">
        <v>206</v>
      </c>
      <c r="B8" s="214" t="s">
        <v>207</v>
      </c>
      <c r="C8" s="232">
        <v>5772429.25</v>
      </c>
      <c r="D8" s="214" t="s">
        <v>208</v>
      </c>
      <c r="E8" s="214" t="s">
        <v>209</v>
      </c>
      <c r="F8" s="232">
        <v>109686.94</v>
      </c>
      <c r="G8" s="214" t="s">
        <v>210</v>
      </c>
      <c r="H8" s="214" t="s">
        <v>211</v>
      </c>
      <c r="I8" s="232">
        <v>0</v>
      </c>
    </row>
    <row r="9" s="226" customFormat="1" ht="14.1" customHeight="1" spans="1:9">
      <c r="A9" s="213" t="s">
        <v>212</v>
      </c>
      <c r="B9" s="214" t="s">
        <v>213</v>
      </c>
      <c r="C9" s="232">
        <v>2105499.69</v>
      </c>
      <c r="D9" s="214" t="s">
        <v>214</v>
      </c>
      <c r="E9" s="214" t="s">
        <v>215</v>
      </c>
      <c r="F9" s="232">
        <v>0</v>
      </c>
      <c r="G9" s="214" t="s">
        <v>216</v>
      </c>
      <c r="H9" s="214" t="s">
        <v>217</v>
      </c>
      <c r="I9" s="232">
        <v>12260</v>
      </c>
    </row>
    <row r="10" s="226" customFormat="1" ht="14.1" customHeight="1" spans="1:9">
      <c r="A10" s="213" t="s">
        <v>218</v>
      </c>
      <c r="B10" s="214" t="s">
        <v>219</v>
      </c>
      <c r="C10" s="232">
        <v>574287</v>
      </c>
      <c r="D10" s="214" t="s">
        <v>220</v>
      </c>
      <c r="E10" s="214" t="s">
        <v>221</v>
      </c>
      <c r="F10" s="232">
        <v>0</v>
      </c>
      <c r="G10" s="214" t="s">
        <v>222</v>
      </c>
      <c r="H10" s="214" t="s">
        <v>223</v>
      </c>
      <c r="I10" s="232">
        <v>0</v>
      </c>
    </row>
    <row r="11" s="226" customFormat="1" ht="14.1" customHeight="1" spans="1:9">
      <c r="A11" s="213" t="s">
        <v>224</v>
      </c>
      <c r="B11" s="214" t="s">
        <v>225</v>
      </c>
      <c r="C11" s="232">
        <v>0</v>
      </c>
      <c r="D11" s="214" t="s">
        <v>226</v>
      </c>
      <c r="E11" s="214" t="s">
        <v>227</v>
      </c>
      <c r="F11" s="232">
        <v>0</v>
      </c>
      <c r="G11" s="214" t="s">
        <v>228</v>
      </c>
      <c r="H11" s="214" t="s">
        <v>229</v>
      </c>
      <c r="I11" s="232">
        <v>0</v>
      </c>
    </row>
    <row r="12" s="226" customFormat="1" ht="14.1" customHeight="1" spans="1:9">
      <c r="A12" s="213" t="s">
        <v>230</v>
      </c>
      <c r="B12" s="214" t="s">
        <v>231</v>
      </c>
      <c r="C12" s="232">
        <v>8355901.5</v>
      </c>
      <c r="D12" s="214" t="s">
        <v>232</v>
      </c>
      <c r="E12" s="214" t="s">
        <v>233</v>
      </c>
      <c r="F12" s="232">
        <v>27018.6</v>
      </c>
      <c r="G12" s="214" t="s">
        <v>234</v>
      </c>
      <c r="H12" s="214" t="s">
        <v>235</v>
      </c>
      <c r="I12" s="232">
        <v>0</v>
      </c>
    </row>
    <row r="13" s="226" customFormat="1" ht="14.1" customHeight="1" spans="1:9">
      <c r="A13" s="213" t="s">
        <v>236</v>
      </c>
      <c r="B13" s="214" t="s">
        <v>237</v>
      </c>
      <c r="C13" s="232">
        <v>2390281.44</v>
      </c>
      <c r="D13" s="214" t="s">
        <v>238</v>
      </c>
      <c r="E13" s="214" t="s">
        <v>239</v>
      </c>
      <c r="F13" s="232">
        <v>18903.46</v>
      </c>
      <c r="G13" s="214" t="s">
        <v>240</v>
      </c>
      <c r="H13" s="214" t="s">
        <v>241</v>
      </c>
      <c r="I13" s="232">
        <v>0</v>
      </c>
    </row>
    <row r="14" s="226" customFormat="1" ht="14.1" customHeight="1" spans="1:9">
      <c r="A14" s="213" t="s">
        <v>242</v>
      </c>
      <c r="B14" s="214" t="s">
        <v>243</v>
      </c>
      <c r="C14" s="232">
        <v>161188.95</v>
      </c>
      <c r="D14" s="214" t="s">
        <v>244</v>
      </c>
      <c r="E14" s="214" t="s">
        <v>245</v>
      </c>
      <c r="F14" s="232">
        <v>78706</v>
      </c>
      <c r="G14" s="214" t="s">
        <v>246</v>
      </c>
      <c r="H14" s="214" t="s">
        <v>247</v>
      </c>
      <c r="I14" s="232">
        <v>0</v>
      </c>
    </row>
    <row r="15" s="226" customFormat="1" ht="14.1" customHeight="1" spans="1:9">
      <c r="A15" s="213" t="s">
        <v>248</v>
      </c>
      <c r="B15" s="214" t="s">
        <v>249</v>
      </c>
      <c r="C15" s="232">
        <v>1369541.82</v>
      </c>
      <c r="D15" s="214" t="s">
        <v>250</v>
      </c>
      <c r="E15" s="214" t="s">
        <v>251</v>
      </c>
      <c r="F15" s="232">
        <v>0</v>
      </c>
      <c r="G15" s="214" t="s">
        <v>252</v>
      </c>
      <c r="H15" s="214" t="s">
        <v>253</v>
      </c>
      <c r="I15" s="232">
        <v>0</v>
      </c>
    </row>
    <row r="16" s="226" customFormat="1" ht="14.1" customHeight="1" spans="1:9">
      <c r="A16" s="213" t="s">
        <v>254</v>
      </c>
      <c r="B16" s="214" t="s">
        <v>255</v>
      </c>
      <c r="C16" s="232">
        <v>728858.59</v>
      </c>
      <c r="D16" s="214" t="s">
        <v>256</v>
      </c>
      <c r="E16" s="214" t="s">
        <v>257</v>
      </c>
      <c r="F16" s="232">
        <v>0</v>
      </c>
      <c r="G16" s="214" t="s">
        <v>258</v>
      </c>
      <c r="H16" s="214" t="s">
        <v>259</v>
      </c>
      <c r="I16" s="232">
        <v>0</v>
      </c>
    </row>
    <row r="17" s="226" customFormat="1" ht="14.1" customHeight="1" spans="1:9">
      <c r="A17" s="213" t="s">
        <v>260</v>
      </c>
      <c r="B17" s="214" t="s">
        <v>261</v>
      </c>
      <c r="C17" s="232">
        <v>163949.67</v>
      </c>
      <c r="D17" s="214" t="s">
        <v>262</v>
      </c>
      <c r="E17" s="214" t="s">
        <v>263</v>
      </c>
      <c r="F17" s="232">
        <v>311406.65</v>
      </c>
      <c r="G17" s="214" t="s">
        <v>264</v>
      </c>
      <c r="H17" s="214" t="s">
        <v>265</v>
      </c>
      <c r="I17" s="232">
        <v>0</v>
      </c>
    </row>
    <row r="18" s="226" customFormat="1" ht="14.1" customHeight="1" spans="1:9">
      <c r="A18" s="213" t="s">
        <v>266</v>
      </c>
      <c r="B18" s="214" t="s">
        <v>267</v>
      </c>
      <c r="C18" s="232">
        <v>1863933</v>
      </c>
      <c r="D18" s="214" t="s">
        <v>268</v>
      </c>
      <c r="E18" s="214" t="s">
        <v>269</v>
      </c>
      <c r="F18" s="232">
        <v>0</v>
      </c>
      <c r="G18" s="214" t="s">
        <v>270</v>
      </c>
      <c r="H18" s="214" t="s">
        <v>271</v>
      </c>
      <c r="I18" s="232">
        <v>0</v>
      </c>
    </row>
    <row r="19" s="226" customFormat="1" ht="14.1" customHeight="1" spans="1:9">
      <c r="A19" s="213" t="s">
        <v>272</v>
      </c>
      <c r="B19" s="214" t="s">
        <v>273</v>
      </c>
      <c r="C19" s="232">
        <v>0</v>
      </c>
      <c r="D19" s="214" t="s">
        <v>274</v>
      </c>
      <c r="E19" s="214" t="s">
        <v>275</v>
      </c>
      <c r="F19" s="232">
        <v>6000</v>
      </c>
      <c r="G19" s="214" t="s">
        <v>276</v>
      </c>
      <c r="H19" s="214" t="s">
        <v>277</v>
      </c>
      <c r="I19" s="232">
        <v>0</v>
      </c>
    </row>
    <row r="20" s="226" customFormat="1" ht="14.1" customHeight="1" spans="1:9">
      <c r="A20" s="213" t="s">
        <v>278</v>
      </c>
      <c r="B20" s="214" t="s">
        <v>279</v>
      </c>
      <c r="C20" s="232">
        <v>91800</v>
      </c>
      <c r="D20" s="214" t="s">
        <v>280</v>
      </c>
      <c r="E20" s="214" t="s">
        <v>281</v>
      </c>
      <c r="F20" s="232">
        <v>0</v>
      </c>
      <c r="G20" s="214" t="s">
        <v>282</v>
      </c>
      <c r="H20" s="214" t="s">
        <v>283</v>
      </c>
      <c r="I20" s="232">
        <v>0</v>
      </c>
    </row>
    <row r="21" s="226" customFormat="1" ht="14.1" customHeight="1" spans="1:9">
      <c r="A21" s="213" t="s">
        <v>284</v>
      </c>
      <c r="B21" s="214" t="s">
        <v>285</v>
      </c>
      <c r="C21" s="232">
        <v>898982</v>
      </c>
      <c r="D21" s="214" t="s">
        <v>286</v>
      </c>
      <c r="E21" s="214" t="s">
        <v>287</v>
      </c>
      <c r="F21" s="232">
        <v>11120</v>
      </c>
      <c r="G21" s="214" t="s">
        <v>288</v>
      </c>
      <c r="H21" s="214" t="s">
        <v>289</v>
      </c>
      <c r="I21" s="232">
        <v>0</v>
      </c>
    </row>
    <row r="22" s="226" customFormat="1" ht="14.1" customHeight="1" spans="1:9">
      <c r="A22" s="213" t="s">
        <v>290</v>
      </c>
      <c r="B22" s="214" t="s">
        <v>291</v>
      </c>
      <c r="C22" s="232">
        <v>0</v>
      </c>
      <c r="D22" s="214" t="s">
        <v>292</v>
      </c>
      <c r="E22" s="214" t="s">
        <v>293</v>
      </c>
      <c r="F22" s="232">
        <v>12536</v>
      </c>
      <c r="G22" s="214" t="s">
        <v>294</v>
      </c>
      <c r="H22" s="214" t="s">
        <v>295</v>
      </c>
      <c r="I22" s="232">
        <v>0</v>
      </c>
    </row>
    <row r="23" s="226" customFormat="1" ht="14.1" customHeight="1" spans="1:9">
      <c r="A23" s="213" t="s">
        <v>296</v>
      </c>
      <c r="B23" s="214" t="s">
        <v>297</v>
      </c>
      <c r="C23" s="232">
        <v>0</v>
      </c>
      <c r="D23" s="214" t="s">
        <v>298</v>
      </c>
      <c r="E23" s="214" t="s">
        <v>299</v>
      </c>
      <c r="F23" s="232">
        <v>19704.75</v>
      </c>
      <c r="G23" s="214" t="s">
        <v>300</v>
      </c>
      <c r="H23" s="214" t="s">
        <v>301</v>
      </c>
      <c r="I23" s="232">
        <v>0</v>
      </c>
    </row>
    <row r="24" s="226" customFormat="1" ht="14.1" customHeight="1" spans="1:9">
      <c r="A24" s="213" t="s">
        <v>302</v>
      </c>
      <c r="B24" s="214" t="s">
        <v>303</v>
      </c>
      <c r="C24" s="232">
        <v>0</v>
      </c>
      <c r="D24" s="214" t="s">
        <v>304</v>
      </c>
      <c r="E24" s="214" t="s">
        <v>305</v>
      </c>
      <c r="F24" s="232">
        <v>0</v>
      </c>
      <c r="G24" s="214" t="s">
        <v>306</v>
      </c>
      <c r="H24" s="214" t="s">
        <v>307</v>
      </c>
      <c r="I24" s="232">
        <v>0</v>
      </c>
    </row>
    <row r="25" s="226" customFormat="1" ht="14.1" customHeight="1" spans="1:9">
      <c r="A25" s="213" t="s">
        <v>308</v>
      </c>
      <c r="B25" s="214" t="s">
        <v>309</v>
      </c>
      <c r="C25" s="232">
        <v>404482</v>
      </c>
      <c r="D25" s="214" t="s">
        <v>310</v>
      </c>
      <c r="E25" s="214" t="s">
        <v>311</v>
      </c>
      <c r="F25" s="232">
        <v>0</v>
      </c>
      <c r="G25" s="214" t="s">
        <v>312</v>
      </c>
      <c r="H25" s="214" t="s">
        <v>313</v>
      </c>
      <c r="I25" s="232">
        <v>0</v>
      </c>
    </row>
    <row r="26" s="226" customFormat="1" ht="14.1" customHeight="1" spans="1:9">
      <c r="A26" s="213" t="s">
        <v>314</v>
      </c>
      <c r="B26" s="214" t="s">
        <v>315</v>
      </c>
      <c r="C26" s="232">
        <v>494500</v>
      </c>
      <c r="D26" s="214" t="s">
        <v>316</v>
      </c>
      <c r="E26" s="214" t="s">
        <v>317</v>
      </c>
      <c r="F26" s="232">
        <v>0</v>
      </c>
      <c r="G26" s="214" t="s">
        <v>318</v>
      </c>
      <c r="H26" s="214" t="s">
        <v>319</v>
      </c>
      <c r="I26" s="232">
        <v>0</v>
      </c>
    </row>
    <row r="27" s="226" customFormat="1" ht="14.1" customHeight="1" spans="1:9">
      <c r="A27" s="213" t="s">
        <v>320</v>
      </c>
      <c r="B27" s="214" t="s">
        <v>321</v>
      </c>
      <c r="C27" s="232">
        <v>0</v>
      </c>
      <c r="D27" s="214" t="s">
        <v>322</v>
      </c>
      <c r="E27" s="214" t="s">
        <v>323</v>
      </c>
      <c r="F27" s="232">
        <v>0</v>
      </c>
      <c r="G27" s="214" t="s">
        <v>324</v>
      </c>
      <c r="H27" s="214" t="s">
        <v>325</v>
      </c>
      <c r="I27" s="232">
        <v>0</v>
      </c>
    </row>
    <row r="28" s="226" customFormat="1" ht="14.1" customHeight="1" spans="1:9">
      <c r="A28" s="213" t="s">
        <v>326</v>
      </c>
      <c r="B28" s="214" t="s">
        <v>327</v>
      </c>
      <c r="C28" s="232">
        <v>0</v>
      </c>
      <c r="D28" s="214" t="s">
        <v>328</v>
      </c>
      <c r="E28" s="214" t="s">
        <v>329</v>
      </c>
      <c r="F28" s="232">
        <v>27454.6</v>
      </c>
      <c r="G28" s="214" t="s">
        <v>330</v>
      </c>
      <c r="H28" s="214" t="s">
        <v>331</v>
      </c>
      <c r="I28" s="232">
        <v>0</v>
      </c>
    </row>
    <row r="29" s="226" customFormat="1" ht="14.1" customHeight="1" spans="1:9">
      <c r="A29" s="213" t="s">
        <v>332</v>
      </c>
      <c r="B29" s="214" t="s">
        <v>333</v>
      </c>
      <c r="C29" s="232">
        <v>0</v>
      </c>
      <c r="D29" s="214" t="s">
        <v>334</v>
      </c>
      <c r="E29" s="214" t="s">
        <v>335</v>
      </c>
      <c r="F29" s="232">
        <v>112000</v>
      </c>
      <c r="G29" s="214" t="s">
        <v>336</v>
      </c>
      <c r="H29" s="214" t="s">
        <v>337</v>
      </c>
      <c r="I29" s="232">
        <v>0</v>
      </c>
    </row>
    <row r="30" s="226" customFormat="1" ht="14.1" customHeight="1" spans="1:9">
      <c r="A30" s="213" t="s">
        <v>338</v>
      </c>
      <c r="B30" s="214" t="s">
        <v>339</v>
      </c>
      <c r="C30" s="232">
        <v>0</v>
      </c>
      <c r="D30" s="214" t="s">
        <v>340</v>
      </c>
      <c r="E30" s="214" t="s">
        <v>341</v>
      </c>
      <c r="F30" s="232">
        <v>137000</v>
      </c>
      <c r="G30" s="214" t="s">
        <v>342</v>
      </c>
      <c r="H30" s="214" t="s">
        <v>343</v>
      </c>
      <c r="I30" s="232">
        <v>0</v>
      </c>
    </row>
    <row r="31" s="226" customFormat="1" ht="14.1" customHeight="1" spans="1:9">
      <c r="A31" s="213" t="s">
        <v>344</v>
      </c>
      <c r="B31" s="214" t="s">
        <v>345</v>
      </c>
      <c r="C31" s="232">
        <v>0</v>
      </c>
      <c r="D31" s="214" t="s">
        <v>346</v>
      </c>
      <c r="E31" s="214" t="s">
        <v>347</v>
      </c>
      <c r="F31" s="232">
        <v>441059.78</v>
      </c>
      <c r="G31" s="214" t="s">
        <v>348</v>
      </c>
      <c r="H31" s="214" t="s">
        <v>349</v>
      </c>
      <c r="I31" s="232">
        <v>0</v>
      </c>
    </row>
    <row r="32" s="226" customFormat="1" ht="14.1" customHeight="1" spans="1:9">
      <c r="A32" s="213">
        <v>30311</v>
      </c>
      <c r="B32" s="214" t="s">
        <v>350</v>
      </c>
      <c r="C32" s="232">
        <v>0</v>
      </c>
      <c r="D32" s="214" t="s">
        <v>351</v>
      </c>
      <c r="E32" s="214" t="s">
        <v>352</v>
      </c>
      <c r="F32" s="232">
        <v>157850</v>
      </c>
      <c r="G32" s="214" t="s">
        <v>353</v>
      </c>
      <c r="H32" s="214" t="s">
        <v>354</v>
      </c>
      <c r="I32" s="232">
        <v>0</v>
      </c>
    </row>
    <row r="33" s="226" customFormat="1" ht="14.1" customHeight="1" spans="1:9">
      <c r="A33" s="213" t="s">
        <v>355</v>
      </c>
      <c r="B33" s="214" t="s">
        <v>356</v>
      </c>
      <c r="C33" s="232">
        <v>0</v>
      </c>
      <c r="D33" s="214" t="s">
        <v>357</v>
      </c>
      <c r="E33" s="214" t="s">
        <v>358</v>
      </c>
      <c r="F33" s="232">
        <v>0</v>
      </c>
      <c r="G33" s="214" t="s">
        <v>359</v>
      </c>
      <c r="H33" s="214" t="s">
        <v>360</v>
      </c>
      <c r="I33" s="232">
        <v>0</v>
      </c>
    </row>
    <row r="34" s="226" customFormat="1" ht="14.1" customHeight="1" spans="1:9">
      <c r="A34" s="213" t="s">
        <v>11</v>
      </c>
      <c r="B34" s="214" t="s">
        <v>11</v>
      </c>
      <c r="C34" s="233"/>
      <c r="D34" s="214" t="s">
        <v>361</v>
      </c>
      <c r="E34" s="214" t="s">
        <v>362</v>
      </c>
      <c r="F34" s="232">
        <v>1200</v>
      </c>
      <c r="G34" s="214" t="s">
        <v>363</v>
      </c>
      <c r="H34" s="214" t="s">
        <v>364</v>
      </c>
      <c r="I34" s="232">
        <v>0</v>
      </c>
    </row>
    <row r="35" s="226" customFormat="1" ht="14.1" customHeight="1" spans="1:9">
      <c r="A35" s="213" t="s">
        <v>11</v>
      </c>
      <c r="B35" s="214" t="s">
        <v>11</v>
      </c>
      <c r="C35" s="233"/>
      <c r="D35" s="214" t="s">
        <v>365</v>
      </c>
      <c r="E35" s="214" t="s">
        <v>366</v>
      </c>
      <c r="F35" s="232">
        <v>0</v>
      </c>
      <c r="G35" s="214" t="s">
        <v>11</v>
      </c>
      <c r="H35" s="214" t="s">
        <v>11</v>
      </c>
      <c r="I35" s="217"/>
    </row>
    <row r="36" s="227" customFormat="1" ht="14.1" customHeight="1" spans="1:9">
      <c r="A36" s="234" t="s">
        <v>11</v>
      </c>
      <c r="B36" s="235" t="s">
        <v>11</v>
      </c>
      <c r="C36" s="233"/>
      <c r="D36" s="235" t="s">
        <v>367</v>
      </c>
      <c r="E36" s="235" t="s">
        <v>368</v>
      </c>
      <c r="F36" s="232">
        <v>0</v>
      </c>
      <c r="G36" s="235" t="s">
        <v>11</v>
      </c>
      <c r="H36" s="235" t="s">
        <v>11</v>
      </c>
      <c r="I36" s="239"/>
    </row>
    <row r="37" s="227" customFormat="1" ht="14.1" customHeight="1" spans="1:9">
      <c r="A37" s="144" t="s">
        <v>11</v>
      </c>
      <c r="B37" s="144" t="s">
        <v>11</v>
      </c>
      <c r="C37" s="233"/>
      <c r="D37" s="144" t="s">
        <v>369</v>
      </c>
      <c r="E37" s="144" t="s">
        <v>370</v>
      </c>
      <c r="F37" s="232">
        <v>0</v>
      </c>
      <c r="G37" s="144"/>
      <c r="H37" s="144"/>
      <c r="I37" s="144"/>
    </row>
    <row r="38" ht="13.5" spans="1:9">
      <c r="A38" s="144" t="s">
        <v>11</v>
      </c>
      <c r="B38" s="144" t="s">
        <v>11</v>
      </c>
      <c r="C38" s="233"/>
      <c r="D38" s="144" t="s">
        <v>371</v>
      </c>
      <c r="E38" s="144" t="s">
        <v>372</v>
      </c>
      <c r="F38" s="232">
        <v>0</v>
      </c>
      <c r="G38" s="144" t="s">
        <v>11</v>
      </c>
      <c r="H38" s="144" t="s">
        <v>11</v>
      </c>
      <c r="I38" s="144" t="s">
        <v>11</v>
      </c>
    </row>
    <row r="39" ht="13.5" spans="1:9">
      <c r="A39" s="144" t="s">
        <v>11</v>
      </c>
      <c r="B39" s="144" t="s">
        <v>11</v>
      </c>
      <c r="C39" s="233"/>
      <c r="D39" s="144" t="s">
        <v>373</v>
      </c>
      <c r="E39" s="144" t="s">
        <v>374</v>
      </c>
      <c r="F39" s="232">
        <v>0</v>
      </c>
      <c r="G39" s="144" t="s">
        <v>11</v>
      </c>
      <c r="H39" s="144" t="s">
        <v>11</v>
      </c>
      <c r="I39" s="144" t="s">
        <v>11</v>
      </c>
    </row>
    <row r="40" ht="13.5" spans="1:9">
      <c r="A40" s="135" t="s">
        <v>375</v>
      </c>
      <c r="B40" s="135"/>
      <c r="C40" s="232">
        <v>24476652.91</v>
      </c>
      <c r="D40" s="143" t="s">
        <v>376</v>
      </c>
      <c r="E40" s="236"/>
      <c r="F40" s="236"/>
      <c r="G40" s="236"/>
      <c r="H40" s="237"/>
      <c r="I40" s="232">
        <v>1483906.78</v>
      </c>
    </row>
    <row r="41" ht="13.5" spans="1:9">
      <c r="A41" s="219" t="s">
        <v>377</v>
      </c>
      <c r="B41" s="219"/>
      <c r="C41" s="219" t="s">
        <v>11</v>
      </c>
      <c r="D41" s="219" t="s">
        <v>11</v>
      </c>
      <c r="E41" s="238" t="s">
        <v>11</v>
      </c>
      <c r="F41" s="238" t="s">
        <v>11</v>
      </c>
      <c r="G41" s="238" t="s">
        <v>11</v>
      </c>
      <c r="H41" s="219" t="s">
        <v>11</v>
      </c>
      <c r="I41" s="219" t="s">
        <v>11</v>
      </c>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opLeftCell="B4" workbookViewId="0">
      <selection activeCell="I8" sqref="I8"/>
    </sheetView>
  </sheetViews>
  <sheetFormatPr defaultColWidth="8" defaultRowHeight="12.75"/>
  <cols>
    <col min="1" max="1" width="16.375" style="132" customWidth="1"/>
    <col min="2" max="2" width="30.5" style="132" customWidth="1"/>
    <col min="3" max="3" width="13" style="132" customWidth="1"/>
    <col min="4" max="4" width="7.875" style="132" customWidth="1"/>
    <col min="5" max="5" width="23" style="132" customWidth="1"/>
    <col min="6" max="6" width="19" style="132" customWidth="1"/>
    <col min="7" max="7" width="8.875" style="132" customWidth="1"/>
    <col min="8" max="9" width="19" style="132" customWidth="1"/>
    <col min="10" max="10" width="8.375" style="132" customWidth="1"/>
    <col min="11" max="11" width="30.5" style="132" customWidth="1"/>
    <col min="12" max="12" width="19.875" style="132" customWidth="1"/>
    <col min="13" max="16384" width="8" style="132"/>
  </cols>
  <sheetData>
    <row r="1" ht="27" spans="1:12">
      <c r="A1" s="208" t="s">
        <v>378</v>
      </c>
      <c r="B1" s="208"/>
      <c r="C1" s="208"/>
      <c r="D1" s="208"/>
      <c r="E1" s="208"/>
      <c r="F1" s="208"/>
      <c r="G1" s="208"/>
      <c r="H1" s="208"/>
      <c r="I1" s="208"/>
      <c r="J1" s="208"/>
      <c r="K1" s="208"/>
      <c r="L1" s="208"/>
    </row>
    <row r="2" spans="12:12">
      <c r="L2" s="161" t="s">
        <v>379</v>
      </c>
    </row>
    <row r="3" spans="1:12">
      <c r="A3" s="133" t="s">
        <v>2</v>
      </c>
      <c r="F3" s="134"/>
      <c r="G3" s="134"/>
      <c r="H3" s="134"/>
      <c r="I3" s="134"/>
      <c r="L3" s="161" t="s">
        <v>3</v>
      </c>
    </row>
    <row r="4" ht="15.4" customHeight="1" spans="1:12">
      <c r="A4" s="209" t="s">
        <v>380</v>
      </c>
      <c r="B4" s="210"/>
      <c r="C4" s="210"/>
      <c r="D4" s="210"/>
      <c r="E4" s="210"/>
      <c r="F4" s="210"/>
      <c r="G4" s="210"/>
      <c r="H4" s="210"/>
      <c r="I4" s="210"/>
      <c r="J4" s="210"/>
      <c r="K4" s="210"/>
      <c r="L4" s="220"/>
    </row>
    <row r="5" ht="15.4" customHeight="1" spans="1:12">
      <c r="A5" s="211" t="s">
        <v>199</v>
      </c>
      <c r="B5" s="212" t="s">
        <v>94</v>
      </c>
      <c r="C5" s="212" t="s">
        <v>8</v>
      </c>
      <c r="D5" s="212" t="s">
        <v>199</v>
      </c>
      <c r="E5" s="212" t="s">
        <v>94</v>
      </c>
      <c r="F5" s="212" t="s">
        <v>8</v>
      </c>
      <c r="G5" s="212" t="s">
        <v>199</v>
      </c>
      <c r="H5" s="212" t="s">
        <v>94</v>
      </c>
      <c r="I5" s="212" t="s">
        <v>8</v>
      </c>
      <c r="J5" s="212" t="s">
        <v>199</v>
      </c>
      <c r="K5" s="212" t="s">
        <v>94</v>
      </c>
      <c r="L5" s="212" t="s">
        <v>8</v>
      </c>
    </row>
    <row r="6" ht="15.4" customHeight="1" spans="1:12">
      <c r="A6" s="211"/>
      <c r="B6" s="212"/>
      <c r="C6" s="212"/>
      <c r="D6" s="212"/>
      <c r="E6" s="212"/>
      <c r="F6" s="212"/>
      <c r="G6" s="212"/>
      <c r="H6" s="212"/>
      <c r="I6" s="212"/>
      <c r="J6" s="212"/>
      <c r="K6" s="212"/>
      <c r="L6" s="212"/>
    </row>
    <row r="7" ht="15.4" customHeight="1" spans="1:12">
      <c r="A7" s="213" t="s">
        <v>200</v>
      </c>
      <c r="B7" s="214" t="s">
        <v>201</v>
      </c>
      <c r="C7" s="215">
        <v>0</v>
      </c>
      <c r="D7" s="214" t="s">
        <v>202</v>
      </c>
      <c r="E7" s="214" t="s">
        <v>203</v>
      </c>
      <c r="F7" s="215">
        <v>77674796.26</v>
      </c>
      <c r="G7" s="214">
        <v>309</v>
      </c>
      <c r="H7" s="214" t="s">
        <v>381</v>
      </c>
      <c r="I7" s="215">
        <v>0</v>
      </c>
      <c r="J7" s="214">
        <v>311</v>
      </c>
      <c r="K7" s="214" t="s">
        <v>382</v>
      </c>
      <c r="L7" s="215">
        <v>0</v>
      </c>
    </row>
    <row r="8" ht="15.4" customHeight="1" spans="1:12">
      <c r="A8" s="213" t="s">
        <v>206</v>
      </c>
      <c r="B8" s="214" t="s">
        <v>207</v>
      </c>
      <c r="C8" s="215">
        <v>0</v>
      </c>
      <c r="D8" s="214" t="s">
        <v>208</v>
      </c>
      <c r="E8" s="214" t="s">
        <v>209</v>
      </c>
      <c r="F8" s="215">
        <v>178640.08</v>
      </c>
      <c r="G8" s="214">
        <v>30901</v>
      </c>
      <c r="H8" s="214" t="s">
        <v>211</v>
      </c>
      <c r="I8" s="215">
        <v>0</v>
      </c>
      <c r="J8" s="214">
        <v>31101</v>
      </c>
      <c r="K8" s="214" t="s">
        <v>313</v>
      </c>
      <c r="L8" s="215">
        <v>0</v>
      </c>
    </row>
    <row r="9" ht="15.4" customHeight="1" spans="1:12">
      <c r="A9" s="213" t="s">
        <v>212</v>
      </c>
      <c r="B9" s="214" t="s">
        <v>213</v>
      </c>
      <c r="C9" s="215">
        <v>0</v>
      </c>
      <c r="D9" s="214" t="s">
        <v>214</v>
      </c>
      <c r="E9" s="214" t="s">
        <v>215</v>
      </c>
      <c r="F9" s="215">
        <v>87040</v>
      </c>
      <c r="G9" s="214">
        <v>30902</v>
      </c>
      <c r="H9" s="214" t="s">
        <v>217</v>
      </c>
      <c r="I9" s="215">
        <v>0</v>
      </c>
      <c r="J9" s="214">
        <v>31199</v>
      </c>
      <c r="K9" s="214" t="s">
        <v>337</v>
      </c>
      <c r="L9" s="215">
        <v>0</v>
      </c>
    </row>
    <row r="10" ht="15.4" customHeight="1" spans="1:12">
      <c r="A10" s="213" t="s">
        <v>218</v>
      </c>
      <c r="B10" s="214" t="s">
        <v>219</v>
      </c>
      <c r="C10" s="215">
        <v>0</v>
      </c>
      <c r="D10" s="214" t="s">
        <v>220</v>
      </c>
      <c r="E10" s="214" t="s">
        <v>221</v>
      </c>
      <c r="F10" s="215">
        <v>0</v>
      </c>
      <c r="G10" s="214">
        <v>30903</v>
      </c>
      <c r="H10" s="214" t="s">
        <v>223</v>
      </c>
      <c r="I10" s="215">
        <v>0</v>
      </c>
      <c r="J10" s="214" t="s">
        <v>306</v>
      </c>
      <c r="K10" s="214" t="s">
        <v>307</v>
      </c>
      <c r="L10" s="215">
        <v>0</v>
      </c>
    </row>
    <row r="11" ht="15.4" customHeight="1" spans="1:12">
      <c r="A11" s="213" t="s">
        <v>224</v>
      </c>
      <c r="B11" s="214" t="s">
        <v>225</v>
      </c>
      <c r="C11" s="215">
        <v>0</v>
      </c>
      <c r="D11" s="214" t="s">
        <v>226</v>
      </c>
      <c r="E11" s="214" t="s">
        <v>227</v>
      </c>
      <c r="F11" s="215">
        <v>0</v>
      </c>
      <c r="G11" s="214">
        <v>30905</v>
      </c>
      <c r="H11" s="214" t="s">
        <v>229</v>
      </c>
      <c r="I11" s="215">
        <v>0</v>
      </c>
      <c r="J11" s="214" t="s">
        <v>312</v>
      </c>
      <c r="K11" s="214" t="s">
        <v>313</v>
      </c>
      <c r="L11" s="215">
        <v>0</v>
      </c>
    </row>
    <row r="12" ht="15.4" customHeight="1" spans="1:12">
      <c r="A12" s="213" t="s">
        <v>230</v>
      </c>
      <c r="B12" s="214" t="s">
        <v>231</v>
      </c>
      <c r="C12" s="215">
        <v>0</v>
      </c>
      <c r="D12" s="214" t="s">
        <v>232</v>
      </c>
      <c r="E12" s="214" t="s">
        <v>233</v>
      </c>
      <c r="F12" s="215">
        <v>5989.06</v>
      </c>
      <c r="G12" s="214">
        <v>30906</v>
      </c>
      <c r="H12" s="214" t="s">
        <v>235</v>
      </c>
      <c r="I12" s="215">
        <v>0</v>
      </c>
      <c r="J12" s="214" t="s">
        <v>318</v>
      </c>
      <c r="K12" s="214" t="s">
        <v>319</v>
      </c>
      <c r="L12" s="215">
        <v>0</v>
      </c>
    </row>
    <row r="13" ht="15.4" customHeight="1" spans="1:12">
      <c r="A13" s="213" t="s">
        <v>236</v>
      </c>
      <c r="B13" s="214" t="s">
        <v>237</v>
      </c>
      <c r="C13" s="215">
        <v>0</v>
      </c>
      <c r="D13" s="214" t="s">
        <v>238</v>
      </c>
      <c r="E13" s="214" t="s">
        <v>239</v>
      </c>
      <c r="F13" s="215">
        <v>85730.76</v>
      </c>
      <c r="G13" s="214">
        <v>30907</v>
      </c>
      <c r="H13" s="214" t="s">
        <v>241</v>
      </c>
      <c r="I13" s="215">
        <v>0</v>
      </c>
      <c r="J13" s="214" t="s">
        <v>324</v>
      </c>
      <c r="K13" s="214" t="s">
        <v>325</v>
      </c>
      <c r="L13" s="215">
        <v>0</v>
      </c>
    </row>
    <row r="14" ht="15.4" customHeight="1" spans="1:12">
      <c r="A14" s="213" t="s">
        <v>242</v>
      </c>
      <c r="B14" s="214" t="s">
        <v>243</v>
      </c>
      <c r="C14" s="215">
        <v>0</v>
      </c>
      <c r="D14" s="214" t="s">
        <v>244</v>
      </c>
      <c r="E14" s="214" t="s">
        <v>245</v>
      </c>
      <c r="F14" s="215">
        <v>5600</v>
      </c>
      <c r="G14" s="214">
        <v>30908</v>
      </c>
      <c r="H14" s="214" t="s">
        <v>247</v>
      </c>
      <c r="I14" s="215">
        <v>0</v>
      </c>
      <c r="J14" s="214" t="s">
        <v>330</v>
      </c>
      <c r="K14" s="214" t="s">
        <v>331</v>
      </c>
      <c r="L14" s="215">
        <v>0</v>
      </c>
    </row>
    <row r="15" ht="15.4" customHeight="1" spans="1:12">
      <c r="A15" s="213" t="s">
        <v>248</v>
      </c>
      <c r="B15" s="214" t="s">
        <v>249</v>
      </c>
      <c r="C15" s="215">
        <v>0</v>
      </c>
      <c r="D15" s="214" t="s">
        <v>250</v>
      </c>
      <c r="E15" s="214" t="s">
        <v>251</v>
      </c>
      <c r="F15" s="215">
        <v>0</v>
      </c>
      <c r="G15" s="214">
        <v>30913</v>
      </c>
      <c r="H15" s="214" t="s">
        <v>277</v>
      </c>
      <c r="I15" s="215">
        <v>0</v>
      </c>
      <c r="J15" s="214" t="s">
        <v>336</v>
      </c>
      <c r="K15" s="214" t="s">
        <v>337</v>
      </c>
      <c r="L15" s="215">
        <v>0</v>
      </c>
    </row>
    <row r="16" ht="15.4" customHeight="1" spans="1:12">
      <c r="A16" s="213" t="s">
        <v>254</v>
      </c>
      <c r="B16" s="214" t="s">
        <v>255</v>
      </c>
      <c r="C16" s="215">
        <v>0</v>
      </c>
      <c r="D16" s="214" t="s">
        <v>256</v>
      </c>
      <c r="E16" s="214" t="s">
        <v>257</v>
      </c>
      <c r="F16" s="215">
        <v>0</v>
      </c>
      <c r="G16" s="214">
        <v>30919</v>
      </c>
      <c r="H16" s="214" t="s">
        <v>283</v>
      </c>
      <c r="I16" s="215">
        <v>0</v>
      </c>
      <c r="J16" s="221">
        <v>313</v>
      </c>
      <c r="K16" s="221" t="s">
        <v>383</v>
      </c>
      <c r="L16" s="215">
        <v>0</v>
      </c>
    </row>
    <row r="17" ht="15.4" customHeight="1" spans="1:12">
      <c r="A17" s="213" t="s">
        <v>260</v>
      </c>
      <c r="B17" s="214" t="s">
        <v>261</v>
      </c>
      <c r="C17" s="215">
        <v>0</v>
      </c>
      <c r="D17" s="214" t="s">
        <v>262</v>
      </c>
      <c r="E17" s="214" t="s">
        <v>263</v>
      </c>
      <c r="F17" s="215">
        <v>210913.75</v>
      </c>
      <c r="G17" s="214">
        <v>20921</v>
      </c>
      <c r="H17" s="214" t="s">
        <v>289</v>
      </c>
      <c r="I17" s="215">
        <v>0</v>
      </c>
      <c r="J17" s="221">
        <v>31302</v>
      </c>
      <c r="K17" s="221" t="s">
        <v>384</v>
      </c>
      <c r="L17" s="215">
        <v>0</v>
      </c>
    </row>
    <row r="18" ht="15.4" customHeight="1" spans="1:12">
      <c r="A18" s="213" t="s">
        <v>266</v>
      </c>
      <c r="B18" s="214" t="s">
        <v>267</v>
      </c>
      <c r="C18" s="215">
        <v>0</v>
      </c>
      <c r="D18" s="214" t="s">
        <v>268</v>
      </c>
      <c r="E18" s="214" t="s">
        <v>269</v>
      </c>
      <c r="F18" s="215">
        <v>0</v>
      </c>
      <c r="G18" s="214">
        <v>30922</v>
      </c>
      <c r="H18" s="214" t="s">
        <v>295</v>
      </c>
      <c r="I18" s="215">
        <v>0</v>
      </c>
      <c r="J18" s="221">
        <v>31303</v>
      </c>
      <c r="K18" s="221" t="s">
        <v>385</v>
      </c>
      <c r="L18" s="215">
        <v>0</v>
      </c>
    </row>
    <row r="19" ht="15.4" customHeight="1" spans="1:12">
      <c r="A19" s="213" t="s">
        <v>272</v>
      </c>
      <c r="B19" s="214" t="s">
        <v>273</v>
      </c>
      <c r="C19" s="215">
        <v>0</v>
      </c>
      <c r="D19" s="214" t="s">
        <v>274</v>
      </c>
      <c r="E19" s="214" t="s">
        <v>275</v>
      </c>
      <c r="F19" s="215">
        <v>203372.58</v>
      </c>
      <c r="G19" s="214">
        <v>30999</v>
      </c>
      <c r="H19" s="214" t="s">
        <v>386</v>
      </c>
      <c r="I19" s="215">
        <v>0</v>
      </c>
      <c r="J19" s="221">
        <v>31304</v>
      </c>
      <c r="K19" s="221" t="s">
        <v>387</v>
      </c>
      <c r="L19" s="215">
        <v>0</v>
      </c>
    </row>
    <row r="20" ht="15.4" customHeight="1" spans="1:12">
      <c r="A20" s="213" t="s">
        <v>278</v>
      </c>
      <c r="B20" s="214" t="s">
        <v>279</v>
      </c>
      <c r="C20" s="215">
        <v>0</v>
      </c>
      <c r="D20" s="214" t="s">
        <v>280</v>
      </c>
      <c r="E20" s="214" t="s">
        <v>281</v>
      </c>
      <c r="F20" s="215">
        <v>24000</v>
      </c>
      <c r="G20" s="214" t="s">
        <v>204</v>
      </c>
      <c r="H20" s="214" t="s">
        <v>205</v>
      </c>
      <c r="I20" s="215">
        <v>927448</v>
      </c>
      <c r="J20" s="214" t="s">
        <v>342</v>
      </c>
      <c r="K20" s="214" t="s">
        <v>343</v>
      </c>
      <c r="L20" s="215">
        <v>0</v>
      </c>
    </row>
    <row r="21" ht="15.4" customHeight="1" spans="1:12">
      <c r="A21" s="213" t="s">
        <v>284</v>
      </c>
      <c r="B21" s="214" t="s">
        <v>285</v>
      </c>
      <c r="C21" s="215">
        <v>86484</v>
      </c>
      <c r="D21" s="214" t="s">
        <v>286</v>
      </c>
      <c r="E21" s="214" t="s">
        <v>287</v>
      </c>
      <c r="F21" s="215">
        <v>22519.6</v>
      </c>
      <c r="G21" s="214" t="s">
        <v>210</v>
      </c>
      <c r="H21" s="214" t="s">
        <v>211</v>
      </c>
      <c r="I21" s="215">
        <v>530768</v>
      </c>
      <c r="J21" s="214" t="s">
        <v>353</v>
      </c>
      <c r="K21" s="214" t="s">
        <v>354</v>
      </c>
      <c r="L21" s="215">
        <v>0</v>
      </c>
    </row>
    <row r="22" ht="15.4" customHeight="1" spans="1:12">
      <c r="A22" s="213" t="s">
        <v>290</v>
      </c>
      <c r="B22" s="214" t="s">
        <v>291</v>
      </c>
      <c r="C22" s="215">
        <v>0</v>
      </c>
      <c r="D22" s="214" t="s">
        <v>292</v>
      </c>
      <c r="E22" s="214" t="s">
        <v>293</v>
      </c>
      <c r="F22" s="215">
        <v>125036</v>
      </c>
      <c r="G22" s="214" t="s">
        <v>216</v>
      </c>
      <c r="H22" s="214" t="s">
        <v>217</v>
      </c>
      <c r="I22" s="215">
        <v>56100</v>
      </c>
      <c r="J22" s="214" t="s">
        <v>359</v>
      </c>
      <c r="K22" s="214" t="s">
        <v>360</v>
      </c>
      <c r="L22" s="215">
        <v>0</v>
      </c>
    </row>
    <row r="23" ht="15.4" customHeight="1" spans="1:12">
      <c r="A23" s="213" t="s">
        <v>296</v>
      </c>
      <c r="B23" s="214" t="s">
        <v>297</v>
      </c>
      <c r="C23" s="215">
        <v>0</v>
      </c>
      <c r="D23" s="214" t="s">
        <v>298</v>
      </c>
      <c r="E23" s="214" t="s">
        <v>299</v>
      </c>
      <c r="F23" s="215">
        <v>0</v>
      </c>
      <c r="G23" s="214" t="s">
        <v>222</v>
      </c>
      <c r="H23" s="214" t="s">
        <v>223</v>
      </c>
      <c r="I23" s="215">
        <v>91280</v>
      </c>
      <c r="J23" s="214">
        <v>39909</v>
      </c>
      <c r="K23" s="214" t="s">
        <v>388</v>
      </c>
      <c r="L23" s="215">
        <v>0</v>
      </c>
    </row>
    <row r="24" ht="15.4" customHeight="1" spans="1:12">
      <c r="A24" s="213" t="s">
        <v>302</v>
      </c>
      <c r="B24" s="214" t="s">
        <v>303</v>
      </c>
      <c r="C24" s="215">
        <v>0</v>
      </c>
      <c r="D24" s="214" t="s">
        <v>304</v>
      </c>
      <c r="E24" s="214" t="s">
        <v>305</v>
      </c>
      <c r="F24" s="215">
        <v>393240</v>
      </c>
      <c r="G24" s="214" t="s">
        <v>228</v>
      </c>
      <c r="H24" s="214" t="s">
        <v>229</v>
      </c>
      <c r="I24" s="215">
        <v>0</v>
      </c>
      <c r="J24" s="214">
        <v>39910</v>
      </c>
      <c r="K24" s="214" t="s">
        <v>389</v>
      </c>
      <c r="L24" s="215">
        <v>0</v>
      </c>
    </row>
    <row r="25" ht="15.4" customHeight="1" spans="1:12">
      <c r="A25" s="213" t="s">
        <v>308</v>
      </c>
      <c r="B25" s="214" t="s">
        <v>309</v>
      </c>
      <c r="C25" s="215">
        <v>86484</v>
      </c>
      <c r="D25" s="214" t="s">
        <v>310</v>
      </c>
      <c r="E25" s="214" t="s">
        <v>311</v>
      </c>
      <c r="F25" s="215">
        <v>0</v>
      </c>
      <c r="G25" s="214" t="s">
        <v>234</v>
      </c>
      <c r="H25" s="214" t="s">
        <v>235</v>
      </c>
      <c r="I25" s="215">
        <v>0</v>
      </c>
      <c r="J25" s="214">
        <v>39999</v>
      </c>
      <c r="K25" s="214" t="s">
        <v>364</v>
      </c>
      <c r="L25" s="215">
        <v>0</v>
      </c>
    </row>
    <row r="26" ht="15.4" customHeight="1" spans="1:12">
      <c r="A26" s="213" t="s">
        <v>314</v>
      </c>
      <c r="B26" s="214" t="s">
        <v>315</v>
      </c>
      <c r="C26" s="215">
        <v>0</v>
      </c>
      <c r="D26" s="214" t="s">
        <v>316</v>
      </c>
      <c r="E26" s="214" t="s">
        <v>317</v>
      </c>
      <c r="F26" s="215">
        <v>146446.73</v>
      </c>
      <c r="G26" s="214" t="s">
        <v>240</v>
      </c>
      <c r="H26" s="214" t="s">
        <v>241</v>
      </c>
      <c r="I26" s="215">
        <v>0</v>
      </c>
      <c r="J26" s="214"/>
      <c r="K26" s="214"/>
      <c r="L26" s="217"/>
    </row>
    <row r="27" ht="15.4" customHeight="1" spans="1:12">
      <c r="A27" s="213" t="s">
        <v>320</v>
      </c>
      <c r="B27" s="214" t="s">
        <v>321</v>
      </c>
      <c r="C27" s="215">
        <v>0</v>
      </c>
      <c r="D27" s="214" t="s">
        <v>322</v>
      </c>
      <c r="E27" s="214" t="s">
        <v>323</v>
      </c>
      <c r="F27" s="215">
        <v>8427784</v>
      </c>
      <c r="G27" s="214" t="s">
        <v>246</v>
      </c>
      <c r="H27" s="214" t="s">
        <v>247</v>
      </c>
      <c r="I27" s="215">
        <v>0</v>
      </c>
      <c r="J27" s="214"/>
      <c r="K27" s="214"/>
      <c r="L27" s="217"/>
    </row>
    <row r="28" ht="15.4" customHeight="1" spans="1:12">
      <c r="A28" s="213" t="s">
        <v>326</v>
      </c>
      <c r="B28" s="214" t="s">
        <v>327</v>
      </c>
      <c r="C28" s="215">
        <v>0</v>
      </c>
      <c r="D28" s="214" t="s">
        <v>328</v>
      </c>
      <c r="E28" s="214" t="s">
        <v>329</v>
      </c>
      <c r="F28" s="215">
        <v>56151535.7</v>
      </c>
      <c r="G28" s="214" t="s">
        <v>252</v>
      </c>
      <c r="H28" s="214" t="s">
        <v>253</v>
      </c>
      <c r="I28" s="215">
        <v>0</v>
      </c>
      <c r="J28" s="214"/>
      <c r="K28" s="214"/>
      <c r="L28" s="217"/>
    </row>
    <row r="29" ht="15.4" customHeight="1" spans="1:12">
      <c r="A29" s="213" t="s">
        <v>332</v>
      </c>
      <c r="B29" s="214" t="s">
        <v>333</v>
      </c>
      <c r="C29" s="215">
        <v>0</v>
      </c>
      <c r="D29" s="214" t="s">
        <v>334</v>
      </c>
      <c r="E29" s="214" t="s">
        <v>335</v>
      </c>
      <c r="F29" s="215">
        <v>0</v>
      </c>
      <c r="G29" s="214" t="s">
        <v>258</v>
      </c>
      <c r="H29" s="214" t="s">
        <v>259</v>
      </c>
      <c r="I29" s="215">
        <v>0</v>
      </c>
      <c r="J29" s="214"/>
      <c r="K29" s="214"/>
      <c r="L29" s="217"/>
    </row>
    <row r="30" ht="15.4" customHeight="1" spans="1:12">
      <c r="A30" s="213" t="s">
        <v>338</v>
      </c>
      <c r="B30" s="214" t="s">
        <v>339</v>
      </c>
      <c r="C30" s="215">
        <v>0</v>
      </c>
      <c r="D30" s="214" t="s">
        <v>340</v>
      </c>
      <c r="E30" s="214" t="s">
        <v>341</v>
      </c>
      <c r="F30" s="215">
        <v>0</v>
      </c>
      <c r="G30" s="214" t="s">
        <v>264</v>
      </c>
      <c r="H30" s="214" t="s">
        <v>265</v>
      </c>
      <c r="I30" s="215">
        <v>0</v>
      </c>
      <c r="J30" s="214"/>
      <c r="K30" s="214"/>
      <c r="L30" s="217"/>
    </row>
    <row r="31" ht="15.4" customHeight="1" spans="1:12">
      <c r="A31" s="213" t="s">
        <v>344</v>
      </c>
      <c r="B31" s="214" t="s">
        <v>345</v>
      </c>
      <c r="C31" s="215">
        <v>0</v>
      </c>
      <c r="D31" s="214" t="s">
        <v>346</v>
      </c>
      <c r="E31" s="214" t="s">
        <v>347</v>
      </c>
      <c r="F31" s="215">
        <v>0</v>
      </c>
      <c r="G31" s="214" t="s">
        <v>270</v>
      </c>
      <c r="H31" s="214" t="s">
        <v>271</v>
      </c>
      <c r="I31" s="215">
        <v>0</v>
      </c>
      <c r="J31" s="214"/>
      <c r="K31" s="214"/>
      <c r="L31" s="217"/>
    </row>
    <row r="32" ht="15.4" customHeight="1" spans="1:12">
      <c r="A32" s="213">
        <v>30311</v>
      </c>
      <c r="B32" s="214" t="s">
        <v>350</v>
      </c>
      <c r="C32" s="215">
        <v>0</v>
      </c>
      <c r="D32" s="214" t="s">
        <v>351</v>
      </c>
      <c r="E32" s="214" t="s">
        <v>352</v>
      </c>
      <c r="F32" s="215">
        <v>0</v>
      </c>
      <c r="G32" s="214" t="s">
        <v>276</v>
      </c>
      <c r="H32" s="214" t="s">
        <v>277</v>
      </c>
      <c r="I32" s="215">
        <v>249300</v>
      </c>
      <c r="J32" s="214"/>
      <c r="K32" s="214"/>
      <c r="L32" s="217"/>
    </row>
    <row r="33" ht="15.4" customHeight="1" spans="1:12">
      <c r="A33" s="213" t="s">
        <v>355</v>
      </c>
      <c r="B33" s="214" t="s">
        <v>390</v>
      </c>
      <c r="C33" s="215">
        <v>0</v>
      </c>
      <c r="D33" s="214" t="s">
        <v>357</v>
      </c>
      <c r="E33" s="214" t="s">
        <v>358</v>
      </c>
      <c r="F33" s="215">
        <v>0</v>
      </c>
      <c r="G33" s="214" t="s">
        <v>282</v>
      </c>
      <c r="H33" s="214" t="s">
        <v>283</v>
      </c>
      <c r="I33" s="215">
        <v>0</v>
      </c>
      <c r="J33" s="214"/>
      <c r="K33" s="214"/>
      <c r="L33" s="217"/>
    </row>
    <row r="34" ht="15.4" customHeight="1" spans="1:12">
      <c r="A34" s="213" t="s">
        <v>11</v>
      </c>
      <c r="B34" s="214" t="s">
        <v>11</v>
      </c>
      <c r="C34" s="216"/>
      <c r="D34" s="214" t="s">
        <v>361</v>
      </c>
      <c r="E34" s="214" t="s">
        <v>362</v>
      </c>
      <c r="F34" s="215">
        <v>11606948</v>
      </c>
      <c r="G34" s="214" t="s">
        <v>288</v>
      </c>
      <c r="H34" s="214" t="s">
        <v>289</v>
      </c>
      <c r="I34" s="215">
        <v>0</v>
      </c>
      <c r="J34" s="214"/>
      <c r="K34" s="214"/>
      <c r="L34" s="217"/>
    </row>
    <row r="35" ht="16.9" customHeight="1" spans="1:12">
      <c r="A35" s="213" t="s">
        <v>11</v>
      </c>
      <c r="B35" s="214" t="s">
        <v>11</v>
      </c>
      <c r="C35" s="216"/>
      <c r="D35" s="214" t="s">
        <v>365</v>
      </c>
      <c r="E35" s="214" t="s">
        <v>366</v>
      </c>
      <c r="F35" s="215">
        <v>0</v>
      </c>
      <c r="G35" s="214" t="s">
        <v>294</v>
      </c>
      <c r="H35" s="214" t="s">
        <v>295</v>
      </c>
      <c r="I35" s="215">
        <v>0</v>
      </c>
      <c r="J35" s="214"/>
      <c r="K35" s="214"/>
      <c r="L35" s="217"/>
    </row>
    <row r="36" ht="15.4" customHeight="1" spans="1:12">
      <c r="A36" s="213" t="s">
        <v>11</v>
      </c>
      <c r="B36" s="214" t="s">
        <v>11</v>
      </c>
      <c r="C36" s="216"/>
      <c r="D36" s="214" t="s">
        <v>367</v>
      </c>
      <c r="E36" s="214" t="s">
        <v>368</v>
      </c>
      <c r="F36" s="215">
        <v>0</v>
      </c>
      <c r="G36" s="214" t="s">
        <v>300</v>
      </c>
      <c r="H36" s="214" t="s">
        <v>301</v>
      </c>
      <c r="I36" s="215">
        <v>0</v>
      </c>
      <c r="J36" s="214"/>
      <c r="K36" s="214"/>
      <c r="L36" s="217"/>
    </row>
    <row r="37" ht="15.4" customHeight="1" spans="1:12">
      <c r="A37" s="213" t="s">
        <v>11</v>
      </c>
      <c r="B37" s="214" t="s">
        <v>11</v>
      </c>
      <c r="C37" s="216"/>
      <c r="D37" s="214" t="s">
        <v>369</v>
      </c>
      <c r="E37" s="214" t="s">
        <v>370</v>
      </c>
      <c r="F37" s="215">
        <v>0</v>
      </c>
      <c r="G37" s="214"/>
      <c r="H37" s="217"/>
      <c r="I37" s="217"/>
      <c r="J37" s="214"/>
      <c r="K37" s="214"/>
      <c r="L37" s="214"/>
    </row>
    <row r="38" ht="15.4" customHeight="1" spans="1:12">
      <c r="A38" s="213" t="s">
        <v>11</v>
      </c>
      <c r="B38" s="214" t="s">
        <v>11</v>
      </c>
      <c r="C38" s="216"/>
      <c r="D38" s="214" t="s">
        <v>371</v>
      </c>
      <c r="E38" s="214" t="s">
        <v>372</v>
      </c>
      <c r="F38" s="215">
        <v>0</v>
      </c>
      <c r="G38" s="214"/>
      <c r="H38" s="217"/>
      <c r="I38" s="217"/>
      <c r="J38" s="214" t="s">
        <v>11</v>
      </c>
      <c r="K38" s="214" t="s">
        <v>11</v>
      </c>
      <c r="L38" s="214" t="s">
        <v>11</v>
      </c>
    </row>
    <row r="39" ht="15.4" customHeight="1" spans="1:12">
      <c r="A39" s="213" t="s">
        <v>11</v>
      </c>
      <c r="B39" s="214" t="s">
        <v>11</v>
      </c>
      <c r="C39" s="216"/>
      <c r="D39" s="214" t="s">
        <v>373</v>
      </c>
      <c r="E39" s="214" t="s">
        <v>374</v>
      </c>
      <c r="F39" s="215">
        <v>0</v>
      </c>
      <c r="G39" s="214"/>
      <c r="H39" s="217"/>
      <c r="I39" s="217"/>
      <c r="J39" s="214" t="s">
        <v>11</v>
      </c>
      <c r="K39" s="214" t="s">
        <v>11</v>
      </c>
      <c r="L39" s="214" t="s">
        <v>11</v>
      </c>
    </row>
    <row r="40" ht="15.4" customHeight="1" spans="1:12">
      <c r="A40" s="218" t="s">
        <v>391</v>
      </c>
      <c r="B40" s="219"/>
      <c r="C40" s="219"/>
      <c r="D40" s="219"/>
      <c r="E40" s="219"/>
      <c r="F40" s="219"/>
      <c r="G40" s="219"/>
      <c r="H40" s="219"/>
      <c r="I40" s="219"/>
      <c r="J40" s="219"/>
      <c r="K40" s="219"/>
      <c r="L40" s="219"/>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8" scale="9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
  <sheetViews>
    <sheetView workbookViewId="0">
      <selection activeCell="A1" sqref="A1:T1"/>
    </sheetView>
  </sheetViews>
  <sheetFormatPr defaultColWidth="9" defaultRowHeight="14.25"/>
  <cols>
    <col min="1" max="3" width="3.75" style="3" customWidth="1"/>
    <col min="4" max="8" width="7.875" style="3" customWidth="1"/>
    <col min="9" max="9" width="8.125" style="3" customWidth="1"/>
    <col min="10" max="10" width="9.25" style="3" customWidth="1"/>
    <col min="11" max="13" width="7.875" style="3" customWidth="1"/>
    <col min="14" max="15" width="9.5" style="3" customWidth="1"/>
    <col min="16" max="19" width="7.875" style="3" customWidth="1"/>
    <col min="20" max="20" width="10.5" style="3" customWidth="1"/>
    <col min="21" max="16384" width="9" style="3"/>
  </cols>
  <sheetData>
    <row r="1" ht="35.25" customHeight="1" spans="1:20">
      <c r="A1" s="202" t="s">
        <v>392</v>
      </c>
      <c r="B1" s="202"/>
      <c r="C1" s="202"/>
      <c r="D1" s="202"/>
      <c r="E1" s="202"/>
      <c r="F1" s="202"/>
      <c r="G1" s="202"/>
      <c r="H1" s="202"/>
      <c r="I1" s="202"/>
      <c r="J1" s="202"/>
      <c r="K1" s="202"/>
      <c r="L1" s="202"/>
      <c r="M1" s="202"/>
      <c r="N1" s="202"/>
      <c r="O1" s="202"/>
      <c r="P1" s="202"/>
      <c r="Q1" s="202"/>
      <c r="R1" s="202"/>
      <c r="S1" s="202"/>
      <c r="T1" s="202"/>
    </row>
    <row r="2" ht="18" customHeight="1" spans="1:20">
      <c r="A2" s="190"/>
      <c r="B2" s="190"/>
      <c r="C2" s="190"/>
      <c r="D2" s="190"/>
      <c r="E2" s="190"/>
      <c r="F2" s="190"/>
      <c r="G2" s="190"/>
      <c r="H2" s="190"/>
      <c r="I2" s="190"/>
      <c r="J2" s="190"/>
      <c r="K2" s="190"/>
      <c r="L2" s="190"/>
      <c r="M2" s="190"/>
      <c r="N2" s="190"/>
      <c r="P2" s="191"/>
      <c r="Q2" s="85"/>
      <c r="R2" s="85"/>
      <c r="S2" s="85"/>
      <c r="T2" s="92" t="s">
        <v>393</v>
      </c>
    </row>
    <row r="3" ht="18" customHeight="1" spans="1:20">
      <c r="A3" s="191" t="s">
        <v>2</v>
      </c>
      <c r="B3" s="191"/>
      <c r="C3" s="191"/>
      <c r="D3" s="191"/>
      <c r="E3" s="190"/>
      <c r="F3" s="190"/>
      <c r="G3" s="190"/>
      <c r="H3" s="190"/>
      <c r="I3" s="190"/>
      <c r="J3" s="190"/>
      <c r="K3" s="190"/>
      <c r="L3" s="190"/>
      <c r="M3" s="190"/>
      <c r="N3" s="190"/>
      <c r="P3" s="191"/>
      <c r="Q3" s="85"/>
      <c r="R3" s="85"/>
      <c r="S3" s="85"/>
      <c r="T3" s="92" t="s">
        <v>179</v>
      </c>
    </row>
    <row r="4" s="186" customFormat="1" ht="39.75" customHeight="1" spans="1:20">
      <c r="A4" s="152" t="s">
        <v>6</v>
      </c>
      <c r="B4" s="152"/>
      <c r="C4" s="152" t="s">
        <v>11</v>
      </c>
      <c r="D4" s="152" t="s">
        <v>11</v>
      </c>
      <c r="E4" s="152" t="s">
        <v>180</v>
      </c>
      <c r="F4" s="152"/>
      <c r="G4" s="152"/>
      <c r="H4" s="152" t="s">
        <v>181</v>
      </c>
      <c r="I4" s="152"/>
      <c r="J4" s="152"/>
      <c r="K4" s="152" t="s">
        <v>182</v>
      </c>
      <c r="L4" s="152"/>
      <c r="M4" s="152"/>
      <c r="N4" s="152"/>
      <c r="O4" s="152"/>
      <c r="P4" s="152" t="s">
        <v>80</v>
      </c>
      <c r="Q4" s="152"/>
      <c r="R4" s="152"/>
      <c r="S4" s="152" t="s">
        <v>11</v>
      </c>
      <c r="T4" s="152" t="s">
        <v>11</v>
      </c>
    </row>
    <row r="5" s="187" customFormat="1" ht="26.25" customHeight="1" spans="1:20">
      <c r="A5" s="152" t="s">
        <v>183</v>
      </c>
      <c r="B5" s="152"/>
      <c r="C5" s="152"/>
      <c r="D5" s="152" t="s">
        <v>94</v>
      </c>
      <c r="E5" s="152" t="s">
        <v>100</v>
      </c>
      <c r="F5" s="152" t="s">
        <v>184</v>
      </c>
      <c r="G5" s="152" t="s">
        <v>185</v>
      </c>
      <c r="H5" s="152" t="s">
        <v>100</v>
      </c>
      <c r="I5" s="152" t="s">
        <v>150</v>
      </c>
      <c r="J5" s="152" t="s">
        <v>151</v>
      </c>
      <c r="K5" s="152" t="s">
        <v>100</v>
      </c>
      <c r="L5" s="192" t="s">
        <v>150</v>
      </c>
      <c r="M5" s="193"/>
      <c r="N5" s="194"/>
      <c r="O5" s="152" t="s">
        <v>151</v>
      </c>
      <c r="P5" s="152" t="s">
        <v>100</v>
      </c>
      <c r="Q5" s="152" t="s">
        <v>184</v>
      </c>
      <c r="R5" s="205" t="s">
        <v>185</v>
      </c>
      <c r="S5" s="206"/>
      <c r="T5" s="207"/>
    </row>
    <row r="6" s="187" customFormat="1" ht="29.1" customHeight="1" spans="1:20">
      <c r="A6" s="152"/>
      <c r="B6" s="152" t="s">
        <v>11</v>
      </c>
      <c r="C6" s="152" t="s">
        <v>11</v>
      </c>
      <c r="D6" s="152" t="s">
        <v>11</v>
      </c>
      <c r="E6" s="152" t="s">
        <v>11</v>
      </c>
      <c r="F6" s="152" t="s">
        <v>11</v>
      </c>
      <c r="G6" s="152" t="s">
        <v>95</v>
      </c>
      <c r="H6" s="152" t="s">
        <v>11</v>
      </c>
      <c r="I6" s="152"/>
      <c r="J6" s="152" t="s">
        <v>95</v>
      </c>
      <c r="K6" s="152" t="s">
        <v>11</v>
      </c>
      <c r="L6" s="195"/>
      <c r="M6" s="196"/>
      <c r="N6" s="197"/>
      <c r="O6" s="152" t="s">
        <v>95</v>
      </c>
      <c r="P6" s="152" t="s">
        <v>11</v>
      </c>
      <c r="Q6" s="152" t="s">
        <v>11</v>
      </c>
      <c r="R6" s="198" t="s">
        <v>95</v>
      </c>
      <c r="S6" s="152" t="s">
        <v>188</v>
      </c>
      <c r="T6" s="152" t="s">
        <v>394</v>
      </c>
    </row>
    <row r="7" ht="19.5" customHeight="1" spans="1:20">
      <c r="A7" s="152"/>
      <c r="B7" s="152" t="s">
        <v>11</v>
      </c>
      <c r="C7" s="152" t="s">
        <v>11</v>
      </c>
      <c r="D7" s="152" t="s">
        <v>11</v>
      </c>
      <c r="E7" s="152" t="s">
        <v>11</v>
      </c>
      <c r="F7" s="152" t="s">
        <v>11</v>
      </c>
      <c r="G7" s="152" t="s">
        <v>11</v>
      </c>
      <c r="H7" s="152" t="s">
        <v>11</v>
      </c>
      <c r="I7" s="152"/>
      <c r="J7" s="152" t="s">
        <v>11</v>
      </c>
      <c r="K7" s="152" t="s">
        <v>11</v>
      </c>
      <c r="L7" s="204" t="s">
        <v>95</v>
      </c>
      <c r="M7" s="204" t="s">
        <v>186</v>
      </c>
      <c r="N7" s="204" t="s">
        <v>187</v>
      </c>
      <c r="O7" s="152" t="s">
        <v>11</v>
      </c>
      <c r="P7" s="152" t="s">
        <v>11</v>
      </c>
      <c r="Q7" s="152" t="s">
        <v>11</v>
      </c>
      <c r="R7" s="199"/>
      <c r="S7" s="152" t="s">
        <v>11</v>
      </c>
      <c r="T7" s="152" t="s">
        <v>11</v>
      </c>
    </row>
    <row r="8" ht="19.5" customHeight="1" spans="1:20">
      <c r="A8" s="152" t="s">
        <v>97</v>
      </c>
      <c r="B8" s="152" t="s">
        <v>98</v>
      </c>
      <c r="C8" s="152" t="s">
        <v>99</v>
      </c>
      <c r="D8" s="152" t="s">
        <v>10</v>
      </c>
      <c r="E8" s="135" t="s">
        <v>12</v>
      </c>
      <c r="F8" s="135" t="s">
        <v>13</v>
      </c>
      <c r="G8" s="135" t="s">
        <v>19</v>
      </c>
      <c r="H8" s="135" t="s">
        <v>22</v>
      </c>
      <c r="I8" s="135" t="s">
        <v>25</v>
      </c>
      <c r="J8" s="135" t="s">
        <v>28</v>
      </c>
      <c r="K8" s="135" t="s">
        <v>31</v>
      </c>
      <c r="L8" s="135" t="s">
        <v>34</v>
      </c>
      <c r="M8" s="135" t="s">
        <v>36</v>
      </c>
      <c r="N8" s="135" t="s">
        <v>38</v>
      </c>
      <c r="O8" s="135" t="s">
        <v>40</v>
      </c>
      <c r="P8" s="135" t="s">
        <v>42</v>
      </c>
      <c r="Q8" s="135" t="s">
        <v>44</v>
      </c>
      <c r="R8" s="135" t="s">
        <v>46</v>
      </c>
      <c r="S8" s="135" t="s">
        <v>48</v>
      </c>
      <c r="T8" s="135" t="s">
        <v>50</v>
      </c>
    </row>
    <row r="9" ht="20.25" customHeight="1" spans="1:20">
      <c r="A9" s="152"/>
      <c r="B9" s="152" t="s">
        <v>11</v>
      </c>
      <c r="C9" s="152" t="s">
        <v>11</v>
      </c>
      <c r="D9" s="152" t="s">
        <v>100</v>
      </c>
      <c r="E9" s="200"/>
      <c r="F9" s="200"/>
      <c r="G9" s="200"/>
      <c r="H9" s="200"/>
      <c r="I9" s="200"/>
      <c r="J9" s="200"/>
      <c r="K9" s="200"/>
      <c r="L9" s="200"/>
      <c r="M9" s="200"/>
      <c r="N9" s="200"/>
      <c r="O9" s="200"/>
      <c r="P9" s="200"/>
      <c r="Q9" s="200"/>
      <c r="R9" s="200"/>
      <c r="S9" s="200"/>
      <c r="T9" s="200"/>
    </row>
    <row r="10" ht="20.25" customHeight="1" spans="1:20">
      <c r="A10" s="144"/>
      <c r="B10" s="144"/>
      <c r="C10" s="144"/>
      <c r="D10" s="144"/>
      <c r="E10" s="200"/>
      <c r="F10" s="200"/>
      <c r="G10" s="200"/>
      <c r="H10" s="200"/>
      <c r="I10" s="200"/>
      <c r="J10" s="200"/>
      <c r="K10" s="200"/>
      <c r="L10" s="200"/>
      <c r="M10" s="200"/>
      <c r="N10" s="200"/>
      <c r="O10" s="200"/>
      <c r="P10" s="200"/>
      <c r="Q10" s="200"/>
      <c r="R10" s="200"/>
      <c r="S10" s="200"/>
      <c r="T10" s="200"/>
    </row>
    <row r="11" ht="20.25" customHeight="1" spans="1:20">
      <c r="A11" s="144"/>
      <c r="B11" s="144"/>
      <c r="C11" s="144"/>
      <c r="D11" s="144"/>
      <c r="E11" s="200"/>
      <c r="F11" s="200"/>
      <c r="G11" s="200"/>
      <c r="H11" s="200"/>
      <c r="I11" s="200"/>
      <c r="J11" s="200"/>
      <c r="K11" s="200"/>
      <c r="L11" s="200"/>
      <c r="M11" s="200"/>
      <c r="N11" s="200"/>
      <c r="O11" s="200"/>
      <c r="P11" s="200"/>
      <c r="Q11" s="200"/>
      <c r="R11" s="200"/>
      <c r="S11" s="200"/>
      <c r="T11" s="200"/>
    </row>
    <row r="12" ht="20.25" customHeight="1" spans="1:20">
      <c r="A12" s="144"/>
      <c r="B12" s="144"/>
      <c r="C12" s="144"/>
      <c r="D12" s="144"/>
      <c r="E12" s="200"/>
      <c r="F12" s="200"/>
      <c r="G12" s="200"/>
      <c r="H12" s="200"/>
      <c r="I12" s="200"/>
      <c r="J12" s="200"/>
      <c r="K12" s="200"/>
      <c r="L12" s="200"/>
      <c r="M12" s="200"/>
      <c r="N12" s="200"/>
      <c r="O12" s="200"/>
      <c r="P12" s="200"/>
      <c r="Q12" s="200"/>
      <c r="R12" s="200"/>
      <c r="S12" s="200"/>
      <c r="T12" s="200"/>
    </row>
    <row r="13" ht="20.25" customHeight="1" spans="1:20">
      <c r="A13" s="144"/>
      <c r="B13" s="144"/>
      <c r="C13" s="144"/>
      <c r="D13" s="144"/>
      <c r="E13" s="200"/>
      <c r="F13" s="200"/>
      <c r="G13" s="200"/>
      <c r="H13" s="200"/>
      <c r="I13" s="200"/>
      <c r="J13" s="200"/>
      <c r="K13" s="200"/>
      <c r="L13" s="200"/>
      <c r="M13" s="200"/>
      <c r="N13" s="200"/>
      <c r="O13" s="200"/>
      <c r="P13" s="200"/>
      <c r="Q13" s="200"/>
      <c r="R13" s="200"/>
      <c r="S13" s="200"/>
      <c r="T13" s="200"/>
    </row>
    <row r="14" ht="20.25" customHeight="1" spans="1:20">
      <c r="A14" s="144"/>
      <c r="B14" s="144"/>
      <c r="C14" s="144"/>
      <c r="D14" s="144"/>
      <c r="E14" s="200"/>
      <c r="F14" s="200"/>
      <c r="G14" s="200"/>
      <c r="H14" s="200"/>
      <c r="I14" s="200"/>
      <c r="J14" s="200"/>
      <c r="K14" s="200"/>
      <c r="L14" s="200"/>
      <c r="M14" s="200"/>
      <c r="N14" s="200"/>
      <c r="O14" s="200"/>
      <c r="P14" s="200"/>
      <c r="Q14" s="200"/>
      <c r="R14" s="200"/>
      <c r="S14" s="200"/>
      <c r="T14" s="200"/>
    </row>
    <row r="15" ht="20.25" customHeight="1" spans="1:20">
      <c r="A15" s="144"/>
      <c r="B15" s="144"/>
      <c r="C15" s="144"/>
      <c r="D15" s="144"/>
      <c r="E15" s="200"/>
      <c r="F15" s="200"/>
      <c r="G15" s="200"/>
      <c r="H15" s="200"/>
      <c r="I15" s="200"/>
      <c r="J15" s="200"/>
      <c r="K15" s="200"/>
      <c r="L15" s="200"/>
      <c r="M15" s="200"/>
      <c r="N15" s="200"/>
      <c r="O15" s="200"/>
      <c r="P15" s="200"/>
      <c r="Q15" s="200"/>
      <c r="R15" s="200"/>
      <c r="S15" s="200"/>
      <c r="T15" s="200"/>
    </row>
    <row r="16" ht="20.25" customHeight="1" spans="1:20">
      <c r="A16" s="144"/>
      <c r="B16" s="144"/>
      <c r="C16" s="144"/>
      <c r="D16" s="144"/>
      <c r="E16" s="200"/>
      <c r="F16" s="200"/>
      <c r="G16" s="200"/>
      <c r="H16" s="200"/>
      <c r="I16" s="200"/>
      <c r="J16" s="200"/>
      <c r="K16" s="200"/>
      <c r="L16" s="200"/>
      <c r="M16" s="200"/>
      <c r="N16" s="200"/>
      <c r="O16" s="200"/>
      <c r="P16" s="200"/>
      <c r="Q16" s="200"/>
      <c r="R16" s="200"/>
      <c r="S16" s="200"/>
      <c r="T16" s="200"/>
    </row>
    <row r="17" ht="24" customHeight="1" spans="1:20">
      <c r="A17" s="201" t="s">
        <v>395</v>
      </c>
      <c r="B17" s="201"/>
      <c r="C17" s="201"/>
      <c r="D17" s="201"/>
      <c r="E17" s="201"/>
      <c r="F17" s="201"/>
      <c r="G17" s="201"/>
      <c r="H17" s="201"/>
      <c r="I17" s="201"/>
      <c r="J17" s="201"/>
      <c r="K17" s="201"/>
      <c r="L17" s="201"/>
      <c r="M17" s="201"/>
      <c r="N17" s="201"/>
      <c r="O17" s="201"/>
      <c r="P17" s="201"/>
      <c r="Q17" s="201"/>
      <c r="R17" s="201"/>
      <c r="S17" s="201"/>
      <c r="T17" s="201"/>
    </row>
    <row r="18" ht="13.5" spans="1:1">
      <c r="A18" s="85"/>
    </row>
    <row r="24" spans="4:4">
      <c r="D24" s="203"/>
    </row>
  </sheetData>
  <mergeCells count="34">
    <mergeCell ref="A1:T1"/>
    <mergeCell ref="A4:D4"/>
    <mergeCell ref="E4:G4"/>
    <mergeCell ref="H4:J4"/>
    <mergeCell ref="K4:O4"/>
    <mergeCell ref="P4:T4"/>
    <mergeCell ref="R5:T5"/>
    <mergeCell ref="A10:C10"/>
    <mergeCell ref="A11:C11"/>
    <mergeCell ref="A12:C12"/>
    <mergeCell ref="A13:C13"/>
    <mergeCell ref="A14:C14"/>
    <mergeCell ref="A15:C15"/>
    <mergeCell ref="A16:C16"/>
    <mergeCell ref="A17:T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R31" sqref="R31"/>
    </sheetView>
  </sheetViews>
  <sheetFormatPr defaultColWidth="9" defaultRowHeight="14.25"/>
  <cols>
    <col min="1" max="3" width="3.75" style="3" customWidth="1"/>
    <col min="4" max="7" width="7.875" style="3" customWidth="1"/>
    <col min="8" max="9" width="8.75" style="3" customWidth="1"/>
    <col min="10" max="10" width="7.875" style="3" customWidth="1"/>
    <col min="11" max="16384" width="9" style="3"/>
  </cols>
  <sheetData>
    <row r="1" ht="35.25" customHeight="1" spans="1:12">
      <c r="A1" s="189" t="s">
        <v>396</v>
      </c>
      <c r="B1" s="189"/>
      <c r="C1" s="189"/>
      <c r="D1" s="189"/>
      <c r="E1" s="189"/>
      <c r="F1" s="189"/>
      <c r="G1" s="189"/>
      <c r="H1" s="189"/>
      <c r="I1" s="189"/>
      <c r="J1" s="189"/>
      <c r="K1" s="189"/>
      <c r="L1" s="189"/>
    </row>
    <row r="2" ht="18" customHeight="1" spans="1:12">
      <c r="A2" s="190"/>
      <c r="B2" s="190"/>
      <c r="C2" s="190"/>
      <c r="D2" s="190"/>
      <c r="E2" s="190"/>
      <c r="F2" s="190"/>
      <c r="G2" s="190"/>
      <c r="H2" s="190"/>
      <c r="I2" s="190"/>
      <c r="L2" s="92" t="s">
        <v>397</v>
      </c>
    </row>
    <row r="3" ht="18" customHeight="1" spans="1:12">
      <c r="A3" s="191" t="s">
        <v>2</v>
      </c>
      <c r="B3" s="191"/>
      <c r="C3" s="191"/>
      <c r="D3" s="191"/>
      <c r="E3" s="191"/>
      <c r="F3" s="191"/>
      <c r="G3" s="190"/>
      <c r="H3" s="190"/>
      <c r="I3" s="190"/>
      <c r="L3" s="92" t="s">
        <v>179</v>
      </c>
    </row>
    <row r="4" s="186" customFormat="1" ht="39.75" customHeight="1" spans="1:12">
      <c r="A4" s="152" t="s">
        <v>6</v>
      </c>
      <c r="B4" s="152"/>
      <c r="C4" s="152"/>
      <c r="D4" s="152"/>
      <c r="E4" s="192" t="s">
        <v>180</v>
      </c>
      <c r="F4" s="193"/>
      <c r="G4" s="194"/>
      <c r="H4" s="152" t="s">
        <v>181</v>
      </c>
      <c r="I4" s="152" t="s">
        <v>182</v>
      </c>
      <c r="J4" s="152" t="s">
        <v>80</v>
      </c>
      <c r="K4" s="152"/>
      <c r="L4" s="152"/>
    </row>
    <row r="5" s="187" customFormat="1" ht="26.25" customHeight="1" spans="1:12">
      <c r="A5" s="152" t="s">
        <v>183</v>
      </c>
      <c r="B5" s="152"/>
      <c r="C5" s="152"/>
      <c r="D5" s="152" t="s">
        <v>94</v>
      </c>
      <c r="E5" s="195"/>
      <c r="F5" s="196"/>
      <c r="G5" s="197"/>
      <c r="H5" s="152"/>
      <c r="I5" s="152"/>
      <c r="J5" s="152" t="s">
        <v>100</v>
      </c>
      <c r="K5" s="152" t="s">
        <v>398</v>
      </c>
      <c r="L5" s="152" t="s">
        <v>399</v>
      </c>
    </row>
    <row r="6" s="187" customFormat="1" ht="36" customHeight="1" spans="1:12">
      <c r="A6" s="152"/>
      <c r="B6" s="152"/>
      <c r="C6" s="152"/>
      <c r="D6" s="152"/>
      <c r="E6" s="198" t="s">
        <v>100</v>
      </c>
      <c r="F6" s="198" t="s">
        <v>398</v>
      </c>
      <c r="G6" s="198" t="s">
        <v>399</v>
      </c>
      <c r="H6" s="152"/>
      <c r="I6" s="152"/>
      <c r="J6" s="152"/>
      <c r="K6" s="152"/>
      <c r="L6" s="152" t="s">
        <v>189</v>
      </c>
    </row>
    <row r="7" ht="19.5" customHeight="1" spans="1:12">
      <c r="A7" s="152"/>
      <c r="B7" s="152"/>
      <c r="C7" s="152"/>
      <c r="D7" s="152"/>
      <c r="E7" s="199"/>
      <c r="F7" s="199"/>
      <c r="G7" s="199"/>
      <c r="H7" s="152"/>
      <c r="I7" s="152"/>
      <c r="J7" s="152"/>
      <c r="K7" s="152"/>
      <c r="L7" s="152"/>
    </row>
    <row r="8" ht="19.5" customHeight="1" spans="1:12">
      <c r="A8" s="152" t="s">
        <v>97</v>
      </c>
      <c r="B8" s="152" t="s">
        <v>98</v>
      </c>
      <c r="C8" s="152" t="s">
        <v>99</v>
      </c>
      <c r="D8" s="152" t="s">
        <v>10</v>
      </c>
      <c r="E8" s="152">
        <v>1</v>
      </c>
      <c r="F8" s="152">
        <v>2</v>
      </c>
      <c r="G8" s="152">
        <v>3</v>
      </c>
      <c r="H8" s="152">
        <v>4</v>
      </c>
      <c r="I8" s="152">
        <v>5</v>
      </c>
      <c r="J8" s="152">
        <v>6</v>
      </c>
      <c r="K8" s="152">
        <v>7</v>
      </c>
      <c r="L8" s="152">
        <v>8</v>
      </c>
    </row>
    <row r="9" ht="20.25" customHeight="1" spans="1:12">
      <c r="A9" s="152"/>
      <c r="B9" s="152"/>
      <c r="C9" s="152"/>
      <c r="D9" s="152" t="s">
        <v>100</v>
      </c>
      <c r="E9" s="152"/>
      <c r="F9" s="152"/>
      <c r="G9" s="135"/>
      <c r="H9" s="135"/>
      <c r="I9" s="135"/>
      <c r="J9" s="135"/>
      <c r="K9" s="135"/>
      <c r="L9" s="200"/>
    </row>
    <row r="10" ht="20.25" customHeight="1" spans="1:12">
      <c r="A10" s="144"/>
      <c r="B10" s="144"/>
      <c r="C10" s="144"/>
      <c r="D10" s="144"/>
      <c r="E10" s="144"/>
      <c r="F10" s="144"/>
      <c r="G10" s="200"/>
      <c r="H10" s="200"/>
      <c r="I10" s="200"/>
      <c r="J10" s="200"/>
      <c r="K10" s="200"/>
      <c r="L10" s="200"/>
    </row>
    <row r="11" ht="20.25" customHeight="1" spans="1:12">
      <c r="A11" s="144"/>
      <c r="B11" s="144"/>
      <c r="C11" s="144"/>
      <c r="D11" s="144"/>
      <c r="E11" s="144"/>
      <c r="F11" s="144"/>
      <c r="G11" s="200"/>
      <c r="H11" s="200"/>
      <c r="I11" s="200"/>
      <c r="J11" s="200"/>
      <c r="K11" s="200"/>
      <c r="L11" s="200"/>
    </row>
    <row r="12" ht="20.25" customHeight="1" spans="1:12">
      <c r="A12" s="144"/>
      <c r="B12" s="144"/>
      <c r="C12" s="144"/>
      <c r="D12" s="144"/>
      <c r="E12" s="144"/>
      <c r="F12" s="144"/>
      <c r="G12" s="200"/>
      <c r="H12" s="200"/>
      <c r="I12" s="200"/>
      <c r="J12" s="200"/>
      <c r="K12" s="200"/>
      <c r="L12" s="200"/>
    </row>
    <row r="13" ht="20.25" customHeight="1" spans="1:12">
      <c r="A13" s="144"/>
      <c r="B13" s="144"/>
      <c r="C13" s="144"/>
      <c r="D13" s="144"/>
      <c r="E13" s="144"/>
      <c r="F13" s="144"/>
      <c r="G13" s="200"/>
      <c r="H13" s="200"/>
      <c r="I13" s="200"/>
      <c r="J13" s="200"/>
      <c r="K13" s="200"/>
      <c r="L13" s="200"/>
    </row>
    <row r="14" ht="20.25" customHeight="1" spans="1:12">
      <c r="A14" s="144"/>
      <c r="B14" s="144"/>
      <c r="C14" s="144"/>
      <c r="D14" s="144"/>
      <c r="E14" s="144"/>
      <c r="F14" s="144"/>
      <c r="G14" s="200"/>
      <c r="H14" s="200"/>
      <c r="I14" s="200"/>
      <c r="J14" s="200"/>
      <c r="K14" s="200"/>
      <c r="L14" s="200"/>
    </row>
    <row r="15" ht="20.25" customHeight="1" spans="1:12">
      <c r="A15" s="144"/>
      <c r="B15" s="144"/>
      <c r="C15" s="144"/>
      <c r="D15" s="144"/>
      <c r="E15" s="144"/>
      <c r="F15" s="144"/>
      <c r="G15" s="200"/>
      <c r="H15" s="200"/>
      <c r="I15" s="200"/>
      <c r="J15" s="200"/>
      <c r="K15" s="200"/>
      <c r="L15" s="200"/>
    </row>
    <row r="16" ht="20.25" customHeight="1" spans="1:12">
      <c r="A16" s="144"/>
      <c r="B16" s="144"/>
      <c r="C16" s="144"/>
      <c r="D16" s="144"/>
      <c r="E16" s="144"/>
      <c r="F16" s="144"/>
      <c r="G16" s="200"/>
      <c r="H16" s="200"/>
      <c r="I16" s="200"/>
      <c r="J16" s="200"/>
      <c r="K16" s="200"/>
      <c r="L16" s="200"/>
    </row>
    <row r="17" ht="24" customHeight="1" spans="1:12">
      <c r="A17" s="201" t="s">
        <v>400</v>
      </c>
      <c r="B17" s="201"/>
      <c r="C17" s="201"/>
      <c r="D17" s="201"/>
      <c r="E17" s="201"/>
      <c r="F17" s="201"/>
      <c r="G17" s="201"/>
      <c r="H17" s="201"/>
      <c r="I17" s="201"/>
      <c r="J17" s="201"/>
      <c r="K17" s="201"/>
      <c r="L17" s="201"/>
    </row>
    <row r="18" s="188" customFormat="1" ht="12" spans="1:1">
      <c r="A18" s="85"/>
    </row>
  </sheetData>
  <mergeCells count="25">
    <mergeCell ref="A1:L1"/>
    <mergeCell ref="A4:D4"/>
    <mergeCell ref="J4:L4"/>
    <mergeCell ref="A10:C10"/>
    <mergeCell ref="A11:C11"/>
    <mergeCell ref="A12:C12"/>
    <mergeCell ref="A13:C13"/>
    <mergeCell ref="A14:C14"/>
    <mergeCell ref="A15:C15"/>
    <mergeCell ref="A16:C16"/>
    <mergeCell ref="A17:L17"/>
    <mergeCell ref="A8:A9"/>
    <mergeCell ref="B8:B9"/>
    <mergeCell ref="C8:C9"/>
    <mergeCell ref="D5:D7"/>
    <mergeCell ref="E6:E7"/>
    <mergeCell ref="F6:F7"/>
    <mergeCell ref="G6:G7"/>
    <mergeCell ref="H4:H7"/>
    <mergeCell ref="I4:I7"/>
    <mergeCell ref="J5:J7"/>
    <mergeCell ref="K5:K7"/>
    <mergeCell ref="L5:L7"/>
    <mergeCell ref="E4:G5"/>
    <mergeCell ref="A5:C7"/>
  </mergeCells>
  <printOptions horizontalCentered="1"/>
  <pageMargins left="0.511805555555556" right="0.196527777777778"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玉溪市新平县党政机关单位</Company>
  <Application>WPS 表格</Application>
  <HeadingPairs>
    <vt:vector size="2" baseType="variant">
      <vt:variant>
        <vt:lpstr>工作表</vt:lpstr>
      </vt:variant>
      <vt:variant>
        <vt:i4>43</vt:i4>
      </vt:variant>
    </vt:vector>
  </HeadingPairs>
  <TitlesOfParts>
    <vt:vector size="4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财政拨款“三公”经费及机关运行经费情况表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项目支出绩效自评表1</vt:lpstr>
      <vt:lpstr>GK15-2 项目支出绩效自评表2</vt:lpstr>
      <vt:lpstr>GK15-3 项目支出绩效自评表3</vt:lpstr>
      <vt:lpstr>GK15-4 项目支出绩效自评表4</vt:lpstr>
      <vt:lpstr>GK15-5 项目支出绩效自评表5</vt:lpstr>
      <vt:lpstr>GK15-6 项目支出绩效自评表6</vt:lpstr>
      <vt:lpstr>GK15-7 项目支出绩效自评表7</vt:lpstr>
      <vt:lpstr>GK15-8 项目支出绩效自评表8</vt:lpstr>
      <vt:lpstr>GK15-9 项目支出绩效自评表9</vt:lpstr>
      <vt:lpstr>GK15-10 项目支出绩效自评表10</vt:lpstr>
      <vt:lpstr>GK15-11 项目支出绩效自评表11</vt:lpstr>
      <vt:lpstr>GK15-12 项目支出绩效自评表12</vt:lpstr>
      <vt:lpstr>GK15-13 项目支出绩效自评表13</vt:lpstr>
      <vt:lpstr>GK15-14 项目支出绩效自评表14</vt:lpstr>
      <vt:lpstr>GK15-15 项目支出绩效自评表15</vt:lpstr>
      <vt:lpstr>GK15-16 项目支出绩效自评表16</vt:lpstr>
      <vt:lpstr>GK15-17 项目支出绩效自评表17</vt:lpstr>
      <vt:lpstr>GK15-18 项目支出绩效自评表18</vt:lpstr>
      <vt:lpstr>GK15-19 项目支出绩效自评表19</vt:lpstr>
      <vt:lpstr>GK15-20 项目支出绩效自评表20</vt:lpstr>
      <vt:lpstr>GK15-21 项目支出绩效自评表21</vt:lpstr>
      <vt:lpstr>GK15-22 项目支出绩效自评表22</vt:lpstr>
      <vt:lpstr>GK15-23 项目支出绩效自评表23</vt:lpstr>
      <vt:lpstr>GK15-24 项目支出绩效自评表24</vt:lpstr>
      <vt:lpstr>GK15-25 项目支出绩效自评表25</vt:lpstr>
      <vt:lpstr>GK15-26 项目支出绩效自评表26</vt:lpstr>
      <vt:lpstr>GK15-27 项目支出绩效自评表27</vt:lpstr>
      <vt:lpstr>GK15-28 项目支出绩效自评表28</vt:lpstr>
      <vt:lpstr>GK15-29 项目支出绩效自评表29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2024-10-11T08:51:00Z</dcterms:created>
  <dcterms:modified xsi:type="dcterms:W3CDTF">2025-04-23T07:51:02Z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232ABC8CCF2B49319ADA967CE89D430A</vt:lpwstr>
  </property>
  <property fmtid="{D5CDD505-2E9C-101B-9397-08002B2CF9AE}" pid="3" name="KSOProductBuildVer">
    <vt:lpwstr>2052-11.8.2.12300</vt:lpwstr>
  </property>
</Properties>
</file>