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分配表" sheetId="3" r:id="rId1"/>
  </sheets>
  <definedNames>
    <definedName name="_xlnm._FilterDatabase" localSheetId="0" hidden="1">分配表!$A$3:$K$9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<sst xmlns="http://schemas.openxmlformats.org/spreadsheetml/2006/main" count="37" uniqueCount="31">
  <si>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新平县2025年省级财政衔接推进乡村振兴补助资金（第二批）分配表</t>
  </si>
  <si>
    <t>序号</t>
  </si>
  <si>
    <t>项目类型</t>
  </si>
  <si>
    <t>项目名称</t>
  </si>
  <si>
    <t>建设性质</t>
  </si>
  <si>
    <t>项目实施地点</t>
  </si>
  <si>
    <t>项目组织实施单位</t>
  </si>
  <si>
    <t>项目概要及建设主要内容</t>
  </si>
  <si>
    <t>项目预算总投资（万元）</t>
  </si>
  <si>
    <t>衔接资金</t>
  </si>
  <si>
    <t>其他资金</t>
  </si>
  <si>
    <t>备注</t>
  </si>
  <si>
    <t>合计</t>
  </si>
  <si>
    <t>易地搬迁后扶</t>
  </si>
  <si>
    <t>戛洒镇易地扶贫搬迁后续扶持以奖代补项目</t>
  </si>
  <si>
    <t>新建</t>
  </si>
  <si>
    <t>曼哈社区</t>
  </si>
  <si>
    <t>戛洒镇人民政府</t>
  </si>
  <si>
    <t>1.砖砌围墙600立方米；2.场地硬化124平方米；3.锌钢栏杆187米；4.污水管网修缮450米。</t>
  </si>
  <si>
    <t>新平县水塘镇水塘社区服务管理成效明显安置区奖补项目</t>
  </si>
  <si>
    <t>水塘社区</t>
  </si>
  <si>
    <t>水塘镇人民政府</t>
  </si>
  <si>
    <t>1.基础设施建设：C20毛石混凝土排水沟69m3、排污管道安装205米、挡土墙支砌25立方米、太阳能路灯安装8盏；2.农村综合性活动场所：场地硬化1000平方米、镀锌水管400米、红砖支砌84立方米等。</t>
  </si>
  <si>
    <t>新平县老厂集镇片区易地扶贫搬迁安置点基础设施补短板项目</t>
  </si>
  <si>
    <t>集镇安置点</t>
  </si>
  <si>
    <t>老厂乡人民政府</t>
  </si>
  <si>
    <t>活动场地及道路浇筑面积800平方米，公共照明设施太阳能路灯安装14盏，给水管道210米。</t>
  </si>
  <si>
    <t>建兴乡马鹿民族团结进步示范社区建设项目</t>
  </si>
  <si>
    <t>马鹿社区</t>
  </si>
  <si>
    <t>建兴乡人民政府</t>
  </si>
  <si>
    <t>建设中药材种植管理房39.9㎡；中药材展示中心雨棚210.5㎡；新建水冲式厕所1座23.76㎡；中药材种植现场教学场地建设373.6㎡。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</si>
</sst>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9"/>
  <sheetViews>
    <sheetView tabSelected="1" zoomScale="80" zoomScaleNormal="80" workbookViewId="0">
      <selection activeCell="K7" sqref="K7"/>
    </sheetView>
  </sheetViews>
  <sheetFormatPr defaultColWidth="9" defaultRowHeight="13.5"/>
  <cols>
    <col min="1" max="1" width="6.4" style="1" customWidth="1"/>
    <col min="2" max="2" width="14.525" style="1" customWidth="1"/>
    <col min="3" max="3" width="41.0916666666667" style="1" customWidth="1"/>
    <col min="4" max="4" width="9" style="1"/>
    <col min="5" max="5" width="16.4083333333333" style="1" customWidth="1"/>
    <col min="6" max="6" width="18.2833333333333" style="1" customWidth="1"/>
    <col min="7" max="7" width="63.75" style="1" customWidth="1"/>
    <col min="8" max="8" width="13.9083333333333" style="1" customWidth="1"/>
    <col min="9" max="9" width="10.375" style="1"/>
    <col min="10" max="10" width="9.25" style="1"/>
    <col min="11" max="11" width="25.3083333333333" style="1" customWidth="1"/>
    <col min="12" max="16384" width="9" style="1"/>
  </cols>
  <sheetData>
    <row r="1" s="1" customFormat="1" ht="33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0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2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2" customFormat="1" ht="33" customHeight="1" spans="1:11">
      <c r="A4" s="6"/>
      <c r="B4" s="6"/>
      <c r="C4" s="6" t="s">
        <v>12</v>
      </c>
      <c r="D4" s="6"/>
      <c r="E4" s="6"/>
      <c r="F4" s="6"/>
      <c r="G4" s="6"/>
      <c r="H4" s="7">
        <f>I4+J4</f>
        <v>130</v>
      </c>
      <c r="I4" s="7">
        <f>SUM(I5:I8)</f>
        <v>130</v>
      </c>
      <c r="J4" s="7"/>
      <c r="K4" s="10"/>
    </row>
    <row r="5" s="2" customFormat="1" ht="62" customHeight="1" spans="1:11">
      <c r="A5" s="6">
        <v>1</v>
      </c>
      <c r="B5" s="8" t="s">
        <v>13</v>
      </c>
      <c r="C5" s="9" t="s">
        <v>14</v>
      </c>
      <c r="D5" s="10" t="s">
        <v>15</v>
      </c>
      <c r="E5" s="10" t="s">
        <v>16</v>
      </c>
      <c r="F5" s="10" t="s">
        <v>17</v>
      </c>
      <c r="G5" s="9" t="s">
        <v>18</v>
      </c>
      <c r="H5" s="7">
        <v>25</v>
      </c>
      <c r="I5" s="7">
        <v>25</v>
      </c>
      <c r="J5" s="7"/>
      <c r="K5" s="10"/>
    </row>
    <row r="6" s="2" customFormat="1" ht="72" customHeight="1" spans="1:11">
      <c r="A6" s="6">
        <v>2</v>
      </c>
      <c r="B6" s="8" t="s">
        <v>13</v>
      </c>
      <c r="C6" s="9" t="s">
        <v>19</v>
      </c>
      <c r="D6" s="10" t="s">
        <v>15</v>
      </c>
      <c r="E6" s="10" t="s">
        <v>20</v>
      </c>
      <c r="F6" s="10" t="s">
        <v>21</v>
      </c>
      <c r="G6" s="9" t="s">
        <v>22</v>
      </c>
      <c r="H6" s="7">
        <v>25</v>
      </c>
      <c r="I6" s="7">
        <v>25</v>
      </c>
      <c r="J6" s="7"/>
      <c r="K6" s="10"/>
    </row>
    <row r="7" s="2" customFormat="1" ht="52" customHeight="1" spans="1:11">
      <c r="A7" s="6">
        <v>3</v>
      </c>
      <c r="B7" s="8" t="s">
        <v>13</v>
      </c>
      <c r="C7" s="9" t="s">
        <v>23</v>
      </c>
      <c r="D7" s="10" t="s">
        <v>15</v>
      </c>
      <c r="E7" s="10" t="s">
        <v>24</v>
      </c>
      <c r="F7" s="10" t="s">
        <v>25</v>
      </c>
      <c r="G7" s="9" t="s">
        <v>26</v>
      </c>
      <c r="H7" s="7">
        <v>50</v>
      </c>
      <c r="I7" s="7">
        <v>50</v>
      </c>
      <c r="J7" s="7"/>
      <c r="K7" s="10"/>
    </row>
    <row r="8" s="2" customFormat="1" ht="42" customHeight="1" spans="1:11">
      <c r="A8" s="6">
        <v>4</v>
      </c>
      <c r="B8" s="8" t="s">
        <v>13</v>
      </c>
      <c r="C8" s="11" t="s">
        <v>27</v>
      </c>
      <c r="D8" s="10" t="s">
        <v>15</v>
      </c>
      <c r="E8" s="8" t="s">
        <v>28</v>
      </c>
      <c r="F8" s="8" t="s">
        <v>29</v>
      </c>
      <c r="G8" s="9" t="s">
        <v>30</v>
      </c>
      <c r="H8" s="7">
        <v>30</v>
      </c>
      <c r="I8" s="7">
        <v>30</v>
      </c>
      <c r="J8" s="7"/>
      <c r="K8" s="10"/>
    </row>
    <row r="9" s="1" customFormat="1" ht="46" customHeight="1" spans="1:11">
      <c r="A9" s="12"/>
      <c r="B9" s="13"/>
      <c r="C9" s="13"/>
      <c r="D9" s="14"/>
      <c r="E9" s="13"/>
      <c r="F9" s="13"/>
      <c r="G9" s="13"/>
      <c r="H9" s="15"/>
      <c r="I9" s="15"/>
      <c r="J9" s="15"/>
      <c r="K9" s="14"/>
    </row>
  </sheetData>
  <mergeCells count="1">
    <mergeCell ref="A1:K1"/>
  </mergeCells>
  <pageMargins left="0.7" right="0.7" top="0.75" bottom="0.75" header="0.3" footer="0.3"/>
  <pageSetup paperSize="8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滚勐亚</cp:lastModifiedBy>
  <dcterms:created xsi:type="dcterms:W3CDTF">2023-01-10T03:01:00Z</dcterms:created>
  <dcterms:modified xsi:type="dcterms:W3CDTF">2025-05-29T02:52:28Z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541013039F5C4947998A6336BDEF8B13_13</vt:lpwstr>
  </property>
  <property fmtid="{D5CDD505-2E9C-101B-9397-08002B2CF9AE}" pid="3" name="KSOProductBuildVer">
    <vt:lpwstr>2052-12.1.0.19302</vt:lpwstr>
  </property>
</Properties>
</file>