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803" firstSheet="9" activeTab="9"/>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 sheetId="74" r:id="rId15"/>
    <sheet name="GK15项目支出绩效自评表 (2)" sheetId="76" r:id="rId16"/>
    <sheet name="GK15项目支出绩效自评表 (3)" sheetId="75" r:id="rId17"/>
    <sheet name="GK15项目支出绩效自评表 (4)" sheetId="77" r:id="rId18"/>
    <sheet name="GK15项目支出绩效自评表 (5)" sheetId="78" r:id="rId19"/>
    <sheet name="GK15项目支出绩效自评表 (6)" sheetId="79" r:id="rId20"/>
    <sheet name="GK15项目支出绩效自评表 (7)" sheetId="80" r:id="rId21"/>
    <sheet name="GK15项目支出绩效自评表 (8)" sheetId="81" r:id="rId22"/>
    <sheet name="GK15项目支出绩效自评表 (9)" sheetId="82" r:id="rId23"/>
    <sheet name="GK15项目支出绩效自评表 (10)" sheetId="83" r:id="rId24"/>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GK2收入决算表!$A$1:$L$32</definedName>
    <definedName name="_xlnm.Print_Area" localSheetId="2">GK3支出决算表!$A$1:$J$32</definedName>
    <definedName name="_xlnm.Print_Area" localSheetId="3">GK4财政拨款收入支出决算表!$A$1:$I$40</definedName>
    <definedName name="_xlnm.Print_Area" localSheetId="4">GK5一般公共预算财政拨款收入支出决算表!$A$1:$T$31</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 name="_xlnm._FilterDatabase" localSheetId="1" hidden="1">GK2收入决算表!$A$8:$D$32</definedName>
    <definedName name="_xlnm._FilterDatabase" localSheetId="2" hidden="1">GK3支出决算表!$A$8:$C$32</definedName>
  </definedNames>
  <calcPr calcId="144525"/>
</workbook>
</file>

<file path=xl/sharedStrings.xml><?xml version="1.0" encoding="utf-8"?>
<sst xmlns="http://schemas.openxmlformats.org/spreadsheetml/2006/main" count="2650" uniqueCount="714">
  <si>
    <t>收入支出决算表</t>
  </si>
  <si>
    <t>公开01表</t>
  </si>
  <si>
    <t>部门：中国人民政治协商会议云南省新平彝族傣族自治县委员会</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</si>
  <si>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</si>
  <si>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</si>
  <si>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</si>
  <si>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</si>
  <si>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</si>
  <si>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</si>
  <si>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</si>
  <si>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</si>
  <si>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</si>
  <si>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</si>
  <si>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</si>
  <si>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</si>
  <si>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</si>
  <si>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</si>
  <si>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</si>
  <si>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</si>
  <si>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</si>
  <si>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</si>
  <si>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</si>
  <si>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</si>
  <si>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</si>
  <si>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</si>
  <si>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</si>
  <si>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</si>
  <si>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</si>
  <si>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</si>
  <si>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</si>
  <si>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</si>
  <si>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</si>
  <si>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</si>
  <si>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</si>
  <si>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</si>
  <si>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</si>
  <si>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</si>
  <si>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</si>
  <si>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</si>
  <si>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</si>
  <si>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</si>
  <si>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</si>
  <si>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</si>
  <si>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</si>
  <si>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</si>
  <si>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</si>
  <si>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</si>
  <si>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</si>
  <si>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</si>
  <si>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</si>
  <si>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</si>
  <si>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</si>
  <si>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</si>
  <si>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</si>
  <si>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</si>
  <si>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</si>
  <si>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</si>
  <si>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</si>
  <si>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</si>
  <si>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</si>
  <si>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</si>
  <si>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</si>
  <si>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</si>
  <si>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</si>
  <si>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</si>
  <si>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</si>
  <si>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</si>
  <si>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</si>
  <si>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</si>
  <si>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</si>
  <si>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</si>
  <si>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</si>
  <si>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</si>
  <si>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</si>
  <si>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</si>
  <si>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</si>
  <si>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</si>
  <si>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</si>
  <si>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</si>
  <si>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</si>
  <si>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</si>
  <si>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</si>
  <si>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</si>
  <si>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</si>
  <si>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</si>
  <si>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</si>
  <si>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</si>
  <si>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</si>
  <si>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</si>
  <si>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</si>
  <si>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</si>
  <si>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</si>
  <si>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</si>
  <si>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</si>
  <si>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</si>
  <si>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</si>
  <si>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</si>
  <si>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</si>
  <si>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</si>
  <si>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</si>
  <si>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</si>
  <si>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</si>
  <si>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20102</t>
  </si>
  <si>
    <t>政协事务</t>
  </si>
  <si>
    <t>2010201</t>
  </si>
  <si>
    <t>行政运行</t>
  </si>
  <si>
    <t>2010202</t>
  </si>
  <si>
    <t>一般行政管理事务</t>
  </si>
  <si>
    <t>2010204</t>
  </si>
  <si>
    <t>政协会议</t>
  </si>
  <si>
    <t>2010299</t>
  </si>
  <si>
    <t>其他政协事务支出</t>
  </si>
  <si>
    <t>20136</t>
  </si>
  <si>
    <t>其他共产党事务支出</t>
  </si>
  <si>
    <t>2013699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</si>
  <si>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</si>
  <si>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</si>
  <si>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</si>
  <si>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</si>
  <si>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</si>
  <si>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</si>
  <si>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</si>
  <si>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</si>
  <si>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</si>
  <si>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</si>
  <si>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</si>
  <si>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</si>
  <si>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</si>
  <si>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</si>
  <si>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</si>
  <si>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</si>
  <si>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</si>
  <si>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</si>
  <si>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</si>
  <si>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</si>
  <si>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</si>
  <si>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</si>
  <si>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</si>
  <si>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</si>
  <si>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</si>
  <si>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</si>
  <si>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</si>
  <si>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</si>
  <si>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</si>
  <si>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</si>
  <si>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</si>
  <si>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</si>
  <si>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</si>
  <si>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</si>
  <si>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</si>
  <si>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</si>
  <si>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</si>
  <si>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</si>
  <si>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</si>
  <si>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</si>
  <si>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</si>
  <si>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</si>
  <si>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</si>
  <si>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</si>
  <si>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</si>
  <si>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</si>
  <si>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</si>
  <si>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</si>
  <si>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</si>
  <si>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</si>
  <si>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</si>
  <si>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</si>
  <si>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</si>
  <si>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</si>
  <si>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</si>
  <si>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</si>
  <si>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</si>
  <si>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</si>
  <si>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</si>
  <si>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</si>
  <si>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</si>
  <si>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</si>
  <si>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</si>
  <si>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</si>
  <si>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</si>
  <si>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</si>
  <si>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</si>
  <si>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</si>
  <si>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</si>
  <si>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</si>
  <si>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</si>
  <si>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</si>
  <si>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</si>
  <si>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</si>
  <si>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</si>
  <si>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</si>
  <si>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</si>
  <si>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</si>
  <si>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</si>
  <si>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</si>
  <si>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</si>
  <si>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</si>
  <si>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</si>
  <si>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</si>
  <si>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</si>
  <si>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</si>
  <si>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</si>
  <si>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</si>
  <si>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</si>
  <si>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</si>
  <si>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</si>
  <si>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</si>
  <si>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</si>
  <si>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</si>
  <si>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</si>
  <si>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</si>
  <si>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</si>
  <si>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</si>
  <si>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</si>
  <si>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</si>
  <si>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</si>
  <si>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</si>
  <si>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</si>
  <si>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</si>
  <si>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</si>
  <si>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</si>
  <si>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</si>
  <si>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</si>
  <si>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</si>
  <si>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</si>
  <si>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</si>
  <si>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</si>
  <si>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</si>
  <si>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</si>
  <si>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</si>
  <si>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</si>
  <si>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</si>
  <si>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</si>
  <si>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</si>
  <si>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</si>
  <si>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</si>
  <si>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</si>
  <si>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</si>
  <si>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</si>
  <si>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</si>
  <si>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</si>
  <si>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</si>
  <si>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</si>
  <si>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</si>
  <si>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</si>
  <si>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</si>
  <si>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</si>
  <si>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</si>
  <si>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</si>
  <si>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</si>
  <si>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</si>
  <si>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</si>
  <si>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</si>
  <si>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</si>
  <si>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</si>
  <si>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</si>
  <si>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</si>
  <si>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</si>
  <si>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</si>
  <si>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</si>
  <si>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</si>
  <si>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</si>
  <si>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</si>
  <si>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</si>
  <si>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</si>
  <si>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</si>
  <si>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</si>
  <si>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</si>
  <si>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</si>
  <si>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</si>
  <si>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</si>
  <si>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</si>
  <si>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</si>
  <si>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</si>
  <si>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</si>
  <si>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</si>
  <si>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</si>
  <si>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</si>
  <si>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</si>
  <si>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</si>
  <si>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</si>
  <si>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</si>
  <si>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</si>
  <si>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</si>
  <si>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</si>
  <si>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</si>
  <si>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</si>
  <si>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</si>
  <si>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</si>
  <si>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</si>
  <si>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</si>
  <si>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</si>
  <si>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</si>
  <si>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</si>
  <si>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</si>
  <si>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</si>
  <si>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</si>
  <si>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</si>
  <si>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</si>
  <si>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</si>
  <si>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</si>
  <si>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</si>
  <si>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</si>
  <si>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</si>
  <si>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</si>
  <si>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</si>
  <si>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</si>
  <si>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</si>
  <si>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</si>
  <si>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</si>
  <si>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</si>
  <si>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</si>
  <si>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</si>
  <si>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</si>
  <si>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</si>
  <si>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</si>
  <si>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</si>
  <si>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</si>
  <si>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</si>
  <si>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</si>
  <si>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</si>
  <si>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</si>
  <si>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</si>
  <si>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</si>
  <si>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</si>
  <si>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</si>
  <si>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</si>
  <si>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</si>
  <si>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</si>
  <si>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</si>
  <si>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</si>
  <si>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</si>
  <si>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</si>
  <si>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</si>
  <si>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</si>
  <si>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</si>
  <si>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</si>
  <si>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</si>
  <si>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</si>
  <si>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</si>
  <si>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</si>
  <si>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</si>
  <si>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</si>
  <si>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</si>
  <si>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</si>
  <si>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</si>
  <si>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</si>
  <si>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</si>
  <si>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</si>
  <si>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</si>
  <si>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</si>
  <si>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</si>
  <si>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</si>
  <si>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</si>
  <si>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</si>
  <si>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</si>
  <si>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</si>
  <si>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</si>
  <si>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</si>
  <si>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</si>
  <si>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</si>
  <si>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</si>
  <si>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</si>
  <si>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</si>
  <si>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</si>
  <si>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</si>
  <si>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</si>
  <si>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</si>
  <si>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</si>
  <si>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</si>
  <si>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</si>
  <si>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</si>
  <si>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</si>
  <si>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</si>
  <si>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</si>
  <si>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</si>
  <si>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</si>
  <si>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</si>
  <si>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</si>
  <si>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</si>
  <si>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</si>
  <si>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</si>
  <si>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</si>
  <si>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</si>
  <si>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</si>
  <si>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
    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</si>
  <si>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</si>
  <si>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</si>
  <si>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</si>
  <si>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</si>
  <si>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</si>
  <si>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</si>
  <si>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</si>
  <si>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</si>
  <si>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</si>
  <si>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</si>
  <si>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</si>
  <si>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</si>
  <si>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</si>
  <si>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</si>
  <si>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</si>
  <si>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</si>
  <si>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</si>
  <si>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</si>
  <si>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</si>
  <si>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</si>
  <si>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</si>
  <si>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</si>
  <si>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</si>
  <si>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</si>
  <si>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</si>
  <si>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</si>
  <si>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</si>
  <si>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</si>
  <si>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</si>
  <si>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</si>
  <si>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</si>
  <si>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</si>
  <si>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</si>
  <si>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</si>
  <si>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</si>
  <si>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</si>
  <si>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</si>
  <si>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</si>
  <si>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</si>
  <si>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</si>
  <si>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</si>
  <si>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</si>
  <si>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color theme="1"/>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8"/>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</si>
  <si>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</si>
  <si>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</si>
  <si>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</si>
  <si>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</si>
  <si>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</si>
  <si>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</si>
  <si>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</si>
  <si>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</si>
  <si>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</si>
  <si>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</si>
  <si>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</si>
  <si>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</si>
  <si>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</si>
  <si>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</si>
  <si>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</si>
  <si>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</si>
  <si>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</si>
  <si>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</si>
  <si>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</si>
  <si>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</si>
  <si>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</si>
  <si>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主要职能：政治协商、民主监督、参政议政。主要职责：
1.负责县政协全体委员会议、常务委员会会议、主席会议、专题座谈会议、专门委员会会议会务工作，相关管理及相关会议费用的支出，组织实施会议决议、决定、建议案等。
2.加强与政协委员的联系，充分发挥政协委员的作用，履行政治协商、民主监督、参政议政职能。
3.组织市、县政协委员进行视察、调查、学习、参观、研讨、座谈等活动，切实做好组织准备和服务工作。
4.宣传人民政协的方针政策，推介政协工作经验和委员先进事迹。
5.广泛联系各人民团体、工商联以及各界人士倾听、收集各界意见和建议，反映社情民意。
6.加强与县直有关部门的联系，互通信息，协调工作。
7.联系、指导乡镇政协联络工作委员会的工作。受省、市政协办公厅（室）的委托，联系组织驻临时的省、市政协委员开展工作。
8.做好行政事务管理工作，完成领导交办的其他工作。</t>
  </si>
  <si>
    <t>（二）部门绩效目标的设立情况</t>
  </si>
  <si>
    <t>围绕全县中心工作，充分发挥人民政协政治协商、民主监督、参政议政职能，认真贯彻落实省、市、县委、县政府重大决策部署，把协商民主贯穿政治协商、民主监督、反映社情民意、委员培训、召开常委会议、文史书籍编撰等各项工作。</t>
  </si>
  <si>
    <t>（三）部门整体收支情况</t>
  </si>
  <si>
    <t>本单位2024年度总收入635.12万元，其中基本支出523.66万元（工资福利支出466.98万元；商品和服务支出56.02万元；办公设备购置0.66万元），占总支出的82.45%；项目支出111.45万元，占总支出的17.55%</t>
  </si>
  <si>
    <t>（四）部门预算管理制度建设情况</t>
  </si>
  <si>
    <t>政协新平彝族傣族自治县委员会办公室预算编制坚持依法理财、厉行节约、量力而行、统筹兼顾的原则，以努力降低行政运行成本，规范基本支出预算管理，推动项目支出滚动管理，强化预算绩效管理，严格预算执行为指导，按要求严格上报实有人员、车辆情况等基础信息数据，作为基本支出预算核定依据，根据财政发展及实际工作的需要据实编制上报项目支出预算。上报县财政局，经人代会审查批准后，由县财政局批准下达执行。</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</si>
  <si>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</si>
  <si>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rgb="FF000000"/>
        <rFont val="Times New Roman"/>
        <charset val="0"/>
      </rPr>
      <t>“</t>
    </r>
    <r>
      <rPr>
        <sz val="12"/>
        <color rgb="FF000000"/>
        <rFont val="宋体"/>
        <charset val="134"/>
      </rPr>
      <t>三公</t>
    </r>
    <r>
      <rPr>
        <sz val="12"/>
        <color rgb="FF000000"/>
        <rFont val="Times New Roman"/>
        <charset val="0"/>
      </rPr>
      <t>”</t>
    </r>
    <r>
      <rPr>
        <sz val="12"/>
        <color rgb="FF000000"/>
        <rFont val="宋体"/>
        <charset val="134"/>
      </rPr>
      <t>经费支出情况，</t>
    </r>
    <r>
      <rPr>
        <sz val="12"/>
        <color rgb="FF000000"/>
        <rFont val="Times New Roman"/>
        <charset val="0"/>
      </rPr>
      <t>2024</t>
    </r>
    <r>
      <rPr>
        <sz val="12"/>
        <color rgb="FF000000"/>
        <rFont val="宋体"/>
        <charset val="134"/>
      </rPr>
      <t>年度本单位发生接待费</t>
    </r>
    <r>
      <rPr>
        <sz val="12"/>
        <color rgb="FF000000"/>
        <rFont val="Times New Roman"/>
        <charset val="0"/>
      </rPr>
      <t>2.40</t>
    </r>
    <r>
      <rPr>
        <sz val="12"/>
        <color rgb="FF000000"/>
        <rFont val="宋体"/>
        <charset val="134"/>
      </rPr>
      <t>万元，比上年</t>
    </r>
    <r>
      <rPr>
        <sz val="12"/>
        <color rgb="FF000000"/>
        <rFont val="Times New Roman"/>
        <charset val="0"/>
      </rPr>
      <t>5.12</t>
    </r>
    <r>
      <rPr>
        <sz val="12"/>
        <color rgb="FF000000"/>
        <rFont val="宋体"/>
        <charset val="134"/>
      </rPr>
      <t>万元减</t>
    </r>
    <r>
      <rPr>
        <sz val="12"/>
        <color rgb="FF000000"/>
        <rFont val="Times New Roman"/>
        <charset val="0"/>
      </rPr>
      <t>2.72</t>
    </r>
    <r>
      <rPr>
        <sz val="12"/>
        <color rgb="FF000000"/>
        <rFont val="宋体"/>
        <charset val="134"/>
      </rPr>
      <t>万元，减少原因是严格执行玉财行〔</t>
    </r>
    <r>
      <rPr>
        <sz val="12"/>
        <color rgb="FF000000"/>
        <rFont val="Times New Roman"/>
        <charset val="0"/>
      </rPr>
      <t>2024</t>
    </r>
    <r>
      <rPr>
        <sz val="12"/>
        <color rgb="FF000000"/>
        <rFont val="宋体"/>
        <charset val="134"/>
      </rPr>
      <t>〕</t>
    </r>
    <r>
      <rPr>
        <sz val="12"/>
        <color rgb="FF000000"/>
        <rFont val="Times New Roman"/>
        <charset val="0"/>
      </rPr>
      <t>251</t>
    </r>
    <r>
      <rPr>
        <sz val="12"/>
        <color rgb="FF000000"/>
        <rFont val="宋体"/>
        <charset val="134"/>
      </rPr>
      <t>号玉溪市财政局关于落实过紧日子要求加强</t>
    </r>
    <r>
      <rPr>
        <sz val="12"/>
        <color rgb="FF000000"/>
        <rFont val="Times New Roman"/>
        <charset val="0"/>
      </rPr>
      <t>“</t>
    </r>
    <r>
      <rPr>
        <sz val="12"/>
        <color rgb="FF000000"/>
        <rFont val="宋体"/>
        <charset val="134"/>
      </rPr>
      <t>三公</t>
    </r>
    <r>
      <rPr>
        <sz val="12"/>
        <color rgb="FF000000"/>
        <rFont val="Times New Roman"/>
        <charset val="0"/>
      </rPr>
      <t>”</t>
    </r>
    <r>
      <rPr>
        <sz val="12"/>
        <color rgb="FF000000"/>
        <rFont val="宋体"/>
        <charset val="134"/>
      </rPr>
      <t>经费管理的通知精神。</t>
    </r>
    <r>
      <rPr>
        <sz val="12"/>
        <color rgb="FF000000"/>
        <rFont val="Times New Roman"/>
        <charset val="0"/>
      </rPr>
      <t xml:space="preserve">
</t>
    </r>
    <r>
      <rPr>
        <sz val="12"/>
        <color rgb="FF000000"/>
        <rFont val="宋体"/>
        <charset val="134"/>
      </rPr>
      <t>公务用车运行维护费</t>
    </r>
    <r>
      <rPr>
        <sz val="12"/>
        <color rgb="FF000000"/>
        <rFont val="Times New Roman"/>
        <charset val="0"/>
      </rPr>
      <t>13.29</t>
    </r>
    <r>
      <rPr>
        <sz val="12"/>
        <color rgb="FF000000"/>
        <rFont val="宋体"/>
        <charset val="134"/>
      </rPr>
      <t>万元，比上年</t>
    </r>
    <r>
      <rPr>
        <sz val="12"/>
        <color rgb="FF000000"/>
        <rFont val="Times New Roman"/>
        <charset val="0"/>
      </rPr>
      <t>13.60</t>
    </r>
    <r>
      <rPr>
        <sz val="12"/>
        <color rgb="FF000000"/>
        <rFont val="宋体"/>
        <charset val="134"/>
      </rPr>
      <t>万元减</t>
    </r>
    <r>
      <rPr>
        <sz val="12"/>
        <color rgb="FF000000"/>
        <rFont val="Times New Roman"/>
        <charset val="0"/>
      </rPr>
      <t>0.31</t>
    </r>
    <r>
      <rPr>
        <sz val="12"/>
        <color rgb="FF000000"/>
        <rFont val="宋体"/>
        <charset val="134"/>
      </rPr>
      <t>万元，减少原因是严格执行玉财行〔</t>
    </r>
    <r>
      <rPr>
        <sz val="12"/>
        <color rgb="FF000000"/>
        <rFont val="Times New Roman"/>
        <charset val="0"/>
      </rPr>
      <t>2024</t>
    </r>
    <r>
      <rPr>
        <sz val="12"/>
        <color rgb="FF000000"/>
        <rFont val="宋体"/>
        <charset val="134"/>
      </rPr>
      <t>〕</t>
    </r>
    <r>
      <rPr>
        <sz val="12"/>
        <color rgb="FF000000"/>
        <rFont val="Times New Roman"/>
        <charset val="0"/>
      </rPr>
      <t>251</t>
    </r>
    <r>
      <rPr>
        <sz val="12"/>
        <color rgb="FF000000"/>
        <rFont val="宋体"/>
        <charset val="134"/>
      </rPr>
      <t>号玉溪市财政局关于落实过紧日子要求加强</t>
    </r>
    <r>
      <rPr>
        <sz val="12"/>
        <color rgb="FF000000"/>
        <rFont val="Times New Roman"/>
        <charset val="0"/>
      </rPr>
      <t>“</t>
    </r>
    <r>
      <rPr>
        <sz val="12"/>
        <color rgb="FF000000"/>
        <rFont val="宋体"/>
        <charset val="134"/>
      </rPr>
      <t>三公</t>
    </r>
    <r>
      <rPr>
        <sz val="12"/>
        <color rgb="FF000000"/>
        <rFont val="Times New Roman"/>
        <charset val="0"/>
      </rPr>
      <t>”</t>
    </r>
    <r>
      <rPr>
        <sz val="12"/>
        <color rgb="FF000000"/>
        <rFont val="宋体"/>
        <charset val="134"/>
      </rPr>
      <t>经费管理的通知精神。</t>
    </r>
    <r>
      <rPr>
        <sz val="12"/>
        <color rgb="FF000000"/>
        <rFont val="Times New Roman"/>
        <charset val="0"/>
      </rPr>
      <t xml:space="preserve">
</t>
    </r>
  </si>
  <si>
    <r>
      <rPr>
        <sz val="12"/>
        <color indexed="8"/>
        <rFont val="Times New Roman"/>
        <charset val="0"/>
      </rPr>
      <t>二、绩效自评</t>
    </r>
    <r>
      <rPr>
        <sz val="12"/>
        <color indexed="8"/>
        <rFont val="仿宋"/>
        <charset val="134"/>
      </rPr>
      <t>组织情况</t>
    </r>
  </si>
  <si>
    <t>（一）前期准备</t>
  </si>
  <si>
    <t>根据新平县财政局《关于开展2024年度预算资金绩效自评工作的通知》（新财通〔2025〕6号）文件要求，通过查账目，实地查看等方式，认真对照项目绩效自评表，对2024年度预算资金绩效项目进行了自查和自评打分，形成2024年度部门整体支出绩效自评情况表报县财政局。</t>
  </si>
  <si>
    <t>（二）组织实施</t>
  </si>
  <si>
    <t>通过收集单位基本情况、预算制定与明细、中长期规划目标及组织架构等信息，分析单位资源配置的合理性及中长期规划目标完成与履职情况，总结经验做法，找出预算绩效管理中的薄弱环节，提出改进建议，提高财政资金的使用效益。</t>
  </si>
  <si>
    <t>三、评价情况分析及综合评价结论</t>
  </si>
  <si>
    <t>2024年，根据县政协办年初工作要点，围绕县委、县政府工作重点较好完成了年度目标。通过加强收支管理，不断建立健全内部管理制度，梳理内部管理流程，部门整体支出管理情况得到提升。支出总额控制在预算总额以内，总体执行完成。</t>
  </si>
  <si>
    <t>四、存在的问题和整改情况</t>
  </si>
  <si>
    <t>（一）存在问题：1.由于绩效管理工作经验不足，县政协办公室建立的绩效指标体系有待完善。2.县级财政困难，资金不能及时支付，导致当年项目资金结余。（二）整改情况：1.建议县财政局组织对各部门建立预算绩效指标体系进行培训，推进各部门指标体系建设，为进一步加强预算绩效管理夯实基础。2.积极与财政沟通，以确保资金及时支付。</t>
  </si>
  <si>
    <t>五、绩效自评结果应用情况</t>
  </si>
  <si>
    <t>绩效结果应用，既是开展绩效评价工作的基本前提，又是加强财政支出管理、增强资金绩效理念、合理配置公共资源、优化财政支出结构、强化资金管理水平、提高资金使用效益的重要手段。为使绩效评价结果得到合理应用，应将此次绩效评价结果作为以后年度建设资金分配的重要依据，评价结果可公开。</t>
  </si>
  <si>
    <t>六、主要经验及做法</t>
  </si>
  <si>
    <t>县政协资金统一管理，统一核算、支出审批手续严格，办公室、财务室负责具体资金支出，各委室、各岗位人员各司其职，最终圆满完成年度预算计划。</t>
  </si>
  <si>
    <t>七、其他需说明的情况</t>
  </si>
  <si>
    <t>无其他需说明的情况。</t>
  </si>
  <si>
    <t>2024年度部门整体支出绩效自评表</t>
  </si>
  <si>
    <t>公开14表</t>
  </si>
  <si>
    <t>基本信息</t>
  </si>
  <si>
    <t>部门名称</t>
  </si>
  <si>
    <t>中国人民政治协商会议云南省新平彝族傣族自治县委员会办公室</t>
  </si>
  <si>
    <t>部门预算资金（万元）</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</si>
  <si>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</si>
  <si>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</si>
  <si>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</si>
  <si>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</si>
  <si>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</si>
  <si>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</si>
  <si>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</si>
  <si>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</si>
  <si>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</si>
  <si>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</si>
  <si>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</si>
  <si>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</si>
  <si>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</si>
  <si>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</si>
  <si>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</si>
  <si>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</si>
  <si>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项目资金的政策目标：中共新平县委《关于加强人民政协协商民主建设的实施意见》新发〔2016〕20号及中共新平县委《关于新时代加强和改进人民政协工作的实施意见》新发〔2020〕29号。
项目用途：提升履职能力，增强政治把握能力、调查研究能力、联系群众能力、合作共事能力。
项目使用范围：会议费、培训费、调研工作经费、提案经费补助。
项目预算支出内容：1.调研视察协商会议费3次。2.调研视察协商课题考察21次。3.政协委员培训3次。4.文史资料编辑包括资料收集、组稿、审核、排版、成书印刷费1本。5.支持乡村振兴联系村戛洒镇新寨村开展民族团结示范创建。6.开展三大宗教共计18个寺堂（点）走访活动。7.召开宗教界代表人士座谈会3次。7.组织委员开展调研视察和学习活动3次。8.组织政协委员与各民主党派团体和各族各界人士的团结联谊2次。9.调研视察协商会议费用24次，计划选取10件左右“急难小”提案给予。</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</si>
  <si>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</si>
  <si>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</si>
  <si>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</si>
  <si>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</si>
  <si>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</si>
  <si>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</si>
  <si>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</si>
  <si>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</si>
  <si>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</si>
  <si>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</si>
  <si>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</si>
  <si>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</si>
  <si>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</si>
  <si>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</si>
  <si>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</si>
  <si>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</si>
  <si>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 xml:space="preserve">订阅党报党刊数量
</t>
  </si>
  <si>
    <t>&gt;=</t>
  </si>
  <si>
    <t>41</t>
  </si>
  <si>
    <t>份</t>
  </si>
  <si>
    <t>无偏差</t>
  </si>
  <si>
    <t xml:space="preserve">参加主题实践教育活动人数
</t>
  </si>
  <si>
    <t>人</t>
  </si>
  <si>
    <t>完成提案案件数量</t>
  </si>
  <si>
    <t>件</t>
  </si>
  <si>
    <t>座谈交流人数</t>
  </si>
  <si>
    <t>60</t>
  </si>
  <si>
    <t>人次</t>
  </si>
  <si>
    <t>参加视察、调研、检查人数</t>
  </si>
  <si>
    <t>会议参会人次</t>
  </si>
  <si>
    <t>330</t>
  </si>
  <si>
    <t>会议会期</t>
  </si>
  <si>
    <t>=</t>
  </si>
  <si>
    <t>天</t>
  </si>
  <si>
    <t>质量指标</t>
  </si>
  <si>
    <t>教育活动人员到位率</t>
  </si>
  <si>
    <t>90</t>
  </si>
  <si>
    <t>%</t>
  </si>
  <si>
    <t>提案办结率</t>
  </si>
  <si>
    <t>95</t>
  </si>
  <si>
    <t>会议参会率</t>
  </si>
  <si>
    <t>时效指标</t>
  </si>
  <si>
    <t>项目实施完成时间</t>
  </si>
  <si>
    <t>月</t>
  </si>
  <si>
    <t>资金到位后支付时限</t>
  </si>
  <si>
    <t>效益指标</t>
  </si>
  <si>
    <t>社会效益</t>
  </si>
  <si>
    <t xml:space="preserve">提高参政议政影响力
</t>
  </si>
  <si>
    <t>发挥</t>
  </si>
  <si>
    <t>得到发挥</t>
  </si>
  <si>
    <t>提高政协委员履职能力</t>
  </si>
  <si>
    <t>效果显著</t>
  </si>
  <si>
    <t>效果</t>
  </si>
  <si>
    <t>保障会议圆满完成</t>
  </si>
  <si>
    <t>保障</t>
  </si>
  <si>
    <t>圆满完成</t>
  </si>
  <si>
    <t>满意度指标</t>
  </si>
  <si>
    <t>服务对象满意度指标</t>
  </si>
  <si>
    <t>党组织、党员满意度</t>
  </si>
  <si>
    <t>其他需说明的事项</t>
  </si>
  <si>
    <t>无</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</si>
  <si>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</si>
  <si>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</si>
  <si>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</si>
  <si>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</si>
  <si>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</si>
  <si>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新平县政协委员会履职能力提升补助经费</t>
  </si>
  <si>
    <t>主管部门</t>
  </si>
  <si>
    <t>实施</t>
  </si>
  <si>
    <t>项目资金（万元）</t>
  </si>
  <si>
    <t>全年</t>
  </si>
  <si>
    <t>分值</t>
  </si>
  <si>
    <t>执行率</t>
  </si>
  <si>
    <t>得分</t>
  </si>
  <si>
    <t>执行数</t>
  </si>
  <si>
    <t xml:space="preserve"> 非财政拨款</t>
  </si>
  <si>
    <t>预期目标</t>
  </si>
  <si>
    <t>实际完成情况</t>
  </si>
  <si>
    <t>年度总体目标</t>
  </si>
  <si>
    <t>"项目资金的政策目标：中共新平县委《关于加强人民政协协商民主建设的实施意见》新发〔2016〕20号及中共新平县委《关于新时代加强和改进人民政协工作的实施意见》（新发〔2020〕29号）及《玉溪市财政局关于下达新平县政协委员履职能力提升经费补助的通知》（玉财行〔2023〕157号）、《玉溪市财政局关于下达新平县政协办公室履职能力提升经费补助的通知》（玉财行〔2023〕49号）、《玉溪市财政局关于下达新平县政协履职能力提升经费补助的通知》（玉财行〔2023〕152号）、《玉溪市财政局关于下达驻县区市政协委员履职能力提升经费补助的通知》（玉财行〔2023〕254号）下达资金文件精神。
项目用途：提升履职能力，增强政治把握能力、调查研究能力、联系群众能力、合作共事能力。
项目使用范围：调研工作经费、公务用车运行费、劳务费。
项目预算支出内容：公务用车油款20,000.00元；公务用车ETC运行费9,940.00元；办公打印复印纸20,060.00元；驻县区市政协委员活动费16,000.00；政府购买人员补助资金50,000.00。</t>
  </si>
  <si>
    <t>公务用车的正常运行为委员开展调研、协商、视察、监督、提案和反映社情民意等提供保障，有利于激发委员履职热情，让委员履职更加常态化、更加接“地气”，有利于发挥委员联系广泛、贴近群众的优势，聚焦人民群众普遍关心和需要解决的问题，广泛了解民意民情，认真倾听民声民智，便于委员更好参政议政、服务于民、亲近于民、切实为民分忧解困，彰显履职担当，不辜负人民重托和群众期望。2024年完成公务用车ETC充值9,940.00元、打印复印纸20,060.00元、驻县区市政协委员活动费560元、发放政府购买人员2024年1-11月增资40625.00元的支付。</t>
  </si>
  <si>
    <t>年度指标值</t>
  </si>
  <si>
    <t>指标完成情况</t>
  </si>
  <si>
    <t>一级指标</t>
  </si>
  <si>
    <t>三级</t>
  </si>
  <si>
    <t>偏差原因分析及改进措施</t>
  </si>
  <si>
    <t>性质</t>
  </si>
  <si>
    <t>市政协委员保障人数</t>
  </si>
  <si>
    <t>政府购买人数</t>
  </si>
  <si>
    <t>公务用车数量</t>
  </si>
  <si>
    <t>辆</t>
  </si>
  <si>
    <t>县政协委员保障人数</t>
  </si>
  <si>
    <t>170</t>
  </si>
  <si>
    <t>公用经费保障人数</t>
  </si>
  <si>
    <t>社会效益指标</t>
  </si>
  <si>
    <t>部门运转</t>
  </si>
  <si>
    <t>正常运转</t>
  </si>
  <si>
    <t>委员履职能力得到提升</t>
  </si>
  <si>
    <t>得到提升</t>
  </si>
  <si>
    <t>社会公众满意度</t>
  </si>
  <si>
    <t>单位人员满意度</t>
  </si>
  <si>
    <t>其他需要说明的事项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</si>
  <si>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</si>
  <si>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</si>
  <si>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</si>
  <si>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</si>
  <si>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</si>
  <si>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</si>
  <si>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</si>
  <si>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第十届三次会议经费</t>
  </si>
  <si>
    <t>根据《中共中央关于新时代加强和改进人民政协工作的意见》《中共中央办公厅印发〈关于加强和改进新时代市县政协工作的意见〉的通知》及《中共新平县委办公室 新平县人民政府办公室关于印发〈新平县县级行政事业单位会议费管理办法〉的通知》（新办发〔2015〕35号精神和中央和省、市、县委决策部署，坚持和加强党的全面领导，立足新发展阶段，县政协第十届委员会第三次会议属一类会议。为达到推动新平高质量发展、为全面建设社会主义现代化打基础，县政协常委会要以习近平新时代中国特色社会主义思想为指导，深入贯彻习近平总书记关于加强和改进人民政协工作的重要思想。中国人民政治协商会议新平彝族傣族自治县第十届委员会第三次会议将于2024年1月3日至6日在新平县委党校召开，会期3.5天。预计参会人员257人，工作人员70余人（含：秘书组、会务组、组织组、提案组、宣传组、后勤保障及医疗卫生组、信访维稳组、会风会纪监督组共八个组）共327余人，计划安排总资金：28,29000.00元。实际发生18,4169.00元，其中：
1.会议材料印刷制作费：35,074.00元；
2.会餐费86,400.00元；
3.会场费用53,192.00元；
4.住宿费7,560.00元
5.布标制作安装费1,103.00；
6.委员误工补贴840.00</t>
  </si>
  <si>
    <t>（一）听取和审议《政协新平彝族傣族自治县第十届委员会常务委员会工作报告》；
（二）听取和审议《政协新平彝族傣族自治县第十届委员会常务委员会关于十届二次会议以来提案工作情况的报告》；
（三）列席县第十八届人大三次会议第一次全体会议，听取和协商《新平彝族傣族自治县人民政府工作报告》；
（四）协商《新平彝族傣族自治县2023年国民经济和社会发展计划执行情况与2024年国民经济和社会发展计划（草案）的报告》《新平彝族傣族自治县2023年地方财政预算执行情况和2024年地方财政预算（草案）的报告》；
（五）协商《新平彝族傣族自治县人民法院工作报告》；
（六）协商《新平彝族傣族自治县人民检察院工作报告》；
（七）补选政协新平彝族傣族自治县第十届委员会副主席；
（八）审议通过《政协新平彝族傣族自治县第十届委员会第三次会议期间提案审查情况的报告》；
（九）审议通过《政协新平彝族傣族自治县第十届委员会第三次会议政治决议》。</t>
  </si>
  <si>
    <t>300</t>
  </si>
  <si>
    <t>会议期数</t>
  </si>
  <si>
    <t>期</t>
  </si>
  <si>
    <t>第十届三次会议会期</t>
  </si>
  <si>
    <t>3.5</t>
  </si>
  <si>
    <t>2024年1月3日至6日，会期3天半</t>
  </si>
  <si>
    <t>政协委员参政议政能力</t>
  </si>
  <si>
    <t>提升</t>
  </si>
  <si>
    <t>是/否</t>
  </si>
  <si>
    <t>于2024年1月6日圆满完成</t>
  </si>
  <si>
    <t>参会人员满意度</t>
  </si>
  <si>
    <t>2024年迎春茶话会暨党外干部座谈会议经费</t>
  </si>
  <si>
    <t>根据中共新平县委《关于加强人民政协协商民主建设的实施意见》新发〔2016〕20号及中共新平县委《关于新时代加强和改进人民政协工作的实施意见》（新发〔2020〕29号）《中共新平县委办公室 新平县人民政府办公室关于印发&lt;新平县县级行政事业单位会议费管理办法〉的通知》（新办发〔2015〕35号文件精神，为了达到促进政治协商，增强团结协作。2024年1月23日在新平鑫悦酒店举办2024年迎春茶话会暨党外干部座谈会，会议计划支出：预计参会人员133人，工作人员11人，共144人，初步测算共需经费：14,376.00元（具体按实际发生费用结算），其中：1.会议材料制作费：2,278.00元
2.参会人员及工作人员就餐费：89人×50元/人＝4,450.00元
3.会场租金、会场布置费：7,618.00元
4.少数民族及宗教人士误工补助30.00元。通过2024年迎春茶话会暨党外干部座谈会的举办达到促进政治协商，增强团结协作。</t>
  </si>
  <si>
    <t>会议的召开，各党派团体、各族各界人士在中国政治体制中参与国事、发挥作用的重要内容和基本形式，体现了人民政协的性质和特点，是人民政协区别于其他政治组织的重要标志。适应推进国家治理体系和治理能力现代化的要求，坚持改革创新精神，推进人民政协理论创新、制度创新、工作创新，并且能够丰富民主形式，畅通民主渠道，有效组织各党派、各团体、各民族、各阶层、各界人士共商国是，从而推动实现广泛有效的人民民主。会议实际产生新平鑫悦酒店会场及餐费7,450.00元费用及新平正芝印务公司会议材料及制作费用2278元。</t>
  </si>
  <si>
    <t>会议人次</t>
  </si>
  <si>
    <t>144</t>
  </si>
  <si>
    <t>会议天数</t>
  </si>
  <si>
    <t>0.5</t>
  </si>
  <si>
    <t>新平县政协党建工作专项经费</t>
  </si>
  <si>
    <t>项目资金的政策目标：新办通〔2020〕10号关于贯彻落实《中共玉溪市委关于加强和改进全市机关党的建设的实施意见》的通知及《中国共产党党和国家机关基层组织工作条例》。
项目用途：加强党员教育管理、丰富组织生活、开展党员集体活动和服务党员。
项目使用范围：党员政治理论、实用技术等培训和管理。
项目预算支出内容：2024年3—5月，爱国主义教育基地开展主题实践教育活动等支出8000.00元；2024年6月，观看红色经典革命片支出2400.00元；2024年12月订购党报党刊支出4800.00元和节日慰问困难老党员2000.00元。
项目预期效果：增强党员政治站位和政治理论，提高党组织凝聚力。</t>
  </si>
  <si>
    <t>落实全面从严治党主体责任，进一步加强党的建设工作，严格落实党员组织生活制度，组织开展县政协党组、机关党组2023年度民主生活会。开展政协党组暨机关党组理论学习中心组集中学习4次，第一议题学习12次；召开党组会议5次，主席会议4次，政协常委会议2次；召开2024年党风廉政建设责任制工作会议，开展党纪学习教育，通过组织集中学习、开展专题研讨、开展警示教育、讲好党纪党课等方式，推进全体党员干部知纪、明纪、守纪，建设“清廉机关”，打造风清气正、奋进实干的政治机关。</t>
  </si>
  <si>
    <t>订阅党报党刊数量</t>
  </si>
  <si>
    <t>40</t>
  </si>
  <si>
    <t>组织红色经典革命电影</t>
  </si>
  <si>
    <t>场</t>
  </si>
  <si>
    <t>开展主题实践教育活动人数</t>
  </si>
  <si>
    <t>主题实践教育活动时间</t>
  </si>
  <si>
    <t>提升党员综合服务能力</t>
  </si>
  <si>
    <t>党员服务能力得到提升</t>
  </si>
  <si>
    <t>业务工作保障经费</t>
  </si>
  <si>
    <t>项目资金的政策目标：中共新平县委《关于加强人民政协协商民主建设的实施意见》新发〔2016〕20号及中共新平县委《关于新时代加强和改进人民政协工作的实施意见》（新发〔2020〕29号）。
项目用途：提升履职能力，增强政治把握能力、调查研究能力、联系群众能力、合作共事能力。
项目使用范围：会议费、培训费、调研工作经费。
项目预算支出内容：1.调研视察协商会议费按8.75万元/次，共17.50万元。2.外出培训费：47.00万元(其中：培训费550.00元×90人×5天=24.75万元；5.交通费（新平往返昆明)130.00元×90人=1.17万元；机票：2343元/人×90人=21.08万元）。3.文史资料编辑费，包括征集文字、图片稿酬、印刷费等共计16.50万元。4.征稿、审稿会会议费共计1.50万元。5.支持乡村振兴联系村开展民族团结示范创建经费6.00万元。9.开展三大宗教共计18个寺堂（点）走访活动，走访活动经费1.70万元。6.召开宗教界代表人士及少数民族代表座谈会，会议经费每人每天100.00元，会议天数1天，30人参会，共0.30万元。7.用于订阅人民政协报刊杂志170人×900.00元=15.30万元。8.组织委员开展调研视察和学习活动170人×2次×550.00元=18.70万元。9.组织政协委员与各民主党派团体和各族各界人士的团结联谊2次×1.00万元=2.00万元。10.调研视察协商会议费按0.50万元/次×25个界别组=12.50万元。</t>
  </si>
  <si>
    <t>召开新平县深入学习贯彻习近平总书记在庆祝中国人民政治协商会议成立75周年大会上讲话精神会议暨政协工作座谈会，邀请县四套班子领导与历届委员代表、政协工作者、界别组长共同回顾新平县政协事业发展的40年光辉历程，进一步团结凝聚全县广大政协委员和社会各界人士团结奋斗、踔厉奋发；“书香政协”助推“书香新平”建设。拓展委员读书分享平台渠道，坚持机关每周读书分享、常委会读书分享、界别组活动读书分享、文明讲堂读书分享，全方位开展“书香政协”委员读书分享活动，引导委员多读书、读好书、善读书，促进履职质效提升，全年开展读书分享41人次。在“新平县政协”微信公众号增设“文史书声”和“每周一学”专栏，多渠道推动“书香政协”建设，进一步引领“书香新平”建设。丰富委员讲堂内容形式，以“同听一堂课”自我价值与情绪管理、民法典与生活同行等为主题开展委员讲堂3期；重新修正编辑出版《新平县文史资料选辑》合辑1-10辑（第一、二卷），约130万字，印刷于2024年12月完成。</t>
  </si>
  <si>
    <t>专题协商会议预计召开</t>
  </si>
  <si>
    <t>次</t>
  </si>
  <si>
    <t>开展协商课题调研活动</t>
  </si>
  <si>
    <t>界别组、乡镇（街道）活动组开展考察调研活动</t>
  </si>
  <si>
    <t>六委一室各开展专题调研活动</t>
  </si>
  <si>
    <t>参会人员到位率</t>
  </si>
  <si>
    <t>持续开展政协业务工作时间</t>
  </si>
  <si>
    <t>政协委员履职能力</t>
  </si>
  <si>
    <t>提高</t>
  </si>
  <si>
    <t>履职政协委员满意度</t>
  </si>
  <si>
    <t>省级2023年第一批基层政协履职能力提升专项资金</t>
  </si>
  <si>
    <t>加快基层政协办公条件改善的步伐，鼓舞基层政协委员和基层政协工作者更好地履行职能该项目资金主要用于办公用品购置：1、会议桌2240.00元；2、办公沙发1把1200.00元；3、会议椅10把3000.00元；4、茶几1张560.00元；5、触摸会议屏1台32000.00元；6、办公打印机1台1000.00元。
省级2023年第一批基层政协履职能力提升专项资金项目政策依据充分，目标制定明确;项目按照计划有序实施，完成数量和质量均得到有效控制;项目实施需要的人力、经费等各项条件得到充分保障，实施过程监管到位，项目组织管理水平总体较高;通过项目实施，产生较显著的社会经济效益;项目资金到位及时，经费使用严格按照相关财务管理制度执行，对资金的使用监管有力有效。</t>
  </si>
  <si>
    <t>于2023年12月完成实践中心采购触摸会议屏1台3.20万元；会议桌1张0.224万元；办公沙发1张0.12万元；会议椅10把0.30万元；茶几1张0.056万元；打印1台0.10万元。</t>
  </si>
  <si>
    <t>购置计划完成率</t>
  </si>
  <si>
    <t>100</t>
  </si>
  <si>
    <t>购置设备数量</t>
  </si>
  <si>
    <t>批次</t>
  </si>
  <si>
    <t>验收通过率</t>
  </si>
  <si>
    <t>采购产品全部验收</t>
  </si>
  <si>
    <t>购置设备利用率</t>
  </si>
  <si>
    <t>购置产品全部投入使用</t>
  </si>
  <si>
    <t>设备部署及时率</t>
  </si>
  <si>
    <t>经济效益指标</t>
  </si>
  <si>
    <t>设备采购经济性</t>
  </si>
  <si>
    <t>万元</t>
  </si>
  <si>
    <t>可持续影响指标</t>
  </si>
  <si>
    <t>设备使用年限</t>
  </si>
  <si>
    <t>年</t>
  </si>
  <si>
    <t>使用人员满意度</t>
  </si>
  <si>
    <t>政协工作业务经费</t>
  </si>
  <si>
    <t>项目资金的政策目标：中共新平县委《关于加强人民政协协商民主建设的实施意见》新发〔2016〕20号及中共新平县委《关于新时代加强和改进人民政协工作的实施意见》（新发〔2020〕29号）及《玉溪市财政局关于下达新平县政协工作业务经费的通知》（玉财行〔2024〕91号）、《玉溪市财政局关于下达提升政协机关履职能力经费的通知》（玉财行〔2024〕122号）、《玉溪市财政局关于下达新平县政协工作业务经费的通知》（玉财行〔2024〕147号）下达资金文件精神。
项目用途：提升履职能力及提高工作效力，增强政治把握能力、调查研究能力、联系群众能力、合作共事能力。
项目使用范围：办公用品购置、办公用品及耗材、劳务费。
项目预算支出内容：办公用品购置46,860.00元（其中：国产电脑6台39,900.00元；涉密打印机1台2,100.00元；办公椅3把1,380.00元；活动柜1组480.00元；碎纸机2台1,498.00元；档案柜4组3,000.00元；档案室防盗窗1,642.00元）；政府购买人员6人增资50,000.00元。</t>
  </si>
  <si>
    <t>2024年10月31日完成委员履职实践中心办公用品采购48,358.00元，2024年12月31日完成档案室安装防盗窗1,642.00元，2024年1—12月按月发放政府购买人员增资补助50,000.00元。</t>
  </si>
  <si>
    <t>部门正常运转</t>
  </si>
  <si>
    <t>履职能力得到提升</t>
  </si>
  <si>
    <t>新平县政协“双推”协商工作经费</t>
  </si>
  <si>
    <t>项目资金的政策目标：《玉溪市财政局关于下达新平县政协“双推”协商工作业务经费的通知》（玉财行〔2024〕156号）、《玉溪市财政局关于下达2024年中央支持地方公共文化服务体系建设补助资金预算的通知》（玉财教〔2024〕153号）。
项目用途：提升履职能力，增强政治把握能力、调查研究能力、联系群众能力、合作共事能力及助力铸牢中华民族共同体意识成果，做好成果展示及推进会相关组织工作。
项目使用范围：办公工作经费。
项目预算支出内容：完善履职实践中心功能室建设及书香政协氛围营造556,36.10元；“双推”活动书籍费28,000.00元；履职纪实宣传片20,000.00元；“双推”协商活动资料打印费6,363.90元。</t>
  </si>
  <si>
    <t>履职实践中心提升改造及“双推”活动书籍赠送学校阅读及“双推”协商活动、书香政协活动费资料打印和拍摄履职纪实宣传片《在协商中培根铸魂》。分别是完善履职实践中心功能室建设及书香政协氛围营造556,36.10元；“双推”活动书籍费28,000.00元；履职纪实宣传片20,000.00元；“双推”协商活动资料打印费6,363.90元。</t>
  </si>
  <si>
    <t>履职实践中心提升改造</t>
  </si>
  <si>
    <t>126.29</t>
  </si>
  <si>
    <t>平方米</t>
  </si>
  <si>
    <t>完成实践中心墙体装潢126.29</t>
  </si>
  <si>
    <t>履职纪实宣传片</t>
  </si>
  <si>
    <t>1.00</t>
  </si>
  <si>
    <t>个</t>
  </si>
  <si>
    <t>完成履职纪实宣传片《在协商中培根铸魂》</t>
  </si>
  <si>
    <t>实践中心正常运转</t>
  </si>
  <si>
    <t>机关事业单位职工及军人抚恤补助经费</t>
  </si>
  <si>
    <t>做好本部门人员、公用经费保障，按规定落实干部职工各项待遇，支持部门正常履职。</t>
  </si>
  <si>
    <t>按季度按标准兑付胡美英新平县农商行账户内。</t>
  </si>
  <si>
    <t>工资福利发放行政人数</t>
  </si>
  <si>
    <t>工资福利发放行政人数24人</t>
  </si>
  <si>
    <t>供养离（退）休人员数</t>
  </si>
  <si>
    <t>33</t>
  </si>
  <si>
    <t>政协成立40周年纪念活动经费</t>
  </si>
  <si>
    <t>政协成立40周年纪念活动项目由四部分构成《哀牢山》专刊项目，通过专刊发布展现中国共产党领导的多党合作和政治协商制度的独特优势，回顾县政协40年光辉历程，总结成绩和经验，进一步团结凝聚广大政协委员和社会各界踔厉奋发，做好新时代人民政协工作。诗书画摄影展，通过诗书画摄影展项目的实施反映新平经济社会、产业发展、城市建设、基础设施、乡村风貌、社会民生取得的丰硕成果；反映新平美丽的自然风光、人文风情与各族人民精神风貌的历史瞬间和定格记忆；充分展现县政协走过的40年光辉历程，彰显县政协组织和广大政协委员心系大局、凝聚共识，助推发展的使命担当。纪念晚会活动及座谈会；拍摄新平政协成立40年纪实专题片及新平政协履职创新工作专题片，通过系列活动的开展现中国共产党领导的多党合作和政治协商制度的独特优势，回顾新平政协40年的光辉历程，总结成绩和经验，进一步团结凝聚广大政协委员和社会各界人士踔厉奋发，做好新时代人民政协工作。</t>
  </si>
  <si>
    <t>向历届政协委员、政协工作者、各界人士征集文史资料，整理研究、出版《新平政协四十年》文史资料，纪录新平政协40年的光辉历程及履职成果，完成政协履职专题片拍摄。举办政协成立40周年座谈会，回顾政协历史，离退休老干部、政协各参加单位、交流各专业组、乡镇（街道）委员履职活动工作情况，总结新平政协工作经验，进一步凝聚共识、汇聚力量。</t>
  </si>
  <si>
    <t>政协四十年《哀牢山》宣传专刊</t>
  </si>
  <si>
    <t>1000</t>
  </si>
  <si>
    <t>册</t>
  </si>
  <si>
    <t>发布短视频数量</t>
  </si>
  <si>
    <t>举办文艺晚会与座谈会次数</t>
  </si>
  <si>
    <t>诗书画摄影展</t>
  </si>
  <si>
    <t>80</t>
  </si>
  <si>
    <t>份（部、个、幅、条）</t>
  </si>
  <si>
    <t>发布专刊（短视频）原创率</t>
  </si>
  <si>
    <t>错漏率</t>
  </si>
  <si>
    <t>&lt;=</t>
  </si>
  <si>
    <t>计划完成率</t>
  </si>
  <si>
    <t>宣传内容知晓率</t>
  </si>
  <si>
    <t>宣传活动参与人次</t>
  </si>
  <si>
    <t>260</t>
  </si>
  <si>
    <t>国家媒体采用数</t>
  </si>
  <si>
    <t>条</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</si>
</sst>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_ ;[Red]\-#,##0.00\ "/>
  </numFmts>
  <fonts count="56">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1"/>
      <name val="宋体"/>
      <charset val="134"/>
    </font>
    <font>
      <sz val="10.5"/>
      <name val="仿宋"/>
      <charset val="134"/>
    </font>
    <font>
      <sz val="12"/>
      <color rgb="FFFF0000"/>
      <name val="仿宋"/>
      <charset val="134"/>
    </font>
    <font>
      <sz val="12"/>
      <color rgb="FF000000"/>
      <name val="Times New Roman"/>
      <charset val="0"/>
    </font>
    <font>
      <sz val="12"/>
      <color rgb="FF000000"/>
      <name val="宋体"/>
      <charset val="134"/>
    </font>
    <font>
      <sz val="22"/>
      <color indexed="8"/>
      <name val="宋体"/>
      <charset val="134"/>
    </font>
    <font>
      <sz val="10"/>
      <color indexed="8"/>
      <name val="Arial"/>
      <charset val="0"/>
    </font>
    <font>
      <sz val="11"/>
      <color indexed="8"/>
      <name val="宋体"/>
      <charset val="134"/>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9"/>
      <color rgb="FF000000"/>
      <name val="宋体"/>
      <charset val="134"/>
    </font>
    <font>
      <sz val="8"/>
      <color indexed="8"/>
      <name val="宋体"/>
      <charset val="134"/>
      <scheme val="minor"/>
    </font>
    <font>
      <sz val="10"/>
      <color theme="1"/>
      <name val="宋体"/>
      <charset val="134"/>
      <scheme val="minor"/>
    </font>
    <font>
      <sz val="11"/>
      <color indexed="8"/>
      <name val="宋体"/>
      <charset val="134"/>
      <scheme val="minor"/>
    </font>
    <font>
      <sz val="10"/>
      <name val="宋体"/>
      <charset val="134"/>
      <scheme val="minor"/>
    </font>
    <font>
      <sz val="8"/>
      <color indexed="8"/>
      <name val="Arial"/>
      <charset val="0"/>
    </font>
    <font>
      <sz val="9"/>
      <color indexed="8"/>
      <name val="Arial"/>
      <charset val="0"/>
    </font>
    <font>
      <sz val="11"/>
      <color rgb="FF000000"/>
      <name val="宋体"/>
      <charset val="134"/>
    </font>
    <font>
      <b/>
      <sz val="10"/>
      <color indexed="8"/>
      <name val="宋体"/>
      <charset val="134"/>
    </font>
    <font>
      <sz val="10"/>
      <name val="仿宋_GB2312"/>
      <charset val="134"/>
    </font>
    <font>
      <sz val="9"/>
      <color indexed="8"/>
      <name val="宋体"/>
      <charset val="134"/>
      <scheme val="minor"/>
    </font>
    <font>
      <sz val="9"/>
      <name val="宋体"/>
      <charset val="134"/>
    </font>
    <font>
      <b/>
      <sz val="11"/>
      <color indexed="63"/>
      <name val="宋体"/>
      <charset val="134"/>
    </font>
    <font>
      <sz val="11"/>
      <color indexed="9"/>
      <name val="宋体"/>
      <charset val="134"/>
    </font>
    <font>
      <sz val="11"/>
      <color indexed="20"/>
      <name val="宋体"/>
      <charset val="134"/>
    </font>
    <font>
      <b/>
      <sz val="11"/>
      <color indexed="52"/>
      <name val="宋体"/>
      <charset val="134"/>
    </font>
    <font>
      <b/>
      <sz val="15"/>
      <color indexed="56"/>
      <name val="宋体"/>
      <charset val="134"/>
    </font>
    <font>
      <b/>
      <sz val="11"/>
      <color indexed="8"/>
      <name val="宋体"/>
      <charset val="134"/>
    </font>
    <font>
      <b/>
      <sz val="11"/>
      <color indexed="56"/>
      <name val="宋体"/>
      <charset val="134"/>
    </font>
    <font>
      <b/>
      <sz val="18"/>
      <color indexed="56"/>
      <name val="宋体"/>
      <charset val="134"/>
    </font>
    <font>
      <u/>
      <sz val="12"/>
      <color indexed="12"/>
      <name val="宋体"/>
      <charset val="134"/>
    </font>
    <font>
      <sz val="11"/>
      <color indexed="62"/>
      <name val="宋体"/>
      <charset val="134"/>
    </font>
    <font>
      <sz val="11"/>
      <color indexed="17"/>
      <name val="宋体"/>
      <charset val="134"/>
    </font>
    <font>
      <b/>
      <sz val="13"/>
      <color indexed="56"/>
      <name val="宋体"/>
      <charset val="134"/>
    </font>
    <font>
      <sz val="11"/>
      <color indexed="10"/>
      <name val="宋体"/>
      <charset val="134"/>
    </font>
    <font>
      <b/>
      <sz val="11"/>
      <color indexed="9"/>
      <name val="宋体"/>
      <charset val="134"/>
    </font>
    <font>
      <i/>
      <sz val="11"/>
      <color indexed="23"/>
      <name val="宋体"/>
      <charset val="134"/>
    </font>
    <font>
      <u/>
      <sz val="12"/>
      <color indexed="36"/>
      <name val="宋体"/>
      <charset val="134"/>
    </font>
    <font>
      <sz val="11"/>
      <color indexed="60"/>
      <name val="宋体"/>
      <charset val="134"/>
    </font>
    <font>
      <sz val="11"/>
      <color indexed="52"/>
      <name val="宋体"/>
      <charset val="134"/>
    </font>
    <font>
      <sz val="10"/>
      <color indexed="8"/>
      <name val="Times New Roman"/>
      <charset val="0"/>
    </font>
    <font>
      <sz val="10.5"/>
      <color indexed="8"/>
      <name val="仿宋"/>
      <charset val="134"/>
    </font>
    <font>
      <sz val="5.5"/>
      <color indexed="8"/>
      <name val="仿宋"/>
      <charset val="134"/>
    </font>
    <font>
      <sz val="12"/>
      <color indexed="8"/>
      <name val="Times New Roman"/>
      <charset val="0"/>
    </font>
    <font>
      <sz val="12"/>
      <color indexed="8"/>
      <name val="仿宋"/>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9"/>
        <bgColor indexed="64"/>
      </patternFill>
    </fill>
    <fill>
      <patternFill patternType="solid">
        <fgColor indexed="22"/>
        <bgColor indexed="64"/>
      </patternFill>
    </fill>
    <fill>
      <patternFill patternType="solid">
        <fgColor indexed="30"/>
        <bgColor indexed="64"/>
      </patternFill>
    </fill>
    <fill>
      <patternFill patternType="solid">
        <fgColor indexed="45"/>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62"/>
        <bgColor indexed="64"/>
      </patternFill>
    </fill>
    <fill>
      <patternFill patternType="solid">
        <fgColor indexed="10"/>
        <bgColor indexed="64"/>
      </patternFill>
    </fill>
    <fill>
      <patternFill patternType="solid">
        <fgColor indexed="36"/>
        <bgColor indexed="64"/>
      </patternFill>
    </fill>
    <fill>
      <patternFill patternType="solid">
        <fgColor indexed="53"/>
        <bgColor indexed="64"/>
      </patternFill>
    </fill>
    <fill>
      <patternFill patternType="solid">
        <fgColor indexed="42"/>
        <bgColor indexed="64"/>
      </patternFill>
    </fill>
    <fill>
      <patternFill patternType="solid">
        <fgColor indexed="47"/>
        <bgColor indexed="64"/>
      </patternFill>
    </fill>
    <fill>
      <patternFill patternType="solid">
        <fgColor indexed="57"/>
        <bgColor indexed="64"/>
      </patternFill>
    </fill>
    <fill>
      <patternFill patternType="solid">
        <fgColor indexed="44"/>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3"/>
        <bgColor indexed="64"/>
      </patternFill>
    </fill>
  </fills>
  <borders count="4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5">
    <xf numFmtId="0" fontId="0" fillId="0" borderId="0"/>
    <xf numFmtId="0" fontId="0" fillId="0" borderId="0">
      <alignment vertical="center"/>
    </xf>
    <xf numFmtId="42" fontId="0" fillId="0" borderId="0" applyFont="0" applyFill="0" applyBorder="0" applyAlignment="0" applyProtection="0"/>
    <xf numFmtId="0" fontId="14" fillId="15" borderId="0" applyNumberFormat="0" applyBorder="0" applyAlignment="0" applyProtection="0">
      <alignment vertical="center"/>
    </xf>
    <xf numFmtId="0" fontId="42" fillId="16" borderId="34"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4" fillId="10" borderId="0" applyNumberFormat="0" applyBorder="0" applyAlignment="0" applyProtection="0">
      <alignment vertical="center"/>
    </xf>
    <xf numFmtId="0" fontId="35" fillId="7" borderId="0" applyNumberFormat="0" applyBorder="0" applyAlignment="0" applyProtection="0">
      <alignment vertical="center"/>
    </xf>
    <xf numFmtId="43" fontId="0" fillId="0" borderId="0" applyFont="0" applyFill="0" applyBorder="0" applyAlignment="0" applyProtection="0"/>
    <xf numFmtId="0" fontId="34" fillId="10" borderId="0" applyNumberFormat="0" applyBorder="0" applyAlignment="0" applyProtection="0">
      <alignment vertical="center"/>
    </xf>
    <xf numFmtId="0" fontId="41" fillId="0" borderId="0" applyNumberFormat="0" applyFill="0" applyBorder="0" applyAlignment="0" applyProtection="0">
      <alignment vertical="top"/>
      <protection locked="0"/>
    </xf>
    <xf numFmtId="9" fontId="0" fillId="0" borderId="0" applyFont="0" applyFill="0" applyBorder="0" applyAlignment="0" applyProtection="0"/>
    <xf numFmtId="0" fontId="48" fillId="0" borderId="0" applyNumberFormat="0" applyFill="0" applyBorder="0" applyAlignment="0" applyProtection="0">
      <alignment vertical="top"/>
      <protection locked="0"/>
    </xf>
    <xf numFmtId="0" fontId="0" fillId="9" borderId="36" applyNumberFormat="0" applyFont="0" applyAlignment="0" applyProtection="0">
      <alignment vertical="center"/>
    </xf>
    <xf numFmtId="0" fontId="34" fillId="4" borderId="0" applyNumberFormat="0" applyBorder="0" applyAlignment="0" applyProtection="0">
      <alignment vertical="center"/>
    </xf>
    <xf numFmtId="0" fontId="3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7" fillId="0" borderId="35" applyNumberFormat="0" applyFill="0" applyAlignment="0" applyProtection="0">
      <alignment vertical="center"/>
    </xf>
    <xf numFmtId="0" fontId="13" fillId="0" borderId="0"/>
    <xf numFmtId="0" fontId="44" fillId="0" borderId="39" applyNumberFormat="0" applyFill="0" applyAlignment="0" applyProtection="0">
      <alignment vertical="center"/>
    </xf>
    <xf numFmtId="0" fontId="34" fillId="6" borderId="0" applyNumberFormat="0" applyBorder="0" applyAlignment="0" applyProtection="0">
      <alignment vertical="center"/>
    </xf>
    <xf numFmtId="0" fontId="39" fillId="0" borderId="38" applyNumberFormat="0" applyFill="0" applyAlignment="0" applyProtection="0">
      <alignment vertical="center"/>
    </xf>
    <xf numFmtId="0" fontId="34" fillId="13" borderId="0" applyNumberFormat="0" applyBorder="0" applyAlignment="0" applyProtection="0">
      <alignment vertical="center"/>
    </xf>
    <xf numFmtId="0" fontId="33" fillId="5" borderId="33" applyNumberFormat="0" applyAlignment="0" applyProtection="0">
      <alignment vertical="center"/>
    </xf>
    <xf numFmtId="0" fontId="36" fillId="5" borderId="34" applyNumberFormat="0" applyAlignment="0" applyProtection="0">
      <alignment vertical="center"/>
    </xf>
    <xf numFmtId="0" fontId="46" fillId="23" borderId="40" applyNumberFormat="0" applyAlignment="0" applyProtection="0">
      <alignment vertical="center"/>
    </xf>
    <xf numFmtId="0" fontId="14" fillId="16" borderId="0" applyNumberFormat="0" applyBorder="0" applyAlignment="0" applyProtection="0">
      <alignment vertical="center"/>
    </xf>
    <xf numFmtId="0" fontId="34" fillId="12" borderId="0" applyNumberFormat="0" applyBorder="0" applyAlignment="0" applyProtection="0">
      <alignment vertical="center"/>
    </xf>
    <xf numFmtId="0" fontId="50" fillId="0" borderId="41" applyNumberFormat="0" applyFill="0" applyAlignment="0" applyProtection="0">
      <alignment vertical="center"/>
    </xf>
    <xf numFmtId="0" fontId="38" fillId="0" borderId="37" applyNumberFormat="0" applyFill="0" applyAlignment="0" applyProtection="0">
      <alignment vertical="center"/>
    </xf>
    <xf numFmtId="0" fontId="43" fillId="15" borderId="0" applyNumberFormat="0" applyBorder="0" applyAlignment="0" applyProtection="0">
      <alignment vertical="center"/>
    </xf>
    <xf numFmtId="0" fontId="49" fillId="25" borderId="0" applyNumberFormat="0" applyBorder="0" applyAlignment="0" applyProtection="0">
      <alignment vertical="center"/>
    </xf>
    <xf numFmtId="0" fontId="14" fillId="19" borderId="0" applyNumberFormat="0" applyBorder="0" applyAlignment="0" applyProtection="0">
      <alignment vertical="center"/>
    </xf>
    <xf numFmtId="0" fontId="34" fillId="11"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7" borderId="0" applyNumberFormat="0" applyBorder="0" applyAlignment="0" applyProtection="0">
      <alignment vertical="center"/>
    </xf>
    <xf numFmtId="0" fontId="0" fillId="0" borderId="0">
      <alignment vertical="center"/>
    </xf>
    <xf numFmtId="0" fontId="14" fillId="4" borderId="0" applyNumberFormat="0" applyBorder="0" applyAlignment="0" applyProtection="0">
      <alignment vertical="center"/>
    </xf>
    <xf numFmtId="0" fontId="34" fillId="17" borderId="0" applyNumberFormat="0" applyBorder="0" applyAlignment="0" applyProtection="0">
      <alignment vertical="center"/>
    </xf>
    <xf numFmtId="0" fontId="34" fillId="13"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34" fillId="20" borderId="0" applyNumberFormat="0" applyBorder="0" applyAlignment="0" applyProtection="0">
      <alignment vertical="center"/>
    </xf>
    <xf numFmtId="0" fontId="14" fillId="18" borderId="0" applyNumberFormat="0" applyBorder="0" applyAlignment="0" applyProtection="0">
      <alignment vertical="center"/>
    </xf>
    <xf numFmtId="0" fontId="34" fillId="20" borderId="0" applyNumberFormat="0" applyBorder="0" applyAlignment="0" applyProtection="0">
      <alignment vertical="center"/>
    </xf>
    <xf numFmtId="0" fontId="34" fillId="14" borderId="0" applyNumberFormat="0" applyBorder="0" applyAlignment="0" applyProtection="0">
      <alignment vertical="center"/>
    </xf>
    <xf numFmtId="0" fontId="14" fillId="22" borderId="0" applyNumberFormat="0" applyBorder="0" applyAlignment="0" applyProtection="0">
      <alignment vertical="center"/>
    </xf>
    <xf numFmtId="0" fontId="34" fillId="24" borderId="0" applyNumberFormat="0" applyBorder="0" applyAlignment="0" applyProtection="0">
      <alignment vertical="center"/>
    </xf>
    <xf numFmtId="0" fontId="14" fillId="0" borderId="0"/>
    <xf numFmtId="0" fontId="14" fillId="0" borderId="0">
      <alignment vertical="center"/>
    </xf>
    <xf numFmtId="0" fontId="0" fillId="0" borderId="0"/>
  </cellStyleXfs>
  <cellXfs count="274">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177" fontId="2" fillId="0" borderId="2" xfId="0" applyNumberFormat="1" applyFont="1" applyBorder="1" applyAlignment="1">
      <alignment horizontal="right" vertical="center" wrapText="1"/>
    </xf>
    <xf numFmtId="0" fontId="2" fillId="0" borderId="2" xfId="0" applyFont="1" applyBorder="1" applyAlignment="1">
      <alignment horizontal="justify" vertical="center" wrapText="1"/>
    </xf>
    <xf numFmtId="177" fontId="2" fillId="0" borderId="2" xfId="0" applyNumberFormat="1" applyFont="1" applyBorder="1" applyAlignment="1">
      <alignment vertical="center" wrapText="1"/>
    </xf>
    <xf numFmtId="0" fontId="2" fillId="0" borderId="2" xfId="0" applyFont="1" applyBorder="1" applyAlignment="1">
      <alignment horizontal="right" vertical="center" wrapText="1"/>
    </xf>
    <xf numFmtId="177" fontId="2" fillId="0" borderId="2" xfId="0" applyNumberFormat="1" applyFont="1" applyBorder="1" applyAlignment="1">
      <alignment horizontal="center" vertical="center" wrapText="1"/>
    </xf>
    <xf numFmtId="177" fontId="2" fillId="0" borderId="2" xfId="0" applyNumberFormat="1" applyFont="1" applyBorder="1" applyAlignment="1">
      <alignment horizontal="justify"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right"/>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justify" vertical="center" wrapText="1"/>
    </xf>
    <xf numFmtId="0" fontId="2" fillId="0" borderId="5" xfId="0" applyFont="1" applyBorder="1" applyAlignment="1">
      <alignment horizontal="center" wrapText="1"/>
    </xf>
    <xf numFmtId="0" fontId="5" fillId="0" borderId="6"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justify" wrapText="1"/>
    </xf>
    <xf numFmtId="0" fontId="2" fillId="0" borderId="5" xfId="0" applyFont="1" applyBorder="1" applyAlignment="1">
      <alignment horizontal="justify"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176" fontId="2" fillId="0" borderId="2" xfId="0" applyNumberFormat="1" applyFont="1" applyBorder="1" applyAlignment="1">
      <alignment horizontal="right" vertical="center" wrapText="1"/>
    </xf>
    <xf numFmtId="176" fontId="7" fillId="0" borderId="2" xfId="0" applyNumberFormat="1" applyFont="1" applyFill="1" applyBorder="1" applyAlignment="1" applyProtection="1">
      <alignment horizontal="right" vertical="center" wrapText="1"/>
    </xf>
    <xf numFmtId="176" fontId="2" fillId="2" borderId="2" xfId="0" applyNumberFormat="1" applyFont="1" applyFill="1" applyBorder="1" applyAlignment="1">
      <alignment horizontal="right" vertical="center" wrapText="1"/>
    </xf>
    <xf numFmtId="0" fontId="2" fillId="0" borderId="2" xfId="0" applyFont="1" applyBorder="1" applyAlignment="1">
      <alignment horizontal="justify" vertical="center"/>
    </xf>
    <xf numFmtId="0" fontId="2" fillId="0" borderId="2" xfId="0" applyFont="1" applyBorder="1" applyAlignment="1">
      <alignment horizontal="right" vertical="center"/>
    </xf>
    <xf numFmtId="0" fontId="2" fillId="2"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vertical="center"/>
    </xf>
    <xf numFmtId="0" fontId="2" fillId="0" borderId="10" xfId="0" applyFont="1" applyBorder="1" applyAlignment="1">
      <alignment horizontal="center" vertical="center" wrapText="1"/>
    </xf>
    <xf numFmtId="0" fontId="0" fillId="0" borderId="3" xfId="0" applyBorder="1" applyAlignment="1">
      <alignment vertical="center"/>
    </xf>
    <xf numFmtId="0" fontId="0" fillId="0" borderId="0" xfId="0" applyAlignment="1">
      <alignment vertical="center"/>
    </xf>
    <xf numFmtId="0" fontId="6" fillId="0" borderId="4" xfId="0" applyFont="1" applyBorder="1" applyAlignment="1">
      <alignment horizontal="center" vertical="center"/>
    </xf>
    <xf numFmtId="0" fontId="0" fillId="0" borderId="5" xfId="0" applyBorder="1" applyAlignment="1">
      <alignment vertical="center"/>
    </xf>
    <xf numFmtId="0" fontId="2" fillId="0" borderId="9" xfId="0" applyFont="1" applyBorder="1" applyAlignment="1">
      <alignment horizontal="center" vertical="center"/>
    </xf>
    <xf numFmtId="49" fontId="2" fillId="0" borderId="2" xfId="0" applyNumberFormat="1" applyFont="1" applyFill="1" applyBorder="1" applyAlignment="1" applyProtection="1">
      <alignment horizontal="left" vertical="center"/>
    </xf>
    <xf numFmtId="49" fontId="2" fillId="0" borderId="2" xfId="0" applyNumberFormat="1" applyFont="1" applyFill="1" applyBorder="1" applyAlignment="1" applyProtection="1">
      <alignment horizontal="center" vertical="center"/>
    </xf>
    <xf numFmtId="0" fontId="2" fillId="0" borderId="2" xfId="0" applyFont="1" applyBorder="1" applyAlignment="1">
      <alignment vertical="center"/>
    </xf>
    <xf numFmtId="0" fontId="8" fillId="0" borderId="2" xfId="0" applyFont="1" applyBorder="1" applyAlignment="1">
      <alignmen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9" fillId="0" borderId="5" xfId="0" applyFont="1" applyBorder="1" applyAlignment="1">
      <alignment horizontal="center" vertical="center"/>
    </xf>
    <xf numFmtId="0" fontId="0" fillId="0" borderId="6" xfId="0" applyBorder="1" applyAlignment="1">
      <alignment vertical="center"/>
    </xf>
    <xf numFmtId="0" fontId="0" fillId="0" borderId="0" xfId="0" applyAlignment="1">
      <alignment horizontal="left" vertical="center"/>
    </xf>
    <xf numFmtId="0" fontId="10" fillId="0" borderId="1" xfId="0" applyFont="1" applyBorder="1" applyAlignment="1">
      <alignment horizontal="justify" vertical="center" wrapText="1"/>
    </xf>
    <xf numFmtId="0" fontId="11" fillId="0" borderId="4" xfId="0" applyFont="1" applyBorder="1" applyAlignment="1">
      <alignment horizontal="left" vertical="center" wrapText="1"/>
    </xf>
    <xf numFmtId="0" fontId="10" fillId="0" borderId="2" xfId="0" applyFont="1" applyBorder="1" applyAlignment="1">
      <alignment horizontal="justify" vertical="center" wrapText="1"/>
    </xf>
    <xf numFmtId="0" fontId="11"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3" xfId="0" applyFont="1" applyBorder="1" applyAlignment="1">
      <alignment horizontal="justify" vertical="center" wrapText="1"/>
    </xf>
    <xf numFmtId="0" fontId="10" fillId="0" borderId="6" xfId="0" applyFont="1" applyBorder="1" applyAlignment="1">
      <alignment horizontal="left" vertical="center" wrapText="1"/>
    </xf>
    <xf numFmtId="0" fontId="12" fillId="0" borderId="0" xfId="0" applyFont="1" applyAlignment="1">
      <alignment horizontal="center"/>
    </xf>
    <xf numFmtId="0" fontId="13" fillId="0" borderId="0" xfId="0" applyFont="1" applyAlignment="1"/>
    <xf numFmtId="0" fontId="4" fillId="0" borderId="0" xfId="0" applyFont="1" applyAlignment="1"/>
    <xf numFmtId="0" fontId="4" fillId="0" borderId="0" xfId="0" applyFont="1" applyAlignment="1">
      <alignment horizontal="center"/>
    </xf>
    <xf numFmtId="0" fontId="14" fillId="0" borderId="2"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2" xfId="0" applyFont="1" applyBorder="1" applyAlignment="1">
      <alignment horizontal="center" vertical="center" wrapText="1"/>
    </xf>
    <xf numFmtId="4" fontId="14" fillId="0" borderId="11" xfId="0" applyNumberFormat="1" applyFont="1" applyBorder="1" applyAlignment="1">
      <alignment horizontal="center" vertical="center" shrinkToFit="1"/>
    </xf>
    <xf numFmtId="4" fontId="14" fillId="0" borderId="12" xfId="0" applyNumberFormat="1" applyFont="1" applyBorder="1" applyAlignment="1">
      <alignment horizontal="center" vertical="center" shrinkToFit="1"/>
    </xf>
    <xf numFmtId="0" fontId="14" fillId="0" borderId="13" xfId="0" applyFont="1" applyBorder="1" applyAlignment="1">
      <alignment horizontal="center" vertical="center" shrinkToFit="1"/>
    </xf>
    <xf numFmtId="4" fontId="14" fillId="0" borderId="2" xfId="0" applyNumberFormat="1" applyFont="1" applyBorder="1" applyAlignment="1">
      <alignment horizontal="center" vertical="center" shrinkToFit="1"/>
    </xf>
    <xf numFmtId="0" fontId="14" fillId="0" borderId="14" xfId="0" applyFont="1" applyBorder="1" applyAlignment="1">
      <alignment horizontal="center" vertical="center" shrinkToFit="1"/>
    </xf>
    <xf numFmtId="49" fontId="14" fillId="0" borderId="2" xfId="0" applyNumberFormat="1" applyFont="1" applyBorder="1" applyAlignment="1">
      <alignment horizontal="center" vertical="center" shrinkToFit="1"/>
    </xf>
    <xf numFmtId="0" fontId="14" fillId="0" borderId="2" xfId="0" applyFont="1" applyBorder="1" applyAlignment="1">
      <alignment horizontal="left" vertical="center" shrinkToFit="1"/>
    </xf>
    <xf numFmtId="4" fontId="14" fillId="0" borderId="2" xfId="0" applyNumberFormat="1" applyFont="1" applyBorder="1" applyAlignment="1">
      <alignment horizontal="right" vertical="center" shrinkToFit="1"/>
    </xf>
    <xf numFmtId="0" fontId="15" fillId="0" borderId="0" xfId="0" applyFont="1" applyAlignment="1">
      <alignment horizontal="left" vertical="top" wrapText="1"/>
    </xf>
    <xf numFmtId="0" fontId="12" fillId="0" borderId="0" xfId="0" applyFont="1" applyAlignment="1">
      <alignment horizontal="center" wrapText="1"/>
    </xf>
    <xf numFmtId="0" fontId="0" fillId="0" borderId="0" xfId="0" applyFont="1" applyAlignment="1">
      <alignment wrapText="1"/>
    </xf>
    <xf numFmtId="0" fontId="0" fillId="0" borderId="0" xfId="0" applyFont="1" applyAlignment="1"/>
    <xf numFmtId="4" fontId="14" fillId="0" borderId="12" xfId="0" applyNumberFormat="1" applyFont="1" applyBorder="1" applyAlignment="1">
      <alignment horizontal="center" vertical="center" wrapText="1" shrinkToFit="1"/>
    </xf>
    <xf numFmtId="4" fontId="14" fillId="0" borderId="15" xfId="0" applyNumberFormat="1" applyFont="1" applyBorder="1" applyAlignment="1">
      <alignment horizontal="center" vertical="center" shrinkToFit="1"/>
    </xf>
    <xf numFmtId="0" fontId="14" fillId="0" borderId="2" xfId="0" applyFont="1" applyBorder="1" applyAlignment="1">
      <alignment horizontal="center" vertical="center" wrapText="1" shrinkToFit="1"/>
    </xf>
    <xf numFmtId="4" fontId="14" fillId="0" borderId="16" xfId="0" applyNumberFormat="1" applyFont="1" applyBorder="1" applyAlignment="1">
      <alignment horizontal="center" vertical="center" shrinkToFit="1"/>
    </xf>
    <xf numFmtId="4" fontId="14" fillId="0" borderId="17" xfId="0" applyNumberFormat="1" applyFont="1" applyBorder="1" applyAlignment="1">
      <alignment horizontal="center" vertical="center" shrinkToFit="1"/>
    </xf>
    <xf numFmtId="4" fontId="14" fillId="0" borderId="2" xfId="0" applyNumberFormat="1" applyFont="1" applyBorder="1" applyAlignment="1">
      <alignment horizontal="center" vertical="center" wrapText="1" shrinkToFit="1"/>
    </xf>
    <xf numFmtId="0" fontId="0" fillId="0" borderId="2" xfId="0" applyFont="1" applyBorder="1" applyAlignment="1">
      <alignment horizontal="center" vertical="center"/>
    </xf>
    <xf numFmtId="0" fontId="14" fillId="0" borderId="15"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49" fontId="14" fillId="0" borderId="16" xfId="0" applyNumberFormat="1" applyFont="1" applyBorder="1" applyAlignment="1">
      <alignment horizontal="center" vertical="center" shrinkToFit="1"/>
    </xf>
    <xf numFmtId="0" fontId="16" fillId="0" borderId="0" xfId="0" applyFont="1" applyFill="1"/>
    <xf numFmtId="0" fontId="16" fillId="0" borderId="0" xfId="0" applyFont="1" applyFill="1" applyAlignment="1">
      <alignment horizontal="center"/>
    </xf>
    <xf numFmtId="0" fontId="0" fillId="0" borderId="0" xfId="0" applyFill="1"/>
    <xf numFmtId="0" fontId="17" fillId="0" borderId="0" xfId="0" applyFont="1" applyFill="1"/>
    <xf numFmtId="0" fontId="18" fillId="0" borderId="0" xfId="0" applyFont="1" applyFill="1" applyAlignment="1">
      <alignment horizontal="center" vertical="center"/>
    </xf>
    <xf numFmtId="0" fontId="19" fillId="0" borderId="0" xfId="0" applyFont="1" applyFill="1" applyAlignment="1">
      <alignment vertical="center"/>
    </xf>
    <xf numFmtId="0" fontId="19" fillId="0" borderId="0" xfId="0" applyNumberFormat="1" applyFont="1" applyFill="1" applyBorder="1" applyAlignment="1" applyProtection="1">
      <alignment horizontal="right" vertical="center"/>
    </xf>
    <xf numFmtId="0" fontId="19" fillId="0" borderId="2" xfId="0" applyFont="1" applyFill="1" applyBorder="1" applyAlignment="1">
      <alignment horizontal="center" vertical="center" shrinkToFit="1"/>
    </xf>
    <xf numFmtId="0" fontId="20" fillId="0" borderId="2" xfId="0" applyFont="1" applyFill="1" applyBorder="1" applyAlignment="1">
      <alignment horizontal="left" vertical="center" shrinkToFit="1"/>
    </xf>
    <xf numFmtId="0" fontId="19" fillId="0" borderId="2" xfId="0" applyFont="1" applyFill="1" applyBorder="1" applyAlignment="1">
      <alignment horizontal="left" vertical="center" shrinkToFit="1"/>
    </xf>
    <xf numFmtId="177" fontId="19" fillId="0" borderId="2" xfId="0" applyNumberFormat="1" applyFont="1" applyFill="1" applyBorder="1" applyAlignment="1">
      <alignment horizontal="right" vertical="center" wrapText="1" shrinkToFit="1"/>
    </xf>
    <xf numFmtId="4" fontId="21" fillId="2" borderId="20" xfId="0" applyNumberFormat="1" applyFont="1" applyFill="1" applyBorder="1" applyAlignment="1">
      <alignment horizontal="right" vertical="center"/>
    </xf>
    <xf numFmtId="3" fontId="21" fillId="2" borderId="20" xfId="0" applyNumberFormat="1" applyFont="1" applyFill="1" applyBorder="1" applyAlignment="1">
      <alignment horizontal="center" vertical="center"/>
    </xf>
    <xf numFmtId="0" fontId="22" fillId="0" borderId="2" xfId="0" applyFont="1" applyFill="1" applyBorder="1" applyAlignment="1">
      <alignment horizontal="center" vertical="center" wrapText="1" shrinkToFit="1"/>
    </xf>
    <xf numFmtId="0" fontId="19" fillId="0" borderId="0" xfId="0" applyFont="1" applyFill="1" applyBorder="1" applyAlignment="1">
      <alignment horizontal="left" vertical="center" shrinkToFit="1"/>
    </xf>
    <xf numFmtId="0" fontId="19" fillId="0" borderId="0" xfId="0" applyFont="1" applyFill="1" applyBorder="1" applyAlignment="1">
      <alignment horizontal="center" vertical="center" shrinkToFit="1"/>
    </xf>
    <xf numFmtId="0" fontId="22" fillId="0" borderId="0" xfId="0"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24" fillId="0" borderId="0" xfId="0" applyFont="1" applyFill="1"/>
    <xf numFmtId="0" fontId="21" fillId="2" borderId="20" xfId="0" applyNumberFormat="1" applyFont="1" applyFill="1" applyBorder="1" applyAlignment="1">
      <alignment horizontal="center" vertical="center"/>
    </xf>
    <xf numFmtId="3" fontId="21" fillId="2" borderId="20" xfId="0" applyNumberFormat="1" applyFont="1" applyFill="1" applyBorder="1" applyAlignment="1">
      <alignment horizontal="right" vertical="center"/>
    </xf>
    <xf numFmtId="4" fontId="16" fillId="0" borderId="0" xfId="0" applyNumberFormat="1" applyFont="1" applyFill="1" applyAlignment="1">
      <alignment horizontal="center"/>
    </xf>
    <xf numFmtId="0" fontId="25"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5"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14" fillId="0" borderId="2"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12" xfId="0" applyFont="1" applyFill="1" applyBorder="1" applyAlignment="1">
      <alignment horizontal="center" vertical="center" wrapText="1" shrinkToFit="1"/>
    </xf>
    <xf numFmtId="0" fontId="14" fillId="0" borderId="15"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4" fillId="0" borderId="19" xfId="0" applyFont="1" applyFill="1" applyBorder="1" applyAlignment="1">
      <alignment horizontal="center" vertical="center" wrapText="1" shrinkToFit="1"/>
    </xf>
    <xf numFmtId="0" fontId="14" fillId="0" borderId="18"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2" xfId="0" applyFont="1" applyFill="1" applyBorder="1" applyAlignment="1">
      <alignment horizontal="center" vertical="center" shrinkToFit="1"/>
    </xf>
    <xf numFmtId="0" fontId="14" fillId="0" borderId="2" xfId="0" applyFont="1" applyFill="1" applyBorder="1" applyAlignment="1">
      <alignment horizontal="left" vertical="center" shrinkToFit="1"/>
    </xf>
    <xf numFmtId="4" fontId="14" fillId="0" borderId="2" xfId="0" applyNumberFormat="1" applyFont="1" applyFill="1" applyBorder="1" applyAlignment="1">
      <alignment horizontal="right" vertical="center" shrinkToFit="1"/>
    </xf>
    <xf numFmtId="0" fontId="15" fillId="0" borderId="0" xfId="0" applyFont="1" applyFill="1" applyAlignment="1">
      <alignment horizontal="left" vertical="center" wrapText="1"/>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0" fontId="15" fillId="0" borderId="0" xfId="0" applyFont="1" applyFill="1" applyAlignment="1">
      <alignment horizontal="left" vertical="center"/>
    </xf>
    <xf numFmtId="0" fontId="15" fillId="0" borderId="8" xfId="0" applyFont="1" applyBorder="1" applyAlignment="1">
      <alignment horizontal="center" vertical="center" wrapText="1"/>
    </xf>
    <xf numFmtId="0" fontId="15" fillId="0" borderId="0" xfId="0" applyFont="1" applyFill="1"/>
    <xf numFmtId="0" fontId="14" fillId="0" borderId="16" xfId="0" applyFont="1" applyFill="1" applyBorder="1" applyAlignment="1">
      <alignment horizontal="center" vertical="center" wrapText="1" shrinkToFit="1"/>
    </xf>
    <xf numFmtId="0" fontId="14" fillId="0" borderId="21" xfId="0" applyFont="1" applyFill="1" applyBorder="1" applyAlignment="1">
      <alignment horizontal="center" vertical="center" wrapText="1" shrinkToFit="1"/>
    </xf>
    <xf numFmtId="0" fontId="14" fillId="0" borderId="17" xfId="0" applyFont="1" applyFill="1" applyBorder="1" applyAlignment="1">
      <alignment horizontal="center" vertical="center" wrapText="1" shrinkToFit="1"/>
    </xf>
    <xf numFmtId="0" fontId="13" fillId="0" borderId="0" xfId="0" applyFont="1" applyFill="1" applyAlignment="1"/>
    <xf numFmtId="0" fontId="12" fillId="0" borderId="0" xfId="0" applyFont="1" applyFill="1" applyAlignment="1">
      <alignment horizontal="center"/>
    </xf>
    <xf numFmtId="0" fontId="4" fillId="0" borderId="0" xfId="0" applyFont="1" applyFill="1" applyAlignment="1"/>
    <xf numFmtId="0" fontId="4" fillId="0" borderId="0" xfId="0" applyFont="1" applyFill="1" applyAlignment="1">
      <alignment horizontal="center"/>
    </xf>
    <xf numFmtId="0" fontId="14" fillId="0" borderId="22" xfId="0" applyFont="1" applyFill="1" applyBorder="1" applyAlignment="1">
      <alignment horizontal="center" vertical="center" wrapText="1" shrinkToFit="1"/>
    </xf>
    <xf numFmtId="0" fontId="14" fillId="0" borderId="23" xfId="0" applyFont="1" applyFill="1" applyBorder="1" applyAlignment="1">
      <alignment horizontal="center" vertical="center" wrapText="1" shrinkToFit="1"/>
    </xf>
    <xf numFmtId="0" fontId="14" fillId="0" borderId="24" xfId="0" applyFont="1" applyFill="1" applyBorder="1" applyAlignment="1">
      <alignment horizontal="center" vertical="center" wrapText="1" shrinkToFit="1"/>
    </xf>
    <xf numFmtId="0" fontId="14" fillId="0" borderId="25" xfId="0" applyFont="1" applyFill="1" applyBorder="1" applyAlignment="1">
      <alignment horizontal="center" vertical="center" wrapText="1" shrinkToFit="1"/>
    </xf>
    <xf numFmtId="0" fontId="14" fillId="0" borderId="24" xfId="0" applyFont="1" applyFill="1" applyBorder="1" applyAlignment="1">
      <alignment horizontal="left" vertical="center" shrinkToFit="1"/>
    </xf>
    <xf numFmtId="0" fontId="14" fillId="0" borderId="25" xfId="0" applyFont="1" applyFill="1" applyBorder="1" applyAlignment="1">
      <alignment horizontal="left" vertical="center" shrinkToFit="1"/>
    </xf>
    <xf numFmtId="4" fontId="14" fillId="0" borderId="25" xfId="0" applyNumberFormat="1" applyFont="1" applyFill="1" applyBorder="1" applyAlignment="1">
      <alignment horizontal="right" vertical="center" shrinkToFit="1"/>
    </xf>
    <xf numFmtId="0" fontId="14" fillId="0" borderId="25" xfId="0" applyFont="1" applyFill="1" applyBorder="1" applyAlignment="1">
      <alignment horizontal="right" vertical="center" shrinkToFit="1"/>
    </xf>
    <xf numFmtId="14" fontId="14" fillId="0" borderId="0" xfId="0" applyNumberFormat="1" applyFont="1" applyFill="1" applyAlignment="1">
      <alignment horizontal="left" vertical="center" wrapText="1" shrinkToFit="1"/>
    </xf>
    <xf numFmtId="0" fontId="14" fillId="0" borderId="0" xfId="0" applyFont="1" applyFill="1" applyAlignment="1">
      <alignment horizontal="left" vertical="center" wrapText="1" shrinkToFit="1"/>
    </xf>
    <xf numFmtId="0" fontId="4" fillId="0" borderId="0" xfId="0" applyFont="1" applyFill="1" applyAlignment="1">
      <alignment horizontal="right"/>
    </xf>
    <xf numFmtId="0" fontId="14" fillId="0" borderId="26" xfId="0" applyFont="1" applyFill="1" applyBorder="1" applyAlignment="1">
      <alignment horizontal="center" vertical="center" wrapText="1" shrinkToFit="1"/>
    </xf>
    <xf numFmtId="0" fontId="14" fillId="0" borderId="25" xfId="0" applyFont="1" applyFill="1" applyBorder="1" applyAlignment="1">
      <alignment horizontal="center" vertical="center" shrinkToFit="1"/>
    </xf>
    <xf numFmtId="0" fontId="7" fillId="0" borderId="25" xfId="0" applyFont="1" applyFill="1" applyBorder="1" applyAlignment="1">
      <alignment horizontal="left" vertical="center"/>
    </xf>
    <xf numFmtId="0" fontId="13" fillId="0" borderId="0" xfId="21" applyFill="1"/>
    <xf numFmtId="0" fontId="15" fillId="0" borderId="0" xfId="40" applyFont="1" applyFill="1" applyAlignment="1">
      <alignment vertical="center" wrapText="1"/>
    </xf>
    <xf numFmtId="0" fontId="4" fillId="0" borderId="0" xfId="21" applyFont="1" applyFill="1" applyAlignment="1">
      <alignment vertical="center"/>
    </xf>
    <xf numFmtId="0" fontId="26" fillId="0" borderId="0" xfId="21" applyFont="1" applyFill="1" applyAlignment="1">
      <alignment vertical="center"/>
    </xf>
    <xf numFmtId="0" fontId="27" fillId="0" borderId="0" xfId="21" applyFont="1" applyFill="1" applyAlignment="1">
      <alignment vertical="center"/>
    </xf>
    <xf numFmtId="0" fontId="27" fillId="0" borderId="0" xfId="21" applyFont="1" applyFill="1"/>
    <xf numFmtId="0" fontId="18" fillId="0" borderId="0" xfId="0" applyFont="1" applyFill="1" applyAlignment="1">
      <alignment horizontal="center"/>
    </xf>
    <xf numFmtId="0" fontId="3" fillId="0" borderId="0" xfId="0" applyFont="1" applyFill="1" applyAlignment="1"/>
    <xf numFmtId="0" fontId="19" fillId="0" borderId="19" xfId="0" applyNumberFormat="1" applyFont="1" applyFill="1" applyBorder="1" applyAlignment="1" applyProtection="1">
      <alignment horizontal="right" vertical="center" wrapText="1"/>
    </xf>
    <xf numFmtId="0" fontId="14" fillId="0" borderId="27" xfId="0" applyFont="1" applyFill="1" applyBorder="1" applyAlignment="1">
      <alignment horizontal="center" vertical="center" wrapText="1" shrinkToFit="1"/>
    </xf>
    <xf numFmtId="4" fontId="28" fillId="2" borderId="20" xfId="0" applyNumberFormat="1" applyFont="1" applyFill="1" applyBorder="1" applyAlignment="1">
      <alignment horizontal="right" vertical="center"/>
    </xf>
    <xf numFmtId="0" fontId="14" fillId="0" borderId="28" xfId="0" applyFont="1" applyFill="1" applyBorder="1" applyAlignment="1">
      <alignment horizontal="left" vertical="center" shrinkToFit="1"/>
    </xf>
    <xf numFmtId="0" fontId="14" fillId="0" borderId="29" xfId="0" applyFont="1" applyFill="1" applyBorder="1" applyAlignment="1">
      <alignment horizontal="left" vertical="center" shrinkToFit="1"/>
    </xf>
    <xf numFmtId="0" fontId="14" fillId="0" borderId="29" xfId="0" applyFont="1" applyFill="1" applyBorder="1" applyAlignment="1">
      <alignment horizontal="right" vertical="center" shrinkToFit="1"/>
    </xf>
    <xf numFmtId="4" fontId="14" fillId="0" borderId="29" xfId="0" applyNumberFormat="1" applyFont="1" applyFill="1" applyBorder="1" applyAlignment="1">
      <alignment horizontal="right" vertical="center" shrinkToFit="1"/>
    </xf>
    <xf numFmtId="0" fontId="14" fillId="0" borderId="2" xfId="0" applyFont="1" applyFill="1" applyBorder="1" applyAlignment="1">
      <alignment horizontal="right" vertical="center" shrinkToFit="1"/>
    </xf>
    <xf numFmtId="0" fontId="14" fillId="0" borderId="16"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0" fillId="0" borderId="0" xfId="0" applyFill="1" applyBorder="1"/>
    <xf numFmtId="0" fontId="16" fillId="0" borderId="0" xfId="0" applyFont="1" applyAlignment="1">
      <alignment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wrapText="1"/>
    </xf>
    <xf numFmtId="0" fontId="17" fillId="0" borderId="0" xfId="0" applyFont="1"/>
    <xf numFmtId="0" fontId="18"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4" fillId="0" borderId="0" xfId="0" applyNumberFormat="1" applyFont="1" applyFill="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15" fillId="0" borderId="7" xfId="0" applyFont="1" applyBorder="1" applyAlignment="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4" fillId="0" borderId="1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28" fillId="2" borderId="20" xfId="0" applyNumberFormat="1" applyFont="1" applyFill="1" applyBorder="1" applyAlignment="1">
      <alignment horizontal="left" vertical="center"/>
    </xf>
    <xf numFmtId="0" fontId="15" fillId="0" borderId="12" xfId="0" applyFont="1" applyBorder="1" applyAlignment="1">
      <alignment horizontal="left" vertical="center" wrapText="1"/>
    </xf>
    <xf numFmtId="0" fontId="17" fillId="0" borderId="12" xfId="0" applyFont="1" applyBorder="1" applyAlignment="1">
      <alignment horizontal="left" vertical="center" wrapText="1"/>
    </xf>
    <xf numFmtId="0" fontId="20" fillId="0" borderId="0" xfId="0" applyNumberFormat="1" applyFont="1" applyFill="1" applyBorder="1" applyAlignment="1" applyProtection="1">
      <alignment horizontal="center" vertical="center"/>
    </xf>
    <xf numFmtId="0" fontId="17" fillId="0" borderId="0" xfId="0" applyFont="1" applyAlignment="1">
      <alignment vertical="center" wrapText="1"/>
    </xf>
    <xf numFmtId="0" fontId="4" fillId="0" borderId="0" xfId="0" applyNumberFormat="1" applyFont="1" applyFill="1" applyBorder="1" applyAlignment="1" applyProtection="1">
      <alignment horizontal="center" vertical="center" wrapText="1"/>
    </xf>
    <xf numFmtId="0" fontId="25" fillId="0" borderId="0" xfId="0" applyFont="1" applyAlignment="1">
      <alignment vertical="center" wrapText="1"/>
    </xf>
    <xf numFmtId="0" fontId="19" fillId="0" borderId="2" xfId="0" applyNumberFormat="1" applyFont="1" applyFill="1" applyBorder="1" applyAlignment="1" applyProtection="1">
      <alignment horizontal="center" vertical="center" wrapText="1"/>
    </xf>
    <xf numFmtId="0" fontId="15" fillId="0" borderId="2" xfId="0" applyFont="1" applyBorder="1" applyAlignment="1">
      <alignment horizontal="center" vertical="center" wrapText="1"/>
    </xf>
    <xf numFmtId="0" fontId="4" fillId="0" borderId="16" xfId="0" applyNumberFormat="1" applyFont="1" applyFill="1" applyBorder="1" applyAlignment="1" applyProtection="1">
      <alignment horizontal="center" vertical="center" wrapText="1"/>
    </xf>
    <xf numFmtId="0" fontId="4" fillId="0" borderId="21"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vertical="center" wrapText="1"/>
    </xf>
    <xf numFmtId="0" fontId="25" fillId="0" borderId="2" xfId="0" applyFont="1" applyBorder="1" applyAlignment="1">
      <alignment horizontal="center" vertical="center" wrapText="1"/>
    </xf>
    <xf numFmtId="0" fontId="17" fillId="0" borderId="0" xfId="0" applyFont="1" applyBorder="1" applyAlignment="1">
      <alignment horizontal="left" vertical="center" wrapText="1"/>
    </xf>
    <xf numFmtId="0" fontId="25" fillId="0" borderId="0" xfId="0" applyFont="1"/>
    <xf numFmtId="0" fontId="25" fillId="0" borderId="0" xfId="0" applyFont="1" applyAlignment="1">
      <alignment wrapText="1"/>
    </xf>
    <xf numFmtId="0" fontId="19" fillId="0" borderId="16" xfId="0" applyNumberFormat="1" applyFont="1" applyFill="1" applyBorder="1" applyAlignment="1" applyProtection="1">
      <alignment horizontal="center" vertical="center" wrapText="1"/>
    </xf>
    <xf numFmtId="0" fontId="19" fillId="0" borderId="21" xfId="0" applyNumberFormat="1" applyFont="1" applyFill="1" applyBorder="1" applyAlignment="1" applyProtection="1">
      <alignment horizontal="center" vertical="center" wrapText="1"/>
    </xf>
    <xf numFmtId="0" fontId="19" fillId="0" borderId="17" xfId="0" applyNumberFormat="1" applyFont="1" applyFill="1" applyBorder="1" applyAlignment="1" applyProtection="1">
      <alignment horizontal="center"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horizontal="centerContinuous" vertical="center" wrapText="1"/>
    </xf>
    <xf numFmtId="0" fontId="30" fillId="0" borderId="0" xfId="0" applyFont="1"/>
    <xf numFmtId="0" fontId="14" fillId="0" borderId="27"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5"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4" xfId="0" applyFont="1" applyFill="1" applyBorder="1" applyAlignment="1">
      <alignment horizontal="center" vertical="center"/>
    </xf>
    <xf numFmtId="0" fontId="14" fillId="0" borderId="24" xfId="0" applyFont="1" applyFill="1" applyBorder="1" applyAlignment="1">
      <alignment horizontal="left" vertical="center"/>
    </xf>
    <xf numFmtId="0" fontId="14" fillId="0" borderId="25" xfId="0" applyFont="1" applyFill="1" applyBorder="1" applyAlignment="1">
      <alignment horizontal="left" vertical="center"/>
    </xf>
    <xf numFmtId="0" fontId="31" fillId="0" borderId="0" xfId="0" applyFont="1" applyFill="1" applyBorder="1" applyAlignment="1">
      <alignment horizontal="left" vertical="center"/>
    </xf>
    <xf numFmtId="0" fontId="0" fillId="0" borderId="0" xfId="54" applyFill="1" applyAlignment="1">
      <alignment vertical="center"/>
    </xf>
    <xf numFmtId="0" fontId="14" fillId="0" borderId="27" xfId="0" applyFont="1" applyFill="1" applyBorder="1" applyAlignment="1">
      <alignment horizontal="center" vertical="center" shrinkToFit="1"/>
    </xf>
    <xf numFmtId="0" fontId="14" fillId="0" borderId="26" xfId="0" applyFont="1" applyFill="1" applyBorder="1" applyAlignment="1">
      <alignment horizontal="center" vertical="center" shrinkToFit="1"/>
    </xf>
    <xf numFmtId="0" fontId="14" fillId="0" borderId="24" xfId="0" applyFont="1" applyFill="1" applyBorder="1" applyAlignment="1">
      <alignment horizontal="center" vertical="center" shrinkToFit="1"/>
    </xf>
    <xf numFmtId="4" fontId="14" fillId="0" borderId="30" xfId="0" applyNumberFormat="1" applyFont="1" applyFill="1" applyBorder="1" applyAlignment="1">
      <alignment horizontal="right" vertical="center" shrinkToFit="1"/>
    </xf>
    <xf numFmtId="0" fontId="15" fillId="0" borderId="12" xfId="0" applyFont="1" applyFill="1" applyBorder="1" applyAlignment="1">
      <alignment horizontal="left" vertical="center"/>
    </xf>
    <xf numFmtId="4" fontId="14" fillId="0" borderId="31" xfId="0" applyNumberFormat="1" applyFont="1" applyFill="1" applyBorder="1" applyAlignment="1">
      <alignment horizontal="right" vertical="center" shrinkToFit="1"/>
    </xf>
    <xf numFmtId="4" fontId="14" fillId="0" borderId="32" xfId="0" applyNumberFormat="1" applyFont="1" applyFill="1" applyBorder="1" applyAlignment="1">
      <alignment horizontal="right" vertical="center" shrinkToFit="1"/>
    </xf>
    <xf numFmtId="4" fontId="14" fillId="0" borderId="27" xfId="0" applyNumberFormat="1" applyFont="1" applyFill="1" applyBorder="1" applyAlignment="1">
      <alignment horizontal="right" vertical="center" shrinkToFit="1"/>
    </xf>
    <xf numFmtId="0" fontId="15" fillId="0" borderId="0" xfId="54" applyFont="1" applyFill="1" applyBorder="1" applyAlignment="1">
      <alignment horizontal="left" vertical="center"/>
    </xf>
    <xf numFmtId="0" fontId="14" fillId="0" borderId="2" xfId="0" applyFont="1" applyFill="1" applyBorder="1" applyAlignment="1">
      <alignment horizontal="left" vertical="center" wrapText="1" shrinkToFit="1"/>
    </xf>
    <xf numFmtId="0" fontId="15" fillId="3" borderId="0" xfId="54" applyFont="1" applyFill="1" applyAlignment="1">
      <alignment vertical="center"/>
    </xf>
    <xf numFmtId="0" fontId="15" fillId="3" borderId="0" xfId="1" applyFont="1" applyFill="1" applyAlignment="1">
      <alignment horizontal="right" vertical="center"/>
    </xf>
    <xf numFmtId="0" fontId="0" fillId="3" borderId="0" xfId="54" applyFont="1" applyFill="1" applyAlignment="1">
      <alignment vertical="center"/>
    </xf>
    <xf numFmtId="0" fontId="12" fillId="3" borderId="0" xfId="0" applyFont="1" applyFill="1" applyAlignment="1">
      <alignment horizontal="center"/>
    </xf>
    <xf numFmtId="0" fontId="13" fillId="3" borderId="0" xfId="0" applyFont="1" applyFill="1" applyAlignment="1"/>
    <xf numFmtId="0" fontId="4" fillId="3" borderId="0" xfId="0" applyFont="1" applyFill="1" applyAlignment="1">
      <alignment horizontal="right"/>
    </xf>
    <xf numFmtId="0" fontId="4" fillId="3" borderId="0" xfId="0" applyFont="1" applyFill="1" applyAlignment="1"/>
    <xf numFmtId="0" fontId="4" fillId="3" borderId="0" xfId="0" applyFont="1" applyFill="1" applyAlignment="1">
      <alignment horizontal="center"/>
    </xf>
    <xf numFmtId="0" fontId="14" fillId="3" borderId="27" xfId="0" applyFont="1" applyFill="1" applyBorder="1" applyAlignment="1">
      <alignment horizontal="center" vertical="center" shrinkToFit="1"/>
    </xf>
    <xf numFmtId="0" fontId="14" fillId="3" borderId="26" xfId="0" applyFont="1" applyFill="1" applyBorder="1" applyAlignment="1">
      <alignment horizontal="center" vertical="center" shrinkToFit="1"/>
    </xf>
    <xf numFmtId="0" fontId="15" fillId="3" borderId="0" xfId="1" applyFont="1" applyFill="1" applyBorder="1" applyAlignment="1">
      <alignment horizontal="right" vertical="center"/>
    </xf>
    <xf numFmtId="0" fontId="14" fillId="3" borderId="24"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24" xfId="0" applyFont="1" applyFill="1" applyBorder="1" applyAlignment="1">
      <alignment horizontal="left" vertical="center" shrinkToFit="1"/>
    </xf>
    <xf numFmtId="4" fontId="14" fillId="3" borderId="25" xfId="0" applyNumberFormat="1" applyFont="1" applyFill="1" applyBorder="1" applyAlignment="1">
      <alignment horizontal="right" vertical="center" shrinkToFit="1"/>
    </xf>
    <xf numFmtId="0" fontId="14" fillId="3" borderId="25" xfId="0" applyFont="1" applyFill="1" applyBorder="1" applyAlignment="1">
      <alignment horizontal="left" vertical="center" shrinkToFit="1"/>
    </xf>
    <xf numFmtId="4" fontId="14" fillId="3" borderId="25" xfId="0" applyNumberFormat="1" applyFont="1" applyFill="1" applyBorder="1" applyAlignment="1">
      <alignment horizontal="right" vertical="center"/>
    </xf>
    <xf numFmtId="0" fontId="14" fillId="3" borderId="24" xfId="0" applyFont="1" applyFill="1" applyBorder="1" applyAlignment="1">
      <alignment horizontal="left" vertical="center"/>
    </xf>
    <xf numFmtId="0" fontId="14" fillId="3" borderId="25" xfId="0" applyFont="1" applyFill="1" applyBorder="1" applyAlignment="1">
      <alignment horizontal="right" vertical="center"/>
    </xf>
    <xf numFmtId="0" fontId="14" fillId="3" borderId="25" xfId="0" applyFont="1" applyFill="1" applyBorder="1" applyAlignment="1">
      <alignment horizontal="right" vertical="center" shrinkToFit="1"/>
    </xf>
    <xf numFmtId="0" fontId="14" fillId="3" borderId="28" xfId="0" applyFont="1" applyFill="1" applyBorder="1" applyAlignment="1">
      <alignment horizontal="left" vertical="center" shrinkToFit="1"/>
    </xf>
    <xf numFmtId="0" fontId="14" fillId="3" borderId="29" xfId="0" applyFont="1" applyFill="1" applyBorder="1" applyAlignment="1">
      <alignment horizontal="center" vertical="center" shrinkToFit="1"/>
    </xf>
    <xf numFmtId="4" fontId="14" fillId="3" borderId="29" xfId="0" applyNumberFormat="1" applyFont="1" applyFill="1" applyBorder="1" applyAlignment="1">
      <alignment horizontal="right" vertical="center" shrinkToFit="1"/>
    </xf>
    <xf numFmtId="0" fontId="14" fillId="3" borderId="29" xfId="0" applyFont="1" applyFill="1" applyBorder="1" applyAlignment="1">
      <alignment horizontal="left" vertical="center" shrinkToFit="1"/>
    </xf>
    <xf numFmtId="0" fontId="14" fillId="3" borderId="2" xfId="0" applyFont="1" applyFill="1" applyBorder="1" applyAlignment="1">
      <alignment horizontal="left" vertical="center" shrinkToFit="1"/>
    </xf>
    <xf numFmtId="0" fontId="14" fillId="3" borderId="2" xfId="0" applyFont="1" applyFill="1" applyBorder="1" applyAlignment="1">
      <alignment horizontal="center" vertical="center" shrinkToFit="1"/>
    </xf>
    <xf numFmtId="4" fontId="14" fillId="3" borderId="2" xfId="0" applyNumberFormat="1" applyFont="1" applyFill="1" applyBorder="1" applyAlignment="1">
      <alignment horizontal="right" vertical="center" shrinkToFit="1"/>
    </xf>
    <xf numFmtId="0" fontId="32" fillId="3" borderId="0" xfId="54" applyFont="1" applyFill="1" applyBorder="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topLeftCell="A15" workbookViewId="0">
      <selection activeCell="H17" sqref="H17"/>
    </sheetView>
  </sheetViews>
  <sheetFormatPr defaultColWidth="9" defaultRowHeight="15.6" outlineLevelCol="6"/>
  <cols>
    <col min="1" max="1" width="38.4416666666667" style="248" customWidth="1"/>
    <col min="2" max="2" width="6.44166666666667" style="248" customWidth="1"/>
    <col min="3" max="3" width="12.9833333333333" style="248" customWidth="1"/>
    <col min="4" max="4" width="31.65" style="248" customWidth="1"/>
    <col min="5" max="5" width="7.65" style="248" customWidth="1"/>
    <col min="6" max="6" width="13.2" style="248" customWidth="1"/>
    <col min="7" max="16384" width="9" style="248"/>
  </cols>
  <sheetData>
    <row r="1" ht="23" customHeight="1" spans="1:6">
      <c r="A1" s="249" t="s">
        <v>0</v>
      </c>
      <c r="B1" s="249"/>
      <c r="C1" s="249"/>
      <c r="D1" s="249"/>
      <c r="E1" s="249"/>
      <c r="F1" s="249"/>
    </row>
    <row r="2" s="246" customFormat="1" ht="14" customHeight="1" spans="1:6">
      <c r="A2" s="250"/>
      <c r="B2" s="250"/>
      <c r="C2" s="250"/>
      <c r="D2" s="250"/>
      <c r="E2" s="250"/>
      <c r="F2" s="251" t="s">
        <v>1</v>
      </c>
    </row>
    <row r="3" s="246" customFormat="1" ht="16" customHeight="1" spans="1:6">
      <c r="A3" s="252" t="s">
        <v>2</v>
      </c>
      <c r="B3" s="250"/>
      <c r="C3" s="253"/>
      <c r="D3" s="250"/>
      <c r="E3" s="250"/>
      <c r="F3" s="251" t="s">
        <v>3</v>
      </c>
    </row>
    <row r="4" s="247" customFormat="1" ht="18" customHeight="1" spans="1:7">
      <c r="A4" s="254" t="s">
        <v>4</v>
      </c>
      <c r="B4" s="255"/>
      <c r="C4" s="255"/>
      <c r="D4" s="255" t="s">
        <v>5</v>
      </c>
      <c r="E4" s="255"/>
      <c r="F4" s="255"/>
      <c r="G4" s="256"/>
    </row>
    <row r="5" s="247" customFormat="1" ht="18" customHeight="1" spans="1:7">
      <c r="A5" s="257" t="s">
        <v>6</v>
      </c>
      <c r="B5" s="258" t="s">
        <v>7</v>
      </c>
      <c r="C5" s="258" t="s">
        <v>8</v>
      </c>
      <c r="D5" s="258" t="s">
        <v>9</v>
      </c>
      <c r="E5" s="258" t="s">
        <v>7</v>
      </c>
      <c r="F5" s="258" t="s">
        <v>8</v>
      </c>
      <c r="G5" s="256"/>
    </row>
    <row r="6" s="247" customFormat="1" ht="18" customHeight="1" spans="1:7">
      <c r="A6" s="257" t="s">
        <v>10</v>
      </c>
      <c r="B6" s="258" t="s">
        <v>11</v>
      </c>
      <c r="C6" s="258" t="s">
        <v>12</v>
      </c>
      <c r="D6" s="258" t="s">
        <v>10</v>
      </c>
      <c r="E6" s="258" t="s">
        <v>11</v>
      </c>
      <c r="F6" s="258" t="s">
        <v>13</v>
      </c>
      <c r="G6" s="256"/>
    </row>
    <row r="7" s="247" customFormat="1" ht="18" customHeight="1" spans="1:7">
      <c r="A7" s="259" t="s">
        <v>14</v>
      </c>
      <c r="B7" s="258" t="s">
        <v>12</v>
      </c>
      <c r="C7" s="260">
        <v>6351164.25</v>
      </c>
      <c r="D7" s="261" t="s">
        <v>15</v>
      </c>
      <c r="E7" s="258">
        <v>31</v>
      </c>
      <c r="F7" s="260">
        <v>5058143.71</v>
      </c>
      <c r="G7" s="256"/>
    </row>
    <row r="8" s="247" customFormat="1" ht="20.15" customHeight="1" spans="1:7">
      <c r="A8" s="259" t="s">
        <v>16</v>
      </c>
      <c r="B8" s="258" t="s">
        <v>13</v>
      </c>
      <c r="C8" s="260"/>
      <c r="D8" s="261" t="s">
        <v>17</v>
      </c>
      <c r="E8" s="258">
        <v>32</v>
      </c>
      <c r="F8" s="260"/>
      <c r="G8" s="256"/>
    </row>
    <row r="9" s="247" customFormat="1" ht="18" customHeight="1" spans="1:7">
      <c r="A9" s="259" t="s">
        <v>18</v>
      </c>
      <c r="B9" s="258" t="s">
        <v>19</v>
      </c>
      <c r="C9" s="262"/>
      <c r="D9" s="261" t="s">
        <v>20</v>
      </c>
      <c r="E9" s="258">
        <v>33</v>
      </c>
      <c r="F9" s="260"/>
      <c r="G9" s="256"/>
    </row>
    <row r="10" s="247" customFormat="1" ht="18" customHeight="1" spans="1:7">
      <c r="A10" s="259" t="s">
        <v>21</v>
      </c>
      <c r="B10" s="258" t="s">
        <v>22</v>
      </c>
      <c r="C10" s="262"/>
      <c r="D10" s="261" t="s">
        <v>23</v>
      </c>
      <c r="E10" s="258">
        <v>34</v>
      </c>
      <c r="F10" s="260"/>
      <c r="G10" s="256"/>
    </row>
    <row r="11" s="247" customFormat="1" ht="18" customHeight="1" spans="1:7">
      <c r="A11" s="259" t="s">
        <v>24</v>
      </c>
      <c r="B11" s="258" t="s">
        <v>25</v>
      </c>
      <c r="C11" s="262"/>
      <c r="D11" s="261" t="s">
        <v>26</v>
      </c>
      <c r="E11" s="258">
        <v>35</v>
      </c>
      <c r="F11" s="260"/>
      <c r="G11" s="256"/>
    </row>
    <row r="12" s="247" customFormat="1" ht="18" customHeight="1" spans="1:7">
      <c r="A12" s="259" t="s">
        <v>27</v>
      </c>
      <c r="B12" s="258" t="s">
        <v>28</v>
      </c>
      <c r="C12" s="262"/>
      <c r="D12" s="261" t="s">
        <v>29</v>
      </c>
      <c r="E12" s="258">
        <v>36</v>
      </c>
      <c r="F12" s="260"/>
      <c r="G12" s="256"/>
    </row>
    <row r="13" s="247" customFormat="1" ht="18" customHeight="1" spans="1:7">
      <c r="A13" s="259" t="s">
        <v>30</v>
      </c>
      <c r="B13" s="258" t="s">
        <v>31</v>
      </c>
      <c r="C13" s="262"/>
      <c r="D13" s="261" t="s">
        <v>32</v>
      </c>
      <c r="E13" s="258">
        <v>37</v>
      </c>
      <c r="F13" s="260"/>
      <c r="G13" s="256"/>
    </row>
    <row r="14" s="247" customFormat="1" ht="18" customHeight="1" spans="1:7">
      <c r="A14" s="263" t="s">
        <v>33</v>
      </c>
      <c r="B14" s="258" t="s">
        <v>34</v>
      </c>
      <c r="C14" s="264"/>
      <c r="D14" s="261" t="s">
        <v>35</v>
      </c>
      <c r="E14" s="258">
        <v>38</v>
      </c>
      <c r="F14" s="260">
        <v>493836.37</v>
      </c>
      <c r="G14" s="256"/>
    </row>
    <row r="15" s="247" customFormat="1" ht="18" customHeight="1" spans="1:7">
      <c r="A15" s="259" t="s">
        <v>11</v>
      </c>
      <c r="B15" s="258" t="s">
        <v>36</v>
      </c>
      <c r="C15" s="264"/>
      <c r="D15" s="261" t="s">
        <v>37</v>
      </c>
      <c r="E15" s="258">
        <v>39</v>
      </c>
      <c r="F15" s="260">
        <v>486034.17</v>
      </c>
      <c r="G15" s="256"/>
    </row>
    <row r="16" s="247" customFormat="1" ht="18" customHeight="1" spans="1:7">
      <c r="A16" s="259" t="s">
        <v>11</v>
      </c>
      <c r="B16" s="258" t="s">
        <v>38</v>
      </c>
      <c r="C16" s="264"/>
      <c r="D16" s="261" t="s">
        <v>39</v>
      </c>
      <c r="E16" s="258">
        <v>40</v>
      </c>
      <c r="F16" s="260"/>
      <c r="G16" s="256"/>
    </row>
    <row r="17" s="247" customFormat="1" ht="18" customHeight="1" spans="1:7">
      <c r="A17" s="259" t="s">
        <v>11</v>
      </c>
      <c r="B17" s="258" t="s">
        <v>40</v>
      </c>
      <c r="C17" s="265"/>
      <c r="D17" s="261" t="s">
        <v>41</v>
      </c>
      <c r="E17" s="258">
        <v>41</v>
      </c>
      <c r="F17" s="260"/>
      <c r="G17" s="256"/>
    </row>
    <row r="18" s="247" customFormat="1" ht="18" customHeight="1" spans="1:7">
      <c r="A18" s="259" t="s">
        <v>11</v>
      </c>
      <c r="B18" s="258" t="s">
        <v>42</v>
      </c>
      <c r="C18" s="265"/>
      <c r="D18" s="261" t="s">
        <v>43</v>
      </c>
      <c r="E18" s="258">
        <v>42</v>
      </c>
      <c r="F18" s="260"/>
      <c r="G18" s="256"/>
    </row>
    <row r="19" s="247" customFormat="1" ht="18" customHeight="1" spans="1:7">
      <c r="A19" s="259" t="s">
        <v>11</v>
      </c>
      <c r="B19" s="258" t="s">
        <v>44</v>
      </c>
      <c r="C19" s="265"/>
      <c r="D19" s="261" t="s">
        <v>45</v>
      </c>
      <c r="E19" s="258">
        <v>43</v>
      </c>
      <c r="F19" s="260"/>
      <c r="G19" s="256"/>
    </row>
    <row r="20" s="247" customFormat="1" ht="18" customHeight="1" spans="1:7">
      <c r="A20" s="259" t="s">
        <v>11</v>
      </c>
      <c r="B20" s="258" t="s">
        <v>46</v>
      </c>
      <c r="C20" s="265"/>
      <c r="D20" s="261" t="s">
        <v>47</v>
      </c>
      <c r="E20" s="258">
        <v>44</v>
      </c>
      <c r="F20" s="260"/>
      <c r="G20" s="256"/>
    </row>
    <row r="21" s="247" customFormat="1" ht="18" customHeight="1" spans="1:7">
      <c r="A21" s="259" t="s">
        <v>11</v>
      </c>
      <c r="B21" s="258" t="s">
        <v>48</v>
      </c>
      <c r="C21" s="265"/>
      <c r="D21" s="261" t="s">
        <v>49</v>
      </c>
      <c r="E21" s="258">
        <v>45</v>
      </c>
      <c r="F21" s="260"/>
      <c r="G21" s="256"/>
    </row>
    <row r="22" s="247" customFormat="1" ht="18" customHeight="1" spans="1:7">
      <c r="A22" s="259" t="s">
        <v>11</v>
      </c>
      <c r="B22" s="258" t="s">
        <v>50</v>
      </c>
      <c r="C22" s="265"/>
      <c r="D22" s="261" t="s">
        <v>51</v>
      </c>
      <c r="E22" s="258">
        <v>46</v>
      </c>
      <c r="F22" s="260"/>
      <c r="G22" s="256"/>
    </row>
    <row r="23" s="247" customFormat="1" ht="18" customHeight="1" spans="1:7">
      <c r="A23" s="259" t="s">
        <v>11</v>
      </c>
      <c r="B23" s="258" t="s">
        <v>52</v>
      </c>
      <c r="C23" s="265"/>
      <c r="D23" s="261" t="s">
        <v>53</v>
      </c>
      <c r="E23" s="258">
        <v>47</v>
      </c>
      <c r="F23" s="260"/>
      <c r="G23" s="256"/>
    </row>
    <row r="24" s="247" customFormat="1" ht="18" customHeight="1" spans="1:7">
      <c r="A24" s="259" t="s">
        <v>11</v>
      </c>
      <c r="B24" s="258" t="s">
        <v>54</v>
      </c>
      <c r="C24" s="265"/>
      <c r="D24" s="261" t="s">
        <v>55</v>
      </c>
      <c r="E24" s="258">
        <v>48</v>
      </c>
      <c r="F24" s="260"/>
      <c r="G24" s="256"/>
    </row>
    <row r="25" s="247" customFormat="1" ht="18" customHeight="1" spans="1:7">
      <c r="A25" s="259" t="s">
        <v>11</v>
      </c>
      <c r="B25" s="258" t="s">
        <v>56</v>
      </c>
      <c r="C25" s="265"/>
      <c r="D25" s="261" t="s">
        <v>57</v>
      </c>
      <c r="E25" s="258">
        <v>49</v>
      </c>
      <c r="F25" s="260">
        <v>313150</v>
      </c>
      <c r="G25" s="256"/>
    </row>
    <row r="26" s="247" customFormat="1" ht="18" customHeight="1" spans="1:7">
      <c r="A26" s="259" t="s">
        <v>11</v>
      </c>
      <c r="B26" s="258" t="s">
        <v>58</v>
      </c>
      <c r="C26" s="265"/>
      <c r="D26" s="261" t="s">
        <v>59</v>
      </c>
      <c r="E26" s="258">
        <v>50</v>
      </c>
      <c r="F26" s="260"/>
      <c r="G26" s="256"/>
    </row>
    <row r="27" s="247" customFormat="1" ht="18" customHeight="1" spans="1:7">
      <c r="A27" s="259"/>
      <c r="B27" s="258" t="s">
        <v>60</v>
      </c>
      <c r="C27" s="265"/>
      <c r="D27" s="261" t="s">
        <v>61</v>
      </c>
      <c r="E27" s="258">
        <v>51</v>
      </c>
      <c r="F27" s="260"/>
      <c r="G27" s="256"/>
    </row>
    <row r="28" s="247" customFormat="1" ht="18" customHeight="1" spans="1:7">
      <c r="A28" s="259" t="s">
        <v>11</v>
      </c>
      <c r="B28" s="258" t="s">
        <v>62</v>
      </c>
      <c r="C28" s="265"/>
      <c r="D28" s="261" t="s">
        <v>63</v>
      </c>
      <c r="E28" s="258">
        <v>52</v>
      </c>
      <c r="F28" s="260"/>
      <c r="G28" s="256"/>
    </row>
    <row r="29" s="247" customFormat="1" ht="18" customHeight="1" spans="1:7">
      <c r="A29" s="259" t="s">
        <v>11</v>
      </c>
      <c r="B29" s="258" t="s">
        <v>64</v>
      </c>
      <c r="C29" s="265"/>
      <c r="D29" s="261" t="s">
        <v>65</v>
      </c>
      <c r="E29" s="258">
        <v>53</v>
      </c>
      <c r="F29" s="260"/>
      <c r="G29" s="256"/>
    </row>
    <row r="30" s="247" customFormat="1" ht="18" customHeight="1" spans="1:7">
      <c r="A30" s="259" t="s">
        <v>11</v>
      </c>
      <c r="B30" s="258" t="s">
        <v>66</v>
      </c>
      <c r="C30" s="265"/>
      <c r="D30" s="261" t="s">
        <v>67</v>
      </c>
      <c r="E30" s="258">
        <v>54</v>
      </c>
      <c r="F30" s="260"/>
      <c r="G30" s="256"/>
    </row>
    <row r="31" s="247" customFormat="1" ht="18" customHeight="1" spans="1:7">
      <c r="A31" s="259"/>
      <c r="B31" s="258" t="s">
        <v>68</v>
      </c>
      <c r="C31" s="265"/>
      <c r="D31" s="261" t="s">
        <v>69</v>
      </c>
      <c r="E31" s="258">
        <v>55</v>
      </c>
      <c r="F31" s="260"/>
      <c r="G31" s="256"/>
    </row>
    <row r="32" s="247" customFormat="1" ht="18" customHeight="1" spans="1:7">
      <c r="A32" s="259"/>
      <c r="B32" s="258" t="s">
        <v>70</v>
      </c>
      <c r="C32" s="265"/>
      <c r="D32" s="261" t="s">
        <v>71</v>
      </c>
      <c r="E32" s="258">
        <v>56</v>
      </c>
      <c r="F32" s="260"/>
      <c r="G32" s="256"/>
    </row>
    <row r="33" s="247" customFormat="1" ht="18" customHeight="1" spans="1:7">
      <c r="A33" s="257" t="s">
        <v>72</v>
      </c>
      <c r="B33" s="258" t="s">
        <v>73</v>
      </c>
      <c r="C33" s="260">
        <v>6351164.25</v>
      </c>
      <c r="D33" s="258" t="s">
        <v>74</v>
      </c>
      <c r="E33" s="258">
        <v>57</v>
      </c>
      <c r="F33" s="260">
        <v>6351164.25</v>
      </c>
      <c r="G33" s="256"/>
    </row>
    <row r="34" s="247" customFormat="1" ht="18" customHeight="1" spans="1:7">
      <c r="A34" s="266" t="s">
        <v>75</v>
      </c>
      <c r="B34" s="267" t="s">
        <v>76</v>
      </c>
      <c r="C34" s="268"/>
      <c r="D34" s="269" t="s">
        <v>77</v>
      </c>
      <c r="E34" s="267">
        <v>58</v>
      </c>
      <c r="F34" s="268"/>
      <c r="G34" s="256"/>
    </row>
    <row r="35" s="247" customFormat="1" ht="18" customHeight="1" spans="1:7">
      <c r="A35" s="270" t="s">
        <v>78</v>
      </c>
      <c r="B35" s="271" t="s">
        <v>79</v>
      </c>
      <c r="C35" s="272"/>
      <c r="D35" s="270" t="s">
        <v>80</v>
      </c>
      <c r="E35" s="271">
        <v>59</v>
      </c>
      <c r="F35" s="272"/>
      <c r="G35" s="256"/>
    </row>
    <row r="36" s="247" customFormat="1" ht="18" customHeight="1" spans="1:7">
      <c r="A36" s="271" t="s">
        <v>81</v>
      </c>
      <c r="B36" s="271" t="s">
        <v>82</v>
      </c>
      <c r="C36" s="272">
        <v>6351164.25</v>
      </c>
      <c r="D36" s="271" t="s">
        <v>81</v>
      </c>
      <c r="E36" s="271">
        <v>60</v>
      </c>
      <c r="F36" s="272">
        <v>6351164.25</v>
      </c>
      <c r="G36" s="256"/>
    </row>
    <row r="37" ht="21.95" customHeight="1" spans="1:6">
      <c r="A37" s="273" t="s">
        <v>83</v>
      </c>
      <c r="B37" s="273"/>
      <c r="C37" s="273"/>
      <c r="D37" s="273"/>
      <c r="E37" s="273"/>
      <c r="F37" s="273"/>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4"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zoomScaleSheetLayoutView="60" topLeftCell="A13" workbookViewId="0">
      <selection activeCell="I22" sqref="I22"/>
    </sheetView>
  </sheetViews>
  <sheetFormatPr defaultColWidth="9" defaultRowHeight="14.25" customHeight="1"/>
  <cols>
    <col min="1" max="1" width="33.875" style="96" customWidth="1"/>
    <col min="2" max="2" width="7.98333333333333" style="96" customWidth="1"/>
    <col min="3" max="5" width="19.4416666666667" style="96" customWidth="1"/>
    <col min="6" max="7" width="9" style="97"/>
    <col min="8" max="8" width="18.875" style="97" customWidth="1"/>
    <col min="9" max="16384" width="9" style="97"/>
  </cols>
  <sheetData>
    <row r="1" ht="26.2" customHeight="1" spans="1:5">
      <c r="A1" s="98" t="s">
        <v>391</v>
      </c>
      <c r="B1" s="98"/>
      <c r="C1" s="98"/>
      <c r="D1" s="98"/>
      <c r="E1" s="98"/>
    </row>
    <row r="2" ht="19" customHeight="1" spans="1:5">
      <c r="A2" s="99"/>
      <c r="B2" s="99"/>
      <c r="C2" s="99"/>
      <c r="D2" s="99"/>
      <c r="E2" s="100" t="s">
        <v>392</v>
      </c>
    </row>
    <row r="3" s="94" customFormat="1" ht="19" customHeight="1" spans="1:5">
      <c r="A3" s="99" t="s">
        <v>2</v>
      </c>
      <c r="B3" s="99"/>
      <c r="C3" s="99"/>
      <c r="D3" s="99"/>
      <c r="E3" s="100" t="s">
        <v>173</v>
      </c>
    </row>
    <row r="4" s="94" customFormat="1" ht="19" customHeight="1" spans="1:5">
      <c r="A4" s="101" t="s">
        <v>393</v>
      </c>
      <c r="B4" s="101" t="s">
        <v>7</v>
      </c>
      <c r="C4" s="101" t="s">
        <v>394</v>
      </c>
      <c r="D4" s="101" t="s">
        <v>395</v>
      </c>
      <c r="E4" s="101" t="s">
        <v>396</v>
      </c>
    </row>
    <row r="5" s="95" customFormat="1" ht="19" customHeight="1" spans="1:5">
      <c r="A5" s="101" t="s">
        <v>397</v>
      </c>
      <c r="B5" s="101" t="s">
        <v>11</v>
      </c>
      <c r="C5" s="101" t="s">
        <v>12</v>
      </c>
      <c r="D5" s="101">
        <v>2</v>
      </c>
      <c r="E5" s="101">
        <v>3</v>
      </c>
    </row>
    <row r="6" s="95" customFormat="1" ht="19" customHeight="1" spans="1:5">
      <c r="A6" s="102" t="s">
        <v>398</v>
      </c>
      <c r="B6" s="101">
        <v>1</v>
      </c>
      <c r="C6" s="101" t="s">
        <v>399</v>
      </c>
      <c r="D6" s="101" t="s">
        <v>399</v>
      </c>
      <c r="E6" s="101" t="s">
        <v>399</v>
      </c>
    </row>
    <row r="7" s="95" customFormat="1" ht="26.2" customHeight="1" spans="1:5">
      <c r="A7" s="103" t="s">
        <v>400</v>
      </c>
      <c r="B7" s="101">
        <v>2</v>
      </c>
      <c r="C7" s="104">
        <v>107940</v>
      </c>
      <c r="D7" s="104">
        <v>172940</v>
      </c>
      <c r="E7" s="104">
        <v>156937</v>
      </c>
    </row>
    <row r="8" s="95" customFormat="1" ht="26.2" customHeight="1" spans="1:5">
      <c r="A8" s="103" t="s">
        <v>401</v>
      </c>
      <c r="B8" s="101">
        <v>3</v>
      </c>
      <c r="C8" s="105">
        <v>0</v>
      </c>
      <c r="D8" s="105">
        <v>0</v>
      </c>
      <c r="E8" s="105">
        <v>0</v>
      </c>
    </row>
    <row r="9" s="95" customFormat="1" ht="26.2" customHeight="1" spans="1:5">
      <c r="A9" s="103" t="s">
        <v>402</v>
      </c>
      <c r="B9" s="101">
        <v>4</v>
      </c>
      <c r="C9" s="104">
        <v>67940</v>
      </c>
      <c r="D9" s="104">
        <v>132940</v>
      </c>
      <c r="E9" s="104">
        <v>132940</v>
      </c>
    </row>
    <row r="10" s="95" customFormat="1" ht="26.2" customHeight="1" spans="1:5">
      <c r="A10" s="103" t="s">
        <v>403</v>
      </c>
      <c r="B10" s="101">
        <v>5</v>
      </c>
      <c r="C10" s="105">
        <v>0</v>
      </c>
      <c r="D10" s="105">
        <v>0</v>
      </c>
      <c r="E10" s="105">
        <v>0</v>
      </c>
    </row>
    <row r="11" s="95" customFormat="1" ht="26.2" customHeight="1" spans="1:5">
      <c r="A11" s="103" t="s">
        <v>404</v>
      </c>
      <c r="B11" s="101">
        <v>6</v>
      </c>
      <c r="C11" s="104">
        <v>67940</v>
      </c>
      <c r="D11" s="104">
        <v>132940</v>
      </c>
      <c r="E11" s="104">
        <v>13940</v>
      </c>
    </row>
    <row r="12" s="95" customFormat="1" ht="26.2" customHeight="1" spans="1:5">
      <c r="A12" s="103" t="s">
        <v>405</v>
      </c>
      <c r="B12" s="101">
        <v>7</v>
      </c>
      <c r="C12" s="104">
        <v>40000</v>
      </c>
      <c r="D12" s="104">
        <v>40000</v>
      </c>
      <c r="E12" s="104">
        <v>23997</v>
      </c>
    </row>
    <row r="13" s="95" customFormat="1" ht="15" spans="1:5">
      <c r="A13" s="103" t="s">
        <v>406</v>
      </c>
      <c r="B13" s="101">
        <v>8</v>
      </c>
      <c r="C13" s="101" t="s">
        <v>399</v>
      </c>
      <c r="D13" s="101" t="s">
        <v>399</v>
      </c>
      <c r="E13" s="104">
        <v>23997</v>
      </c>
    </row>
    <row r="14" s="95" customFormat="1" ht="15" spans="1:5">
      <c r="A14" s="103" t="s">
        <v>407</v>
      </c>
      <c r="B14" s="101">
        <v>9</v>
      </c>
      <c r="C14" s="101" t="s">
        <v>399</v>
      </c>
      <c r="D14" s="101" t="s">
        <v>399</v>
      </c>
      <c r="E14" s="105">
        <v>0</v>
      </c>
    </row>
    <row r="15" s="95" customFormat="1" ht="15" spans="1:5">
      <c r="A15" s="103" t="s">
        <v>408</v>
      </c>
      <c r="B15" s="101">
        <v>10</v>
      </c>
      <c r="C15" s="101" t="s">
        <v>399</v>
      </c>
      <c r="D15" s="101" t="s">
        <v>399</v>
      </c>
      <c r="E15" s="105">
        <v>0</v>
      </c>
    </row>
    <row r="16" s="95" customFormat="1" ht="15" spans="1:5">
      <c r="A16" s="103" t="s">
        <v>409</v>
      </c>
      <c r="B16" s="101">
        <v>11</v>
      </c>
      <c r="C16" s="101" t="s">
        <v>399</v>
      </c>
      <c r="D16" s="101" t="s">
        <v>399</v>
      </c>
      <c r="E16" s="113" t="s">
        <v>399</v>
      </c>
    </row>
    <row r="17" s="95" customFormat="1" ht="15" spans="1:5">
      <c r="A17" s="103" t="s">
        <v>410</v>
      </c>
      <c r="B17" s="101">
        <v>12</v>
      </c>
      <c r="C17" s="101" t="s">
        <v>399</v>
      </c>
      <c r="D17" s="101" t="s">
        <v>399</v>
      </c>
      <c r="E17" s="114">
        <v>0</v>
      </c>
    </row>
    <row r="18" s="95" customFormat="1" ht="15" spans="1:5">
      <c r="A18" s="103" t="s">
        <v>411</v>
      </c>
      <c r="B18" s="101">
        <v>13</v>
      </c>
      <c r="C18" s="101" t="s">
        <v>399</v>
      </c>
      <c r="D18" s="101" t="s">
        <v>399</v>
      </c>
      <c r="E18" s="114">
        <v>0</v>
      </c>
    </row>
    <row r="19" s="95" customFormat="1" ht="15" spans="1:5">
      <c r="A19" s="103" t="s">
        <v>412</v>
      </c>
      <c r="B19" s="101">
        <v>14</v>
      </c>
      <c r="C19" s="101" t="s">
        <v>399</v>
      </c>
      <c r="D19" s="101" t="s">
        <v>399</v>
      </c>
      <c r="E19" s="114">
        <v>0</v>
      </c>
    </row>
    <row r="20" s="95" customFormat="1" ht="15" spans="1:5">
      <c r="A20" s="103" t="s">
        <v>413</v>
      </c>
      <c r="B20" s="101">
        <v>15</v>
      </c>
      <c r="C20" s="101" t="s">
        <v>399</v>
      </c>
      <c r="D20" s="101" t="s">
        <v>399</v>
      </c>
      <c r="E20" s="114">
        <v>2</v>
      </c>
    </row>
    <row r="21" s="95" customFormat="1" ht="15" spans="1:5">
      <c r="A21" s="103" t="s">
        <v>414</v>
      </c>
      <c r="B21" s="101">
        <v>16</v>
      </c>
      <c r="C21" s="101" t="s">
        <v>399</v>
      </c>
      <c r="D21" s="101" t="s">
        <v>399</v>
      </c>
      <c r="E21" s="114">
        <v>33</v>
      </c>
    </row>
    <row r="22" s="95" customFormat="1" ht="15" spans="1:9">
      <c r="A22" s="103" t="s">
        <v>415</v>
      </c>
      <c r="B22" s="101">
        <v>17</v>
      </c>
      <c r="C22" s="101" t="s">
        <v>399</v>
      </c>
      <c r="D22" s="101" t="s">
        <v>399</v>
      </c>
      <c r="E22" s="114">
        <v>0</v>
      </c>
      <c r="I22" s="104"/>
    </row>
    <row r="23" s="95" customFormat="1" ht="15" spans="1:8">
      <c r="A23" s="103" t="s">
        <v>416</v>
      </c>
      <c r="B23" s="101">
        <v>18</v>
      </c>
      <c r="C23" s="101" t="s">
        <v>399</v>
      </c>
      <c r="D23" s="101" t="s">
        <v>399</v>
      </c>
      <c r="E23" s="114">
        <v>393</v>
      </c>
      <c r="H23" s="115"/>
    </row>
    <row r="24" s="95" customFormat="1" ht="15" spans="1:5">
      <c r="A24" s="103" t="s">
        <v>417</v>
      </c>
      <c r="B24" s="101">
        <v>19</v>
      </c>
      <c r="C24" s="101" t="s">
        <v>399</v>
      </c>
      <c r="D24" s="101" t="s">
        <v>399</v>
      </c>
      <c r="E24" s="114">
        <v>0</v>
      </c>
    </row>
    <row r="25" s="95" customFormat="1" ht="15" spans="1:5">
      <c r="A25" s="103" t="s">
        <v>418</v>
      </c>
      <c r="B25" s="101">
        <v>20</v>
      </c>
      <c r="C25" s="101" t="s">
        <v>399</v>
      </c>
      <c r="D25" s="101" t="s">
        <v>399</v>
      </c>
      <c r="E25" s="114">
        <v>0</v>
      </c>
    </row>
    <row r="26" s="95" customFormat="1" ht="15" spans="1:5">
      <c r="A26" s="103" t="s">
        <v>419</v>
      </c>
      <c r="B26" s="101">
        <v>21</v>
      </c>
      <c r="C26" s="101" t="s">
        <v>399</v>
      </c>
      <c r="D26" s="101" t="s">
        <v>399</v>
      </c>
      <c r="E26" s="114">
        <v>0</v>
      </c>
    </row>
    <row r="27" ht="19" customHeight="1" spans="1:5">
      <c r="A27" s="102" t="s">
        <v>420</v>
      </c>
      <c r="B27" s="101">
        <v>22</v>
      </c>
      <c r="C27" s="101" t="s">
        <v>399</v>
      </c>
      <c r="D27" s="101" t="s">
        <v>399</v>
      </c>
      <c r="E27" s="105">
        <v>566842.72</v>
      </c>
    </row>
    <row r="28" ht="19" customHeight="1" spans="1:5">
      <c r="A28" s="103" t="s">
        <v>421</v>
      </c>
      <c r="B28" s="101">
        <v>23</v>
      </c>
      <c r="C28" s="101" t="s">
        <v>399</v>
      </c>
      <c r="D28" s="101" t="s">
        <v>399</v>
      </c>
      <c r="E28" s="105">
        <v>566842.72</v>
      </c>
    </row>
    <row r="29" ht="19" customHeight="1" spans="1:5">
      <c r="A29" s="103" t="s">
        <v>422</v>
      </c>
      <c r="B29" s="101">
        <v>24</v>
      </c>
      <c r="C29" s="101" t="s">
        <v>399</v>
      </c>
      <c r="D29" s="101" t="s">
        <v>399</v>
      </c>
      <c r="E29" s="105">
        <v>0</v>
      </c>
    </row>
    <row r="30" ht="41.25" customHeight="1" spans="1:5">
      <c r="A30" s="116" t="s">
        <v>423</v>
      </c>
      <c r="B30" s="116" t="s">
        <v>11</v>
      </c>
      <c r="C30" s="116" t="s">
        <v>11</v>
      </c>
      <c r="D30" s="116"/>
      <c r="E30" s="116"/>
    </row>
    <row r="31" ht="27.85" customHeight="1" spans="1:5">
      <c r="A31" s="117" t="s">
        <v>424</v>
      </c>
      <c r="B31" s="117" t="s">
        <v>11</v>
      </c>
      <c r="C31" s="117" t="s">
        <v>11</v>
      </c>
      <c r="D31" s="117"/>
      <c r="E31" s="117"/>
    </row>
    <row r="32" customHeight="1" spans="1:5">
      <c r="A32" s="112"/>
      <c r="B32" s="112"/>
      <c r="C32" s="112"/>
      <c r="D32" s="112"/>
      <c r="E32" s="112"/>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2"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11" workbookViewId="0">
      <selection activeCell="I13" sqref="I13"/>
    </sheetView>
  </sheetViews>
  <sheetFormatPr defaultColWidth="9" defaultRowHeight="14.25" customHeight="1" outlineLevelCol="4"/>
  <cols>
    <col min="1" max="1" width="33.875" style="96" customWidth="1"/>
    <col min="2" max="2" width="10.65" style="96" customWidth="1"/>
    <col min="3" max="5" width="19.4416666666667" style="96" customWidth="1"/>
    <col min="6" max="7" width="9" style="97"/>
    <col min="8" max="8" width="18.875" style="97" customWidth="1"/>
    <col min="9" max="16384" width="9" style="97"/>
  </cols>
  <sheetData>
    <row r="1" ht="26.2" customHeight="1" spans="1:5">
      <c r="A1" s="98" t="s">
        <v>425</v>
      </c>
      <c r="B1" s="98"/>
      <c r="C1" s="98"/>
      <c r="D1" s="98"/>
      <c r="E1" s="98"/>
    </row>
    <row r="2" ht="19" customHeight="1" spans="1:5">
      <c r="A2" s="99"/>
      <c r="B2" s="99"/>
      <c r="C2" s="99"/>
      <c r="D2" s="99"/>
      <c r="E2" s="100" t="s">
        <v>426</v>
      </c>
    </row>
    <row r="3" s="94" customFormat="1" ht="19" customHeight="1" spans="1:5">
      <c r="A3" s="99" t="s">
        <v>2</v>
      </c>
      <c r="B3" s="99"/>
      <c r="C3" s="99"/>
      <c r="D3" s="99"/>
      <c r="E3" s="100" t="s">
        <v>173</v>
      </c>
    </row>
    <row r="4" s="94" customFormat="1" ht="19" customHeight="1" spans="1:5">
      <c r="A4" s="101" t="s">
        <v>393</v>
      </c>
      <c r="B4" s="101" t="s">
        <v>7</v>
      </c>
      <c r="C4" s="101" t="s">
        <v>394</v>
      </c>
      <c r="D4" s="101" t="s">
        <v>395</v>
      </c>
      <c r="E4" s="101" t="s">
        <v>396</v>
      </c>
    </row>
    <row r="5" s="95" customFormat="1" ht="19" customHeight="1" spans="1:5">
      <c r="A5" s="101" t="s">
        <v>397</v>
      </c>
      <c r="B5" s="101"/>
      <c r="C5" s="101" t="s">
        <v>12</v>
      </c>
      <c r="D5" s="101">
        <v>2</v>
      </c>
      <c r="E5" s="101">
        <v>3</v>
      </c>
    </row>
    <row r="6" s="95" customFormat="1" ht="19" customHeight="1" spans="1:5">
      <c r="A6" s="102" t="s">
        <v>427</v>
      </c>
      <c r="B6" s="101">
        <v>1</v>
      </c>
      <c r="C6" s="101" t="s">
        <v>399</v>
      </c>
      <c r="D6" s="101" t="s">
        <v>399</v>
      </c>
      <c r="E6" s="101" t="s">
        <v>399</v>
      </c>
    </row>
    <row r="7" s="95" customFormat="1" ht="26.2" customHeight="1" spans="1:5">
      <c r="A7" s="103" t="s">
        <v>400</v>
      </c>
      <c r="B7" s="101">
        <v>2</v>
      </c>
      <c r="C7" s="104">
        <v>107940</v>
      </c>
      <c r="D7" s="104">
        <v>172940</v>
      </c>
      <c r="E7" s="104">
        <v>156937</v>
      </c>
    </row>
    <row r="8" s="95" customFormat="1" ht="26.2" customHeight="1" spans="1:5">
      <c r="A8" s="103" t="s">
        <v>401</v>
      </c>
      <c r="B8" s="101">
        <v>3</v>
      </c>
      <c r="C8" s="105">
        <v>0</v>
      </c>
      <c r="D8" s="105">
        <v>0</v>
      </c>
      <c r="E8" s="105">
        <v>0</v>
      </c>
    </row>
    <row r="9" s="95" customFormat="1" ht="26.2" customHeight="1" spans="1:5">
      <c r="A9" s="103" t="s">
        <v>402</v>
      </c>
      <c r="B9" s="101">
        <v>4</v>
      </c>
      <c r="C9" s="104">
        <v>67940</v>
      </c>
      <c r="D9" s="104">
        <v>132940</v>
      </c>
      <c r="E9" s="104">
        <v>132940</v>
      </c>
    </row>
    <row r="10" s="95" customFormat="1" ht="26.2" customHeight="1" spans="1:5">
      <c r="A10" s="103" t="s">
        <v>403</v>
      </c>
      <c r="B10" s="101">
        <v>5</v>
      </c>
      <c r="C10" s="105">
        <v>0</v>
      </c>
      <c r="D10" s="105">
        <v>0</v>
      </c>
      <c r="E10" s="105">
        <v>0</v>
      </c>
    </row>
    <row r="11" s="95" customFormat="1" ht="26.2" customHeight="1" spans="1:5">
      <c r="A11" s="103" t="s">
        <v>404</v>
      </c>
      <c r="B11" s="101">
        <v>6</v>
      </c>
      <c r="C11" s="104">
        <v>67940</v>
      </c>
      <c r="D11" s="104">
        <v>132940</v>
      </c>
      <c r="E11" s="104">
        <v>132940</v>
      </c>
    </row>
    <row r="12" s="95" customFormat="1" ht="26.2" customHeight="1" spans="1:5">
      <c r="A12" s="103" t="s">
        <v>405</v>
      </c>
      <c r="B12" s="101">
        <v>7</v>
      </c>
      <c r="C12" s="104">
        <v>40000</v>
      </c>
      <c r="D12" s="104">
        <v>40000</v>
      </c>
      <c r="E12" s="104">
        <v>23997</v>
      </c>
    </row>
    <row r="13" s="95" customFormat="1" ht="15" spans="1:5">
      <c r="A13" s="103" t="s">
        <v>406</v>
      </c>
      <c r="B13" s="101">
        <v>8</v>
      </c>
      <c r="C13" s="101" t="s">
        <v>399</v>
      </c>
      <c r="D13" s="101" t="s">
        <v>399</v>
      </c>
      <c r="E13" s="104">
        <v>23997</v>
      </c>
    </row>
    <row r="14" s="95" customFormat="1" ht="15" spans="1:5">
      <c r="A14" s="103" t="s">
        <v>407</v>
      </c>
      <c r="B14" s="101">
        <v>9</v>
      </c>
      <c r="C14" s="101" t="s">
        <v>399</v>
      </c>
      <c r="D14" s="101" t="s">
        <v>399</v>
      </c>
      <c r="E14" s="105">
        <v>0</v>
      </c>
    </row>
    <row r="15" s="95" customFormat="1" ht="21.95" customHeight="1" spans="1:5">
      <c r="A15" s="103" t="s">
        <v>408</v>
      </c>
      <c r="B15" s="101">
        <v>10</v>
      </c>
      <c r="C15" s="101" t="s">
        <v>399</v>
      </c>
      <c r="D15" s="101" t="s">
        <v>399</v>
      </c>
      <c r="E15" s="105">
        <v>0</v>
      </c>
    </row>
    <row r="16" s="95" customFormat="1" ht="21.95" customHeight="1" spans="1:5">
      <c r="A16" s="103" t="s">
        <v>409</v>
      </c>
      <c r="B16" s="101">
        <v>11</v>
      </c>
      <c r="C16" s="101" t="s">
        <v>399</v>
      </c>
      <c r="D16" s="101" t="s">
        <v>399</v>
      </c>
      <c r="E16" s="101" t="s">
        <v>399</v>
      </c>
    </row>
    <row r="17" s="95" customFormat="1" ht="21.95" customHeight="1" spans="1:5">
      <c r="A17" s="103" t="s">
        <v>410</v>
      </c>
      <c r="B17" s="101">
        <v>12</v>
      </c>
      <c r="C17" s="101" t="s">
        <v>399</v>
      </c>
      <c r="D17" s="101" t="s">
        <v>399</v>
      </c>
      <c r="E17" s="106">
        <v>0</v>
      </c>
    </row>
    <row r="18" s="95" customFormat="1" ht="21.95" customHeight="1" spans="1:5">
      <c r="A18" s="103" t="s">
        <v>411</v>
      </c>
      <c r="B18" s="101">
        <v>13</v>
      </c>
      <c r="C18" s="101" t="s">
        <v>399</v>
      </c>
      <c r="D18" s="101" t="s">
        <v>399</v>
      </c>
      <c r="E18" s="106">
        <v>0</v>
      </c>
    </row>
    <row r="19" s="95" customFormat="1" ht="21.95" customHeight="1" spans="1:5">
      <c r="A19" s="103" t="s">
        <v>412</v>
      </c>
      <c r="B19" s="101">
        <v>14</v>
      </c>
      <c r="C19" s="101" t="s">
        <v>399</v>
      </c>
      <c r="D19" s="101" t="s">
        <v>399</v>
      </c>
      <c r="E19" s="106">
        <v>0</v>
      </c>
    </row>
    <row r="20" s="95" customFormat="1" ht="21.95" customHeight="1" spans="1:5">
      <c r="A20" s="103" t="s">
        <v>413</v>
      </c>
      <c r="B20" s="101">
        <v>15</v>
      </c>
      <c r="C20" s="101" t="s">
        <v>399</v>
      </c>
      <c r="D20" s="101" t="s">
        <v>399</v>
      </c>
      <c r="E20" s="107">
        <v>2</v>
      </c>
    </row>
    <row r="21" s="95" customFormat="1" ht="21.95" customHeight="1" spans="1:5">
      <c r="A21" s="103" t="s">
        <v>414</v>
      </c>
      <c r="B21" s="101">
        <v>16</v>
      </c>
      <c r="C21" s="101" t="s">
        <v>399</v>
      </c>
      <c r="D21" s="101" t="s">
        <v>399</v>
      </c>
      <c r="E21" s="107">
        <v>33</v>
      </c>
    </row>
    <row r="22" s="95" customFormat="1" ht="21.95" customHeight="1" spans="1:5">
      <c r="A22" s="103" t="s">
        <v>415</v>
      </c>
      <c r="B22" s="101">
        <v>17</v>
      </c>
      <c r="C22" s="101" t="s">
        <v>399</v>
      </c>
      <c r="D22" s="101" t="s">
        <v>399</v>
      </c>
      <c r="E22" s="106">
        <v>0</v>
      </c>
    </row>
    <row r="23" s="95" customFormat="1" ht="21.95" customHeight="1" spans="1:5">
      <c r="A23" s="103" t="s">
        <v>416</v>
      </c>
      <c r="B23" s="101">
        <v>18</v>
      </c>
      <c r="C23" s="101" t="s">
        <v>399</v>
      </c>
      <c r="D23" s="101" t="s">
        <v>399</v>
      </c>
      <c r="E23" s="107">
        <v>393</v>
      </c>
    </row>
    <row r="24" s="95" customFormat="1" ht="21.95" customHeight="1" spans="1:5">
      <c r="A24" s="103" t="s">
        <v>417</v>
      </c>
      <c r="B24" s="101">
        <v>19</v>
      </c>
      <c r="C24" s="101" t="s">
        <v>399</v>
      </c>
      <c r="D24" s="101" t="s">
        <v>399</v>
      </c>
      <c r="E24" s="106">
        <v>0</v>
      </c>
    </row>
    <row r="25" s="95" customFormat="1" ht="21.95" customHeight="1" spans="1:5">
      <c r="A25" s="103" t="s">
        <v>418</v>
      </c>
      <c r="B25" s="101">
        <v>20</v>
      </c>
      <c r="C25" s="101" t="s">
        <v>399</v>
      </c>
      <c r="D25" s="101" t="s">
        <v>399</v>
      </c>
      <c r="E25" s="106">
        <v>0</v>
      </c>
    </row>
    <row r="26" s="95" customFormat="1" ht="21.95" customHeight="1" spans="1:5">
      <c r="A26" s="103" t="s">
        <v>419</v>
      </c>
      <c r="B26" s="101">
        <v>21</v>
      </c>
      <c r="C26" s="101" t="s">
        <v>399</v>
      </c>
      <c r="D26" s="101" t="s">
        <v>399</v>
      </c>
      <c r="E26" s="106">
        <v>0</v>
      </c>
    </row>
    <row r="27" s="95" customFormat="1" ht="15" spans="1:5">
      <c r="A27" s="108"/>
      <c r="B27" s="109"/>
      <c r="C27" s="109"/>
      <c r="D27" s="109"/>
      <c r="E27" s="110"/>
    </row>
    <row r="28" ht="41.25" customHeight="1" spans="1:5">
      <c r="A28" s="111" t="s">
        <v>428</v>
      </c>
      <c r="B28" s="111"/>
      <c r="C28" s="111"/>
      <c r="D28" s="111"/>
      <c r="E28" s="111"/>
    </row>
    <row r="29" customHeight="1" spans="1:5">
      <c r="A29" s="112"/>
      <c r="B29" s="112"/>
      <c r="C29" s="112"/>
      <c r="D29" s="112"/>
      <c r="E29" s="112"/>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topLeftCell="C1" workbookViewId="0">
      <selection activeCell="J12" sqref="J12"/>
    </sheetView>
  </sheetViews>
  <sheetFormatPr defaultColWidth="8.875" defaultRowHeight="15.6"/>
  <cols>
    <col min="1" max="1" width="6.54166666666667" customWidth="1"/>
    <col min="2" max="2" width="6.43333333333333" customWidth="1"/>
    <col min="3" max="3" width="11.5333333333333" customWidth="1"/>
    <col min="4" max="4" width="12.8666666666667" customWidth="1"/>
    <col min="5" max="5" width="10.75" customWidth="1"/>
    <col min="6" max="6" width="13.8666666666667" customWidth="1"/>
    <col min="7" max="7" width="12.3083333333333" customWidth="1"/>
    <col min="8" max="9" width="6.43333333333333" customWidth="1"/>
    <col min="10" max="10" width="12.4166666666667" customWidth="1"/>
    <col min="11" max="13" width="6.65" customWidth="1"/>
    <col min="14" max="14" width="14.1916666666667" customWidth="1"/>
    <col min="15" max="15" width="11.5" customWidth="1"/>
    <col min="16" max="21" width="6.875" customWidth="1"/>
  </cols>
  <sheetData>
    <row r="1" ht="28.2" spans="1:21">
      <c r="A1" s="63" t="s">
        <v>429</v>
      </c>
      <c r="B1" s="63"/>
      <c r="C1" s="63"/>
      <c r="D1" s="63"/>
      <c r="E1" s="63"/>
      <c r="F1" s="63"/>
      <c r="G1" s="63"/>
      <c r="H1" s="63"/>
      <c r="I1" s="63"/>
      <c r="J1" s="63"/>
      <c r="K1" s="63"/>
      <c r="L1" s="63"/>
      <c r="M1" s="63"/>
      <c r="N1" s="79"/>
      <c r="O1" s="63"/>
      <c r="P1" s="63"/>
      <c r="Q1" s="63"/>
      <c r="R1" s="63"/>
      <c r="S1" s="63"/>
      <c r="T1" s="63"/>
      <c r="U1" s="63"/>
    </row>
    <row r="2" spans="1:21">
      <c r="A2" s="64"/>
      <c r="B2" s="64"/>
      <c r="C2" s="64"/>
      <c r="D2" s="64"/>
      <c r="E2" s="64"/>
      <c r="F2" s="64"/>
      <c r="G2" s="64"/>
      <c r="H2" s="64"/>
      <c r="I2" s="64"/>
      <c r="J2" s="64"/>
      <c r="K2" s="64"/>
      <c r="L2" s="64"/>
      <c r="M2" s="64"/>
      <c r="N2" s="80"/>
      <c r="O2" s="81"/>
      <c r="P2" s="81"/>
      <c r="Q2" s="81"/>
      <c r="R2" s="81"/>
      <c r="S2" s="81"/>
      <c r="T2" s="81"/>
      <c r="U2" s="16" t="s">
        <v>430</v>
      </c>
    </row>
    <row r="3" spans="1:21">
      <c r="A3" s="65" t="s">
        <v>2</v>
      </c>
      <c r="B3" s="64"/>
      <c r="C3" s="64"/>
      <c r="D3" s="64"/>
      <c r="E3" s="66"/>
      <c r="F3" s="66"/>
      <c r="G3" s="64"/>
      <c r="H3" s="64"/>
      <c r="I3" s="64"/>
      <c r="J3" s="64"/>
      <c r="K3" s="64"/>
      <c r="L3" s="64"/>
      <c r="M3" s="64"/>
      <c r="N3" s="80"/>
      <c r="O3" s="81"/>
      <c r="P3" s="81"/>
      <c r="Q3" s="81"/>
      <c r="R3" s="81"/>
      <c r="S3" s="81"/>
      <c r="T3" s="81"/>
      <c r="U3" s="16" t="s">
        <v>3</v>
      </c>
    </row>
    <row r="4" spans="1:21">
      <c r="A4" s="67" t="s">
        <v>6</v>
      </c>
      <c r="B4" s="67" t="s">
        <v>7</v>
      </c>
      <c r="C4" s="68" t="s">
        <v>431</v>
      </c>
      <c r="D4" s="69" t="s">
        <v>432</v>
      </c>
      <c r="E4" s="67" t="s">
        <v>433</v>
      </c>
      <c r="F4" s="70" t="s">
        <v>434</v>
      </c>
      <c r="G4" s="71"/>
      <c r="H4" s="71"/>
      <c r="I4" s="71"/>
      <c r="J4" s="71"/>
      <c r="K4" s="71"/>
      <c r="L4" s="71"/>
      <c r="M4" s="71"/>
      <c r="N4" s="82"/>
      <c r="O4" s="83"/>
      <c r="P4" s="84" t="s">
        <v>435</v>
      </c>
      <c r="Q4" s="67" t="s">
        <v>436</v>
      </c>
      <c r="R4" s="68" t="s">
        <v>437</v>
      </c>
      <c r="S4" s="89"/>
      <c r="T4" s="90" t="s">
        <v>438</v>
      </c>
      <c r="U4" s="89"/>
    </row>
    <row r="5" ht="32.1" customHeight="1" spans="1:21">
      <c r="A5" s="67"/>
      <c r="B5" s="67"/>
      <c r="C5" s="72"/>
      <c r="D5" s="69"/>
      <c r="E5" s="67"/>
      <c r="F5" s="73" t="s">
        <v>94</v>
      </c>
      <c r="G5" s="73"/>
      <c r="H5" s="73" t="s">
        <v>439</v>
      </c>
      <c r="I5" s="73"/>
      <c r="J5" s="85" t="s">
        <v>440</v>
      </c>
      <c r="K5" s="86"/>
      <c r="L5" s="87" t="s">
        <v>441</v>
      </c>
      <c r="M5" s="87"/>
      <c r="N5" s="88" t="s">
        <v>442</v>
      </c>
      <c r="O5" s="88"/>
      <c r="P5" s="84"/>
      <c r="Q5" s="67"/>
      <c r="R5" s="74"/>
      <c r="S5" s="91"/>
      <c r="T5" s="92"/>
      <c r="U5" s="91"/>
    </row>
    <row r="6" spans="1:21">
      <c r="A6" s="67"/>
      <c r="B6" s="67"/>
      <c r="C6" s="74"/>
      <c r="D6" s="69"/>
      <c r="E6" s="67"/>
      <c r="F6" s="73" t="s">
        <v>443</v>
      </c>
      <c r="G6" s="75" t="s">
        <v>444</v>
      </c>
      <c r="H6" s="73" t="s">
        <v>443</v>
      </c>
      <c r="I6" s="75" t="s">
        <v>444</v>
      </c>
      <c r="J6" s="73" t="s">
        <v>443</v>
      </c>
      <c r="K6" s="75" t="s">
        <v>444</v>
      </c>
      <c r="L6" s="73" t="s">
        <v>443</v>
      </c>
      <c r="M6" s="75" t="s">
        <v>444</v>
      </c>
      <c r="N6" s="73" t="s">
        <v>443</v>
      </c>
      <c r="O6" s="75" t="s">
        <v>444</v>
      </c>
      <c r="P6" s="84"/>
      <c r="Q6" s="67"/>
      <c r="R6" s="73" t="s">
        <v>443</v>
      </c>
      <c r="S6" s="93" t="s">
        <v>444</v>
      </c>
      <c r="T6" s="73" t="s">
        <v>443</v>
      </c>
      <c r="U6" s="75" t="s">
        <v>444</v>
      </c>
    </row>
    <row r="7" ht="24.25" customHeight="1" spans="1:21">
      <c r="A7" s="67" t="s">
        <v>10</v>
      </c>
      <c r="B7" s="67"/>
      <c r="C7" s="67">
        <v>1</v>
      </c>
      <c r="D7" s="75" t="s">
        <v>13</v>
      </c>
      <c r="E7" s="67">
        <v>3</v>
      </c>
      <c r="F7" s="67">
        <v>4</v>
      </c>
      <c r="G7" s="75" t="s">
        <v>25</v>
      </c>
      <c r="H7" s="67">
        <v>6</v>
      </c>
      <c r="I7" s="67">
        <v>7</v>
      </c>
      <c r="J7" s="75" t="s">
        <v>34</v>
      </c>
      <c r="K7" s="67">
        <v>9</v>
      </c>
      <c r="L7" s="67">
        <v>10</v>
      </c>
      <c r="M7" s="75" t="s">
        <v>40</v>
      </c>
      <c r="N7" s="67">
        <v>12</v>
      </c>
      <c r="O7" s="67">
        <v>13</v>
      </c>
      <c r="P7" s="75" t="s">
        <v>46</v>
      </c>
      <c r="Q7" s="67">
        <v>15</v>
      </c>
      <c r="R7" s="67">
        <v>16</v>
      </c>
      <c r="S7" s="75" t="s">
        <v>52</v>
      </c>
      <c r="T7" s="67">
        <v>18</v>
      </c>
      <c r="U7" s="67">
        <v>19</v>
      </c>
    </row>
    <row r="8" ht="20.3" customHeight="1" spans="1:21">
      <c r="A8" s="76" t="s">
        <v>99</v>
      </c>
      <c r="B8" s="67">
        <v>1</v>
      </c>
      <c r="C8" s="77">
        <v>364114.72</v>
      </c>
      <c r="D8" s="77">
        <v>1668058.83</v>
      </c>
      <c r="E8" s="77">
        <v>27457.32</v>
      </c>
      <c r="F8" s="77">
        <f>J8+N8</f>
        <v>1668058.83</v>
      </c>
      <c r="G8" s="77">
        <f>K8+O8</f>
        <v>336657.4</v>
      </c>
      <c r="H8" s="77">
        <v>0</v>
      </c>
      <c r="I8" s="77">
        <v>0</v>
      </c>
      <c r="J8" s="77">
        <v>653613</v>
      </c>
      <c r="K8" s="77">
        <v>0</v>
      </c>
      <c r="L8" s="77">
        <v>0</v>
      </c>
      <c r="M8" s="77">
        <v>0</v>
      </c>
      <c r="N8" s="77">
        <v>1014445.83</v>
      </c>
      <c r="O8" s="77">
        <v>336657.4</v>
      </c>
      <c r="P8" s="77">
        <v>0</v>
      </c>
      <c r="Q8" s="77">
        <v>0</v>
      </c>
      <c r="R8" s="77">
        <v>0</v>
      </c>
      <c r="S8" s="77">
        <v>0</v>
      </c>
      <c r="T8" s="77">
        <v>0</v>
      </c>
      <c r="U8" s="77">
        <v>0</v>
      </c>
    </row>
    <row r="9" ht="37.35" customHeight="1" spans="1:21">
      <c r="A9" s="78" t="s">
        <v>445</v>
      </c>
      <c r="B9" s="78"/>
      <c r="C9" s="78"/>
      <c r="D9" s="78"/>
      <c r="E9" s="78"/>
      <c r="F9" s="78"/>
      <c r="G9" s="78"/>
      <c r="H9" s="78"/>
      <c r="I9" s="78"/>
      <c r="J9" s="78"/>
      <c r="K9" s="78"/>
      <c r="L9" s="78"/>
      <c r="M9" s="78"/>
      <c r="N9" s="78"/>
      <c r="O9" s="78"/>
      <c r="P9" s="78"/>
      <c r="Q9" s="78"/>
      <c r="R9" s="78"/>
      <c r="S9" s="78"/>
      <c r="T9" s="78"/>
      <c r="U9" s="7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zoomScaleSheetLayoutView="60" workbookViewId="0">
      <selection activeCell="I7" sqref="I7"/>
    </sheetView>
  </sheetViews>
  <sheetFormatPr defaultColWidth="9" defaultRowHeight="15.6" outlineLevelCol="2"/>
  <cols>
    <col min="1" max="1" width="24.4416666666667" style="43" customWidth="1"/>
    <col min="2" max="2" width="36.2083333333333" style="43" customWidth="1"/>
    <col min="3" max="3" width="60.875" style="43" customWidth="1"/>
    <col min="4" max="16384" width="9" style="43"/>
  </cols>
  <sheetData>
    <row r="1" ht="25.2" spans="1:3">
      <c r="A1" s="1" t="s">
        <v>446</v>
      </c>
      <c r="B1" s="1"/>
      <c r="C1" s="1"/>
    </row>
    <row r="2" ht="25.2" spans="1:3">
      <c r="A2" s="1"/>
      <c r="B2" s="1"/>
      <c r="C2" s="16" t="s">
        <v>447</v>
      </c>
    </row>
    <row r="3" ht="174" customHeight="1" spans="1:3">
      <c r="A3" s="56" t="s">
        <v>448</v>
      </c>
      <c r="B3" s="56" t="s">
        <v>449</v>
      </c>
      <c r="C3" s="57" t="s">
        <v>450</v>
      </c>
    </row>
    <row r="4" ht="66" customHeight="1" spans="1:3">
      <c r="A4" s="58"/>
      <c r="B4" s="58" t="s">
        <v>451</v>
      </c>
      <c r="C4" s="59" t="s">
        <v>452</v>
      </c>
    </row>
    <row r="5" ht="66" customHeight="1" spans="1:3">
      <c r="A5" s="58"/>
      <c r="B5" s="58" t="s">
        <v>453</v>
      </c>
      <c r="C5" s="60" t="s">
        <v>454</v>
      </c>
    </row>
    <row r="6" ht="108" customHeight="1" spans="1:3">
      <c r="A6" s="58"/>
      <c r="B6" s="58" t="s">
        <v>455</v>
      </c>
      <c r="C6" s="59" t="s">
        <v>456</v>
      </c>
    </row>
    <row r="7" ht="97" customHeight="1" spans="1:3">
      <c r="A7" s="58"/>
      <c r="B7" s="58" t="s">
        <v>457</v>
      </c>
      <c r="C7" s="60" t="s">
        <v>458</v>
      </c>
    </row>
    <row r="8" ht="80" customHeight="1" spans="1:3">
      <c r="A8" s="58" t="s">
        <v>459</v>
      </c>
      <c r="B8" s="58" t="s">
        <v>460</v>
      </c>
      <c r="C8" s="60" t="s">
        <v>461</v>
      </c>
    </row>
    <row r="9" ht="65" customHeight="1" spans="1:3">
      <c r="A9" s="58"/>
      <c r="B9" s="58" t="s">
        <v>462</v>
      </c>
      <c r="C9" s="60" t="s">
        <v>463</v>
      </c>
    </row>
    <row r="10" ht="65" customHeight="1" spans="1:3">
      <c r="A10" s="58" t="s">
        <v>464</v>
      </c>
      <c r="B10" s="58"/>
      <c r="C10" s="60" t="s">
        <v>465</v>
      </c>
    </row>
    <row r="11" ht="97" customHeight="1" spans="1:3">
      <c r="A11" s="58" t="s">
        <v>466</v>
      </c>
      <c r="B11" s="58"/>
      <c r="C11" s="59" t="s">
        <v>467</v>
      </c>
    </row>
    <row r="12" ht="80" customHeight="1" spans="1:3">
      <c r="A12" s="58" t="s">
        <v>468</v>
      </c>
      <c r="B12" s="58"/>
      <c r="C12" s="59" t="s">
        <v>469</v>
      </c>
    </row>
    <row r="13" ht="49" customHeight="1" spans="1:3">
      <c r="A13" s="58" t="s">
        <v>470</v>
      </c>
      <c r="B13" s="58"/>
      <c r="C13" s="60" t="s">
        <v>471</v>
      </c>
    </row>
    <row r="14" ht="45.85" customHeight="1" spans="1:3">
      <c r="A14" s="61" t="s">
        <v>472</v>
      </c>
      <c r="B14" s="61"/>
      <c r="C14" s="62" t="s">
        <v>473</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7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3"/>
  <sheetViews>
    <sheetView zoomScaleSheetLayoutView="60" topLeftCell="A23" workbookViewId="0">
      <selection activeCell="A52" sqref="A52:H52"/>
    </sheetView>
  </sheetViews>
  <sheetFormatPr defaultColWidth="8.875" defaultRowHeight="15.6"/>
  <cols>
    <col min="1" max="1" width="13.5" customWidth="1"/>
    <col min="2" max="2" width="20.875" customWidth="1"/>
    <col min="3" max="3" width="28.125" customWidth="1"/>
    <col min="4" max="4" width="9.325"/>
    <col min="10" max="10" width="33.4416666666667" customWidth="1"/>
  </cols>
  <sheetData>
    <row r="1" ht="25.2" spans="1:10">
      <c r="A1" s="1" t="s">
        <v>474</v>
      </c>
      <c r="B1" s="1"/>
      <c r="C1" s="1"/>
      <c r="D1" s="1"/>
      <c r="E1" s="1"/>
      <c r="F1" s="1"/>
      <c r="G1" s="1"/>
      <c r="H1" s="1"/>
      <c r="I1" s="1"/>
      <c r="J1" s="1"/>
    </row>
    <row r="2" ht="25.2" spans="1:10">
      <c r="A2" s="1"/>
      <c r="B2" s="1"/>
      <c r="C2" s="1"/>
      <c r="D2" s="1"/>
      <c r="E2" s="1"/>
      <c r="F2" s="1"/>
      <c r="G2" s="1"/>
      <c r="H2" s="1"/>
      <c r="I2" s="1"/>
      <c r="J2" s="16" t="s">
        <v>475</v>
      </c>
    </row>
    <row r="3" ht="21" customHeight="1" spans="1:10">
      <c r="A3" s="29" t="s">
        <v>476</v>
      </c>
      <c r="B3" s="29"/>
      <c r="C3" s="29"/>
      <c r="D3" s="29"/>
      <c r="E3" s="29"/>
      <c r="F3" s="29"/>
      <c r="G3" s="29"/>
      <c r="H3" s="29"/>
      <c r="I3" s="29"/>
      <c r="J3" s="44"/>
    </row>
    <row r="4" spans="1:10">
      <c r="A4" s="30" t="s">
        <v>477</v>
      </c>
      <c r="B4" s="3" t="s">
        <v>478</v>
      </c>
      <c r="C4" s="3"/>
      <c r="D4" s="3"/>
      <c r="E4" s="3"/>
      <c r="F4" s="3"/>
      <c r="G4" s="3"/>
      <c r="H4" s="3"/>
      <c r="I4" s="3"/>
      <c r="J4" s="18"/>
    </row>
    <row r="5" ht="18" customHeight="1" spans="1:10">
      <c r="A5" s="31"/>
      <c r="B5" s="3"/>
      <c r="C5" s="3"/>
      <c r="D5" s="3"/>
      <c r="E5" s="3"/>
      <c r="F5" s="3"/>
      <c r="G5" s="3"/>
      <c r="H5" s="3"/>
      <c r="I5" s="3"/>
      <c r="J5" s="18"/>
    </row>
    <row r="6" spans="1:10">
      <c r="A6" s="26" t="s">
        <v>479</v>
      </c>
      <c r="B6" s="32" t="s">
        <v>480</v>
      </c>
      <c r="C6" s="32"/>
      <c r="D6" s="3" t="s">
        <v>481</v>
      </c>
      <c r="E6" s="3" t="s">
        <v>482</v>
      </c>
      <c r="F6" s="3" t="s">
        <v>482</v>
      </c>
      <c r="G6" s="3" t="s">
        <v>483</v>
      </c>
      <c r="H6" s="3" t="s">
        <v>484</v>
      </c>
      <c r="I6" s="3" t="s">
        <v>485</v>
      </c>
      <c r="J6" s="52" t="s">
        <v>486</v>
      </c>
    </row>
    <row r="7" spans="1:10">
      <c r="A7" s="28"/>
      <c r="B7" s="32"/>
      <c r="C7" s="32"/>
      <c r="D7" s="3" t="s">
        <v>394</v>
      </c>
      <c r="E7" s="3" t="s">
        <v>487</v>
      </c>
      <c r="F7" s="3" t="s">
        <v>488</v>
      </c>
      <c r="G7" s="3"/>
      <c r="H7" s="3"/>
      <c r="I7" s="3" t="s">
        <v>489</v>
      </c>
      <c r="J7" s="52"/>
    </row>
    <row r="8" spans="1:10">
      <c r="A8" s="28"/>
      <c r="B8" s="32" t="s">
        <v>490</v>
      </c>
      <c r="C8" s="32"/>
      <c r="D8" s="33">
        <v>969</v>
      </c>
      <c r="E8" s="33">
        <v>-326.65</v>
      </c>
      <c r="F8" s="33">
        <v>642.35</v>
      </c>
      <c r="G8" s="33">
        <v>635.11</v>
      </c>
      <c r="H8" s="33">
        <v>98.87</v>
      </c>
      <c r="I8" s="32"/>
      <c r="J8" s="53"/>
    </row>
    <row r="9" spans="1:10">
      <c r="A9" s="28"/>
      <c r="B9" s="3" t="s">
        <v>146</v>
      </c>
      <c r="C9" s="32" t="s">
        <v>490</v>
      </c>
      <c r="D9" s="34">
        <v>557.9</v>
      </c>
      <c r="E9" s="33">
        <v>-32</v>
      </c>
      <c r="F9" s="33">
        <v>525.9</v>
      </c>
      <c r="G9" s="35">
        <v>523.66</v>
      </c>
      <c r="H9" s="35">
        <v>99.57</v>
      </c>
      <c r="I9" s="38"/>
      <c r="J9" s="53"/>
    </row>
    <row r="10" spans="1:10">
      <c r="A10" s="28"/>
      <c r="B10" s="3" t="s">
        <v>147</v>
      </c>
      <c r="C10" s="32" t="s">
        <v>490</v>
      </c>
      <c r="D10" s="34">
        <v>411.1</v>
      </c>
      <c r="E10" s="33">
        <v>-294.65</v>
      </c>
      <c r="F10" s="33">
        <v>116.45</v>
      </c>
      <c r="G10" s="35">
        <v>111.45</v>
      </c>
      <c r="H10" s="35">
        <v>95.71</v>
      </c>
      <c r="I10" s="38"/>
      <c r="J10" s="53"/>
    </row>
    <row r="11" spans="1:10">
      <c r="A11" s="28"/>
      <c r="B11" s="3"/>
      <c r="C11" s="36" t="s">
        <v>491</v>
      </c>
      <c r="D11" s="33">
        <v>397.5</v>
      </c>
      <c r="E11" s="33">
        <v>-292.17</v>
      </c>
      <c r="F11" s="33">
        <v>105.33</v>
      </c>
      <c r="G11" s="35">
        <v>100.35</v>
      </c>
      <c r="H11" s="35">
        <v>95.25</v>
      </c>
      <c r="I11" s="38"/>
      <c r="J11" s="53"/>
    </row>
    <row r="12" spans="1:10">
      <c r="A12" s="28"/>
      <c r="B12" s="3"/>
      <c r="C12" s="37" t="s">
        <v>492</v>
      </c>
      <c r="D12" s="33"/>
      <c r="E12" s="33"/>
      <c r="F12" s="33"/>
      <c r="G12" s="35"/>
      <c r="H12" s="35"/>
      <c r="I12" s="38"/>
      <c r="J12" s="53"/>
    </row>
    <row r="13" spans="1:10">
      <c r="A13" s="28"/>
      <c r="B13" s="3"/>
      <c r="C13" s="37"/>
      <c r="D13" s="33">
        <v>13.6</v>
      </c>
      <c r="E13" s="33">
        <v>-2.48</v>
      </c>
      <c r="F13" s="33">
        <v>11.12</v>
      </c>
      <c r="G13" s="35">
        <v>11.12</v>
      </c>
      <c r="H13" s="35">
        <v>100</v>
      </c>
      <c r="I13" s="38"/>
      <c r="J13" s="53"/>
    </row>
    <row r="14" spans="1:10">
      <c r="A14" s="28"/>
      <c r="B14" s="3"/>
      <c r="C14" s="37" t="s">
        <v>493</v>
      </c>
      <c r="D14" s="33"/>
      <c r="E14" s="33"/>
      <c r="F14" s="33"/>
      <c r="G14" s="35"/>
      <c r="H14" s="35"/>
      <c r="I14" s="38"/>
      <c r="J14" s="53"/>
    </row>
    <row r="15" spans="1:10">
      <c r="A15" s="28"/>
      <c r="B15" s="3"/>
      <c r="C15" s="37"/>
      <c r="D15" s="32"/>
      <c r="E15" s="32"/>
      <c r="F15" s="32"/>
      <c r="G15" s="38"/>
      <c r="H15" s="38"/>
      <c r="I15" s="38"/>
      <c r="J15" s="53"/>
    </row>
    <row r="16" spans="1:10">
      <c r="A16" s="27"/>
      <c r="B16" s="3"/>
      <c r="C16" s="37" t="s">
        <v>494</v>
      </c>
      <c r="D16" s="32"/>
      <c r="E16" s="32"/>
      <c r="F16" s="32"/>
      <c r="G16" s="38"/>
      <c r="H16" s="38"/>
      <c r="I16" s="38"/>
      <c r="J16" s="53"/>
    </row>
    <row r="17" spans="1:10">
      <c r="A17" s="26" t="s">
        <v>495</v>
      </c>
      <c r="B17" s="39" t="s">
        <v>496</v>
      </c>
      <c r="C17" s="40"/>
      <c r="D17" s="40"/>
      <c r="E17" s="40"/>
      <c r="F17" s="40"/>
      <c r="G17" s="40"/>
      <c r="H17" s="40"/>
      <c r="I17" s="40"/>
      <c r="J17" s="45"/>
    </row>
    <row r="18" spans="1:10">
      <c r="A18" s="28"/>
      <c r="B18" s="40"/>
      <c r="C18" s="40"/>
      <c r="D18" s="40"/>
      <c r="E18" s="40"/>
      <c r="F18" s="40"/>
      <c r="G18" s="40"/>
      <c r="H18" s="40"/>
      <c r="I18" s="40"/>
      <c r="J18" s="45"/>
    </row>
    <row r="19" ht="106" customHeight="1" spans="1:10">
      <c r="A19" s="41"/>
      <c r="B19" s="42"/>
      <c r="C19" s="42"/>
      <c r="D19" s="42"/>
      <c r="E19" s="42"/>
      <c r="F19" s="42"/>
      <c r="G19" s="42"/>
      <c r="H19" s="42"/>
      <c r="I19" s="42"/>
      <c r="J19" s="54"/>
    </row>
    <row r="20" spans="1:10">
      <c r="A20" s="43"/>
      <c r="B20" s="43"/>
      <c r="C20" s="43"/>
      <c r="D20" s="43"/>
      <c r="E20" s="43"/>
      <c r="F20" s="43"/>
      <c r="G20" s="43"/>
      <c r="H20" s="43"/>
      <c r="I20" s="43"/>
      <c r="J20" s="43"/>
    </row>
    <row r="21" spans="1:10">
      <c r="A21" s="43"/>
      <c r="B21" s="43"/>
      <c r="C21" s="43"/>
      <c r="D21" s="43"/>
      <c r="E21" s="43"/>
      <c r="F21" s="43"/>
      <c r="G21" s="43"/>
      <c r="H21" s="43"/>
      <c r="I21" s="43"/>
      <c r="J21" s="43"/>
    </row>
    <row r="22" spans="1:10">
      <c r="A22" s="29" t="s">
        <v>497</v>
      </c>
      <c r="B22" s="29"/>
      <c r="C22" s="29"/>
      <c r="D22" s="29"/>
      <c r="E22" s="29"/>
      <c r="F22" s="29"/>
      <c r="G22" s="29"/>
      <c r="H22" s="44"/>
      <c r="I22" s="43"/>
      <c r="J22" s="43"/>
    </row>
    <row r="23" ht="28.8" spans="1:10">
      <c r="A23" s="32" t="s">
        <v>498</v>
      </c>
      <c r="B23" s="32"/>
      <c r="C23" s="32"/>
      <c r="D23" s="32" t="s">
        <v>499</v>
      </c>
      <c r="E23" s="3" t="s">
        <v>500</v>
      </c>
      <c r="F23" s="3" t="s">
        <v>501</v>
      </c>
      <c r="G23" s="3" t="s">
        <v>502</v>
      </c>
      <c r="H23" s="18" t="s">
        <v>503</v>
      </c>
      <c r="I23" s="43"/>
      <c r="J23" s="43"/>
    </row>
    <row r="24" ht="28.8" spans="1:10">
      <c r="A24" s="32" t="s">
        <v>504</v>
      </c>
      <c r="B24" s="32" t="s">
        <v>505</v>
      </c>
      <c r="C24" s="32" t="s">
        <v>506</v>
      </c>
      <c r="D24" s="32"/>
      <c r="E24" s="3"/>
      <c r="F24" s="3" t="s">
        <v>507</v>
      </c>
      <c r="G24" s="3" t="s">
        <v>508</v>
      </c>
      <c r="H24" s="18" t="s">
        <v>509</v>
      </c>
      <c r="I24" s="43"/>
      <c r="J24" s="43"/>
    </row>
    <row r="25" spans="1:10">
      <c r="A25" s="32" t="s">
        <v>510</v>
      </c>
      <c r="B25" s="32"/>
      <c r="C25" s="32"/>
      <c r="D25" s="32"/>
      <c r="E25" s="3"/>
      <c r="F25" s="40"/>
      <c r="G25" s="40"/>
      <c r="H25" s="45"/>
      <c r="I25" s="43"/>
      <c r="J25" s="43"/>
    </row>
    <row r="26" spans="1:10">
      <c r="A26" s="30" t="s">
        <v>511</v>
      </c>
      <c r="B26" s="32" t="s">
        <v>512</v>
      </c>
      <c r="C26" s="32"/>
      <c r="D26" s="3"/>
      <c r="E26" s="3"/>
      <c r="F26" s="3"/>
      <c r="G26" s="3"/>
      <c r="H26" s="18"/>
      <c r="I26" s="43"/>
      <c r="J26" s="43"/>
    </row>
    <row r="27" spans="1:10">
      <c r="A27" s="46"/>
      <c r="B27" s="32"/>
      <c r="C27" s="47" t="s">
        <v>513</v>
      </c>
      <c r="D27" s="48" t="s">
        <v>514</v>
      </c>
      <c r="E27" s="48" t="s">
        <v>515</v>
      </c>
      <c r="F27" s="48" t="s">
        <v>516</v>
      </c>
      <c r="G27" s="48" t="s">
        <v>515</v>
      </c>
      <c r="H27" s="18" t="s">
        <v>517</v>
      </c>
      <c r="I27" s="43"/>
      <c r="J27" s="43"/>
    </row>
    <row r="28" spans="1:10">
      <c r="A28" s="46"/>
      <c r="B28" s="32"/>
      <c r="C28" s="47" t="s">
        <v>518</v>
      </c>
      <c r="D28" s="48" t="s">
        <v>514</v>
      </c>
      <c r="E28" s="48" t="s">
        <v>515</v>
      </c>
      <c r="F28" s="48" t="s">
        <v>519</v>
      </c>
      <c r="G28" s="48" t="s">
        <v>515</v>
      </c>
      <c r="H28" s="18" t="s">
        <v>517</v>
      </c>
      <c r="I28" s="43"/>
      <c r="J28" s="43"/>
    </row>
    <row r="29" spans="1:10">
      <c r="A29" s="46"/>
      <c r="B29" s="32"/>
      <c r="C29" s="47" t="s">
        <v>520</v>
      </c>
      <c r="D29" s="48" t="s">
        <v>514</v>
      </c>
      <c r="E29" s="48" t="s">
        <v>42</v>
      </c>
      <c r="F29" s="48" t="s">
        <v>521</v>
      </c>
      <c r="G29" s="48" t="s">
        <v>42</v>
      </c>
      <c r="H29" s="18" t="s">
        <v>517</v>
      </c>
      <c r="I29" s="43"/>
      <c r="J29" s="43"/>
    </row>
    <row r="30" spans="1:10">
      <c r="A30" s="46"/>
      <c r="B30" s="32"/>
      <c r="C30" s="47" t="s">
        <v>522</v>
      </c>
      <c r="D30" s="48" t="s">
        <v>514</v>
      </c>
      <c r="E30" s="48" t="s">
        <v>523</v>
      </c>
      <c r="F30" s="48" t="s">
        <v>524</v>
      </c>
      <c r="G30" s="48" t="s">
        <v>523</v>
      </c>
      <c r="H30" s="18" t="s">
        <v>517</v>
      </c>
      <c r="I30" s="43"/>
      <c r="J30" s="43"/>
    </row>
    <row r="31" spans="1:10">
      <c r="A31" s="46"/>
      <c r="B31" s="32"/>
      <c r="C31" s="47" t="s">
        <v>525</v>
      </c>
      <c r="D31" s="48" t="s">
        <v>514</v>
      </c>
      <c r="E31" s="48" t="s">
        <v>66</v>
      </c>
      <c r="F31" s="48" t="s">
        <v>524</v>
      </c>
      <c r="G31" s="48" t="s">
        <v>66</v>
      </c>
      <c r="H31" s="18" t="s">
        <v>517</v>
      </c>
      <c r="I31" s="43"/>
      <c r="J31" s="43"/>
    </row>
    <row r="32" spans="1:10">
      <c r="A32" s="46"/>
      <c r="B32" s="32"/>
      <c r="C32" s="47" t="s">
        <v>526</v>
      </c>
      <c r="D32" s="48" t="s">
        <v>514</v>
      </c>
      <c r="E32" s="48" t="s">
        <v>527</v>
      </c>
      <c r="F32" s="48" t="s">
        <v>524</v>
      </c>
      <c r="G32" s="48" t="s">
        <v>527</v>
      </c>
      <c r="H32" s="18" t="s">
        <v>517</v>
      </c>
      <c r="I32" s="43"/>
      <c r="J32" s="43"/>
    </row>
    <row r="33" spans="1:10">
      <c r="A33" s="46"/>
      <c r="B33" s="32"/>
      <c r="C33" s="47" t="s">
        <v>528</v>
      </c>
      <c r="D33" s="48" t="s">
        <v>529</v>
      </c>
      <c r="E33" s="48" t="s">
        <v>19</v>
      </c>
      <c r="F33" s="48" t="s">
        <v>530</v>
      </c>
      <c r="G33" s="48" t="s">
        <v>19</v>
      </c>
      <c r="H33" s="18" t="s">
        <v>517</v>
      </c>
      <c r="I33" s="43"/>
      <c r="J33" s="43"/>
    </row>
    <row r="34" spans="1:10">
      <c r="A34" s="46"/>
      <c r="B34" s="32" t="s">
        <v>531</v>
      </c>
      <c r="C34" s="47"/>
      <c r="D34" s="48"/>
      <c r="E34" s="48"/>
      <c r="F34" s="48"/>
      <c r="G34" s="48"/>
      <c r="H34" s="18"/>
      <c r="I34" s="43"/>
      <c r="J34" s="43"/>
    </row>
    <row r="35" spans="1:10">
      <c r="A35" s="46"/>
      <c r="B35" s="32"/>
      <c r="C35" s="47" t="s">
        <v>532</v>
      </c>
      <c r="D35" s="48" t="s">
        <v>514</v>
      </c>
      <c r="E35" s="48" t="s">
        <v>533</v>
      </c>
      <c r="F35" s="48" t="s">
        <v>534</v>
      </c>
      <c r="G35" s="48" t="s">
        <v>533</v>
      </c>
      <c r="H35" s="18" t="s">
        <v>517</v>
      </c>
      <c r="I35" s="43"/>
      <c r="J35" s="43"/>
    </row>
    <row r="36" spans="1:10">
      <c r="A36" s="46"/>
      <c r="B36" s="32"/>
      <c r="C36" s="47" t="s">
        <v>535</v>
      </c>
      <c r="D36" s="48" t="s">
        <v>514</v>
      </c>
      <c r="E36" s="48" t="s">
        <v>536</v>
      </c>
      <c r="F36" s="48" t="s">
        <v>534</v>
      </c>
      <c r="G36" s="48" t="s">
        <v>536</v>
      </c>
      <c r="H36" s="18" t="s">
        <v>517</v>
      </c>
      <c r="I36" s="43"/>
      <c r="J36" s="43"/>
    </row>
    <row r="37" spans="1:10">
      <c r="A37" s="46"/>
      <c r="B37" s="32"/>
      <c r="C37" s="47" t="s">
        <v>537</v>
      </c>
      <c r="D37" s="48" t="s">
        <v>514</v>
      </c>
      <c r="E37" s="48" t="s">
        <v>533</v>
      </c>
      <c r="F37" s="48" t="s">
        <v>534</v>
      </c>
      <c r="G37" s="48" t="s">
        <v>533</v>
      </c>
      <c r="H37" s="18" t="s">
        <v>517</v>
      </c>
      <c r="I37" s="43"/>
      <c r="J37" s="43"/>
    </row>
    <row r="38" spans="1:10">
      <c r="A38" s="46"/>
      <c r="B38" s="32" t="s">
        <v>538</v>
      </c>
      <c r="C38" s="47"/>
      <c r="D38" s="48"/>
      <c r="E38" s="48"/>
      <c r="F38" s="48"/>
      <c r="G38" s="48"/>
      <c r="H38" s="18"/>
      <c r="I38" s="43"/>
      <c r="J38" s="43"/>
    </row>
    <row r="39" spans="1:10">
      <c r="A39" s="46"/>
      <c r="B39" s="32"/>
      <c r="C39" s="47" t="s">
        <v>532</v>
      </c>
      <c r="D39" s="48" t="s">
        <v>514</v>
      </c>
      <c r="E39" s="48" t="s">
        <v>533</v>
      </c>
      <c r="F39" s="48" t="s">
        <v>534</v>
      </c>
      <c r="G39" s="48" t="s">
        <v>533</v>
      </c>
      <c r="H39" s="18" t="s">
        <v>517</v>
      </c>
      <c r="I39" s="43"/>
      <c r="J39" s="43"/>
    </row>
    <row r="40" spans="1:10">
      <c r="A40" s="46"/>
      <c r="B40" s="32"/>
      <c r="C40" s="47" t="s">
        <v>539</v>
      </c>
      <c r="D40" s="48" t="s">
        <v>514</v>
      </c>
      <c r="E40" s="48" t="s">
        <v>42</v>
      </c>
      <c r="F40" s="48" t="s">
        <v>540</v>
      </c>
      <c r="G40" s="48" t="s">
        <v>42</v>
      </c>
      <c r="H40" s="18" t="s">
        <v>517</v>
      </c>
      <c r="I40" s="43"/>
      <c r="J40" s="43"/>
    </row>
    <row r="41" spans="1:10">
      <c r="A41" s="31"/>
      <c r="B41" s="32"/>
      <c r="C41" s="47" t="s">
        <v>541</v>
      </c>
      <c r="D41" s="48" t="s">
        <v>514</v>
      </c>
      <c r="E41" s="48" t="s">
        <v>19</v>
      </c>
      <c r="F41" s="48" t="s">
        <v>530</v>
      </c>
      <c r="G41" s="48" t="s">
        <v>19</v>
      </c>
      <c r="H41" s="18" t="s">
        <v>517</v>
      </c>
      <c r="I41" s="43"/>
      <c r="J41" s="43"/>
    </row>
    <row r="42" spans="1:10">
      <c r="A42" s="30" t="s">
        <v>542</v>
      </c>
      <c r="B42" s="3" t="s">
        <v>543</v>
      </c>
      <c r="C42" s="49"/>
      <c r="D42" s="50"/>
      <c r="E42" s="32"/>
      <c r="F42" s="32"/>
      <c r="G42" s="32"/>
      <c r="H42" s="18"/>
      <c r="I42" s="43"/>
      <c r="J42" s="43"/>
    </row>
    <row r="43" spans="1:10">
      <c r="A43" s="46"/>
      <c r="B43" s="3"/>
      <c r="C43" s="47" t="s">
        <v>544</v>
      </c>
      <c r="D43" s="48" t="s">
        <v>514</v>
      </c>
      <c r="E43" s="48" t="s">
        <v>545</v>
      </c>
      <c r="F43" s="48" t="s">
        <v>545</v>
      </c>
      <c r="G43" s="48" t="s">
        <v>546</v>
      </c>
      <c r="H43" s="18" t="s">
        <v>517</v>
      </c>
      <c r="I43" s="43"/>
      <c r="J43" s="43"/>
    </row>
    <row r="44" spans="1:10">
      <c r="A44" s="46"/>
      <c r="B44" s="3"/>
      <c r="C44" s="47" t="s">
        <v>547</v>
      </c>
      <c r="D44" s="48" t="s">
        <v>514</v>
      </c>
      <c r="E44" s="48" t="s">
        <v>548</v>
      </c>
      <c r="F44" s="48" t="s">
        <v>549</v>
      </c>
      <c r="G44" s="48" t="s">
        <v>548</v>
      </c>
      <c r="H44" s="18" t="s">
        <v>517</v>
      </c>
      <c r="I44" s="43"/>
      <c r="J44" s="43"/>
    </row>
    <row r="45" spans="1:10">
      <c r="A45" s="31"/>
      <c r="B45" s="3"/>
      <c r="C45" s="47" t="s">
        <v>550</v>
      </c>
      <c r="D45" s="48" t="s">
        <v>514</v>
      </c>
      <c r="E45" s="48" t="s">
        <v>551</v>
      </c>
      <c r="F45" s="48" t="s">
        <v>551</v>
      </c>
      <c r="G45" s="48" t="s">
        <v>552</v>
      </c>
      <c r="H45" s="18" t="s">
        <v>517</v>
      </c>
      <c r="I45" s="43"/>
      <c r="J45" s="43"/>
    </row>
    <row r="46" ht="18" customHeight="1" spans="1:10">
      <c r="A46" s="26" t="s">
        <v>553</v>
      </c>
      <c r="B46" s="3" t="s">
        <v>554</v>
      </c>
      <c r="C46" s="49"/>
      <c r="D46" s="50"/>
      <c r="E46" s="32"/>
      <c r="F46" s="32"/>
      <c r="G46" s="32"/>
      <c r="H46" s="18"/>
      <c r="I46" s="43"/>
      <c r="J46" s="43"/>
    </row>
    <row r="47" spans="1:10">
      <c r="A47" s="28"/>
      <c r="B47" s="23"/>
      <c r="C47" s="47" t="s">
        <v>555</v>
      </c>
      <c r="D47" s="48" t="s">
        <v>514</v>
      </c>
      <c r="E47" s="48" t="s">
        <v>536</v>
      </c>
      <c r="F47" s="48" t="s">
        <v>534</v>
      </c>
      <c r="G47" s="48" t="s">
        <v>536</v>
      </c>
      <c r="H47" s="18" t="s">
        <v>517</v>
      </c>
      <c r="I47" s="43"/>
      <c r="J47" s="43"/>
    </row>
    <row r="48" spans="1:10">
      <c r="A48" s="27"/>
      <c r="B48" s="23"/>
      <c r="C48" s="47" t="s">
        <v>554</v>
      </c>
      <c r="D48" s="48" t="s">
        <v>514</v>
      </c>
      <c r="E48" s="48" t="s">
        <v>536</v>
      </c>
      <c r="F48" s="48" t="s">
        <v>534</v>
      </c>
      <c r="G48" s="48" t="s">
        <v>536</v>
      </c>
      <c r="H48" s="18" t="s">
        <v>517</v>
      </c>
      <c r="I48" s="43"/>
      <c r="J48" s="43"/>
    </row>
    <row r="49" spans="1:10">
      <c r="A49" s="3" t="s">
        <v>556</v>
      </c>
      <c r="B49" s="3" t="s">
        <v>557</v>
      </c>
      <c r="C49" s="3"/>
      <c r="D49" s="3"/>
      <c r="E49" s="3"/>
      <c r="F49" s="3"/>
      <c r="G49" s="3"/>
      <c r="H49" s="18"/>
      <c r="I49" s="43"/>
      <c r="J49" s="43"/>
    </row>
    <row r="50" spans="1:10">
      <c r="A50" s="3"/>
      <c r="B50" s="3"/>
      <c r="C50" s="3"/>
      <c r="D50" s="3"/>
      <c r="E50" s="3"/>
      <c r="F50" s="3"/>
      <c r="G50" s="3"/>
      <c r="H50" s="18"/>
      <c r="I50" s="43"/>
      <c r="J50" s="43"/>
    </row>
    <row r="51" spans="1:10">
      <c r="A51" s="14"/>
      <c r="B51" s="14"/>
      <c r="C51" s="14"/>
      <c r="D51" s="14"/>
      <c r="E51" s="14"/>
      <c r="F51" s="14"/>
      <c r="G51" s="14"/>
      <c r="H51" s="51"/>
      <c r="I51" s="43"/>
      <c r="J51" s="43"/>
    </row>
    <row r="52" spans="1:10">
      <c r="A52" s="15" t="s">
        <v>558</v>
      </c>
      <c r="B52" s="15"/>
      <c r="C52" s="15"/>
      <c r="D52" s="15"/>
      <c r="E52" s="15"/>
      <c r="F52" s="15"/>
      <c r="G52" s="15"/>
      <c r="H52" s="15"/>
      <c r="I52" s="55"/>
      <c r="J52" s="55"/>
    </row>
    <row r="53" spans="1:10">
      <c r="A53" s="15" t="s">
        <v>559</v>
      </c>
      <c r="B53" s="15"/>
      <c r="C53" s="15"/>
      <c r="D53" s="15"/>
      <c r="E53" s="15"/>
      <c r="F53" s="15"/>
      <c r="G53" s="15"/>
      <c r="H53" s="15"/>
      <c r="I53" s="55"/>
      <c r="J53" s="55"/>
    </row>
  </sheetData>
  <mergeCells count="45">
    <mergeCell ref="A1:J1"/>
    <mergeCell ref="A3:J3"/>
    <mergeCell ref="B8:C8"/>
    <mergeCell ref="A22:H22"/>
    <mergeCell ref="A23:C23"/>
    <mergeCell ref="A52:H52"/>
    <mergeCell ref="A53:H53"/>
    <mergeCell ref="A4:A5"/>
    <mergeCell ref="A6:A16"/>
    <mergeCell ref="A17:A19"/>
    <mergeCell ref="A26:A41"/>
    <mergeCell ref="A42:A45"/>
    <mergeCell ref="A46:A48"/>
    <mergeCell ref="A49:A51"/>
    <mergeCell ref="B10:B16"/>
    <mergeCell ref="B24:B25"/>
    <mergeCell ref="C24:C25"/>
    <mergeCell ref="D11:D12"/>
    <mergeCell ref="D13:D14"/>
    <mergeCell ref="D15:D16"/>
    <mergeCell ref="D23:D25"/>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17:J19"/>
    <mergeCell ref="B4:J5"/>
    <mergeCell ref="B6:C7"/>
    <mergeCell ref="B49:H51"/>
  </mergeCells>
  <pageMargins left="0.275" right="0.236111111111111" top="0.67" bottom="0.2" header="0.75" footer="0.2"/>
  <pageSetup paperSize="9" scale="6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zoomScaleSheetLayoutView="60" topLeftCell="A14" workbookViewId="0">
      <selection activeCell="G14" sqref="G14:J14"/>
    </sheetView>
  </sheetViews>
  <sheetFormatPr defaultColWidth="8.875" defaultRowHeight="15.6"/>
  <cols>
    <col min="2" max="2" width="18.875" customWidth="1"/>
    <col min="10" max="10" width="11.4416666666667"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563</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3" t="s">
        <v>566</v>
      </c>
      <c r="B6" s="3"/>
      <c r="C6" s="3" t="s">
        <v>481</v>
      </c>
      <c r="D6" s="3" t="s">
        <v>567</v>
      </c>
      <c r="E6" s="3" t="s">
        <v>567</v>
      </c>
      <c r="F6" s="3" t="s">
        <v>568</v>
      </c>
      <c r="G6" s="3"/>
      <c r="H6" s="3" t="s">
        <v>569</v>
      </c>
      <c r="I6" s="3" t="s">
        <v>570</v>
      </c>
      <c r="J6" s="18"/>
    </row>
    <row r="7" spans="1:10">
      <c r="A7" s="3"/>
      <c r="B7" s="3"/>
      <c r="C7" s="3" t="s">
        <v>394</v>
      </c>
      <c r="D7" s="3" t="s">
        <v>394</v>
      </c>
      <c r="E7" s="3" t="s">
        <v>571</v>
      </c>
      <c r="F7" s="3"/>
      <c r="G7" s="3"/>
      <c r="H7" s="3"/>
      <c r="I7" s="3"/>
      <c r="J7" s="18"/>
    </row>
    <row r="8" ht="18.35" customHeight="1" spans="1:10">
      <c r="A8" s="3"/>
      <c r="B8" s="3" t="s">
        <v>490</v>
      </c>
      <c r="C8" s="3"/>
      <c r="D8" s="8">
        <v>7.12</v>
      </c>
      <c r="E8" s="8">
        <v>7.12</v>
      </c>
      <c r="F8" s="3">
        <v>10</v>
      </c>
      <c r="G8" s="3"/>
      <c r="H8" s="3">
        <v>100</v>
      </c>
      <c r="I8" s="3">
        <v>10</v>
      </c>
      <c r="J8" s="18"/>
    </row>
    <row r="9" spans="1:10">
      <c r="A9" s="3"/>
      <c r="B9" s="6" t="s">
        <v>491</v>
      </c>
      <c r="C9" s="8"/>
      <c r="D9" s="8"/>
      <c r="E9" s="8"/>
      <c r="F9" s="3" t="s">
        <v>399</v>
      </c>
      <c r="G9" s="3"/>
      <c r="H9" s="3" t="s">
        <v>399</v>
      </c>
      <c r="I9" s="3" t="s">
        <v>399</v>
      </c>
      <c r="J9" s="18"/>
    </row>
    <row r="10" spans="1:10">
      <c r="A10" s="3"/>
      <c r="B10" s="8" t="s">
        <v>492</v>
      </c>
      <c r="C10" s="8"/>
      <c r="D10" s="8"/>
      <c r="E10" s="8"/>
      <c r="F10" s="3"/>
      <c r="G10" s="3"/>
      <c r="H10" s="3"/>
      <c r="I10" s="3"/>
      <c r="J10" s="18"/>
    </row>
    <row r="11" spans="1:10">
      <c r="A11" s="3"/>
      <c r="B11" s="8" t="s">
        <v>493</v>
      </c>
      <c r="C11" s="8"/>
      <c r="D11" s="8">
        <v>7.12</v>
      </c>
      <c r="E11" s="8">
        <v>7.12</v>
      </c>
      <c r="F11" s="3" t="s">
        <v>399</v>
      </c>
      <c r="G11" s="3"/>
      <c r="H11" s="3" t="s">
        <v>399</v>
      </c>
      <c r="I11" s="3" t="s">
        <v>399</v>
      </c>
      <c r="J11" s="18"/>
    </row>
    <row r="12" spans="1:10">
      <c r="A12" s="3"/>
      <c r="B12" s="8" t="s">
        <v>572</v>
      </c>
      <c r="C12" s="3"/>
      <c r="D12" s="3"/>
      <c r="E12" s="6"/>
      <c r="F12" s="3" t="s">
        <v>399</v>
      </c>
      <c r="G12" s="3"/>
      <c r="H12" s="3" t="s">
        <v>399</v>
      </c>
      <c r="I12" s="3" t="s">
        <v>399</v>
      </c>
      <c r="J12" s="18"/>
    </row>
    <row r="13" spans="1:10">
      <c r="A13" s="11" t="s">
        <v>573</v>
      </c>
      <c r="B13" s="11"/>
      <c r="C13" s="11"/>
      <c r="D13" s="11"/>
      <c r="E13" s="11"/>
      <c r="F13" s="11"/>
      <c r="G13" s="11" t="s">
        <v>574</v>
      </c>
      <c r="H13" s="11"/>
      <c r="I13" s="11"/>
      <c r="J13" s="19"/>
    </row>
    <row r="14" ht="232" customHeight="1" spans="1:10">
      <c r="A14" s="11" t="s">
        <v>575</v>
      </c>
      <c r="B14" s="12" t="s">
        <v>576</v>
      </c>
      <c r="C14" s="12"/>
      <c r="D14" s="12"/>
      <c r="E14" s="12"/>
      <c r="F14" s="12"/>
      <c r="G14" s="11" t="s">
        <v>577</v>
      </c>
      <c r="H14" s="11"/>
      <c r="I14" s="11"/>
      <c r="J14" s="19"/>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ht="43.2" spans="1:10">
      <c r="A18" s="3" t="s">
        <v>511</v>
      </c>
      <c r="B18" s="3" t="s">
        <v>512</v>
      </c>
      <c r="C18" s="3" t="s">
        <v>584</v>
      </c>
      <c r="D18" s="3" t="s">
        <v>514</v>
      </c>
      <c r="E18" s="3" t="s">
        <v>50</v>
      </c>
      <c r="F18" s="3" t="s">
        <v>519</v>
      </c>
      <c r="G18" s="3" t="s">
        <v>50</v>
      </c>
      <c r="H18" s="3">
        <v>10</v>
      </c>
      <c r="I18" s="3">
        <v>10</v>
      </c>
      <c r="J18" s="18" t="s">
        <v>517</v>
      </c>
    </row>
    <row r="19" ht="28.8" spans="1:10">
      <c r="A19" s="3"/>
      <c r="B19" s="3" t="s">
        <v>512</v>
      </c>
      <c r="C19" s="3" t="s">
        <v>585</v>
      </c>
      <c r="D19" s="3" t="s">
        <v>529</v>
      </c>
      <c r="E19" s="3" t="s">
        <v>28</v>
      </c>
      <c r="F19" s="3" t="s">
        <v>519</v>
      </c>
      <c r="G19" s="3" t="s">
        <v>28</v>
      </c>
      <c r="H19" s="3">
        <v>10</v>
      </c>
      <c r="I19" s="3">
        <v>10</v>
      </c>
      <c r="J19" s="18" t="s">
        <v>517</v>
      </c>
    </row>
    <row r="20" ht="28.8" spans="1:10">
      <c r="A20" s="3"/>
      <c r="B20" s="3" t="s">
        <v>512</v>
      </c>
      <c r="C20" s="3" t="s">
        <v>586</v>
      </c>
      <c r="D20" s="3" t="s">
        <v>529</v>
      </c>
      <c r="E20" s="3" t="s">
        <v>13</v>
      </c>
      <c r="F20" s="3" t="s">
        <v>587</v>
      </c>
      <c r="G20" s="3" t="s">
        <v>13</v>
      </c>
      <c r="H20" s="3">
        <v>10</v>
      </c>
      <c r="I20" s="3">
        <v>10</v>
      </c>
      <c r="J20" s="18" t="s">
        <v>517</v>
      </c>
    </row>
    <row r="21" ht="43.2" spans="1:10">
      <c r="A21" s="3"/>
      <c r="B21" s="3" t="s">
        <v>512</v>
      </c>
      <c r="C21" s="3" t="s">
        <v>588</v>
      </c>
      <c r="D21" s="3" t="s">
        <v>514</v>
      </c>
      <c r="E21" s="3" t="s">
        <v>589</v>
      </c>
      <c r="F21" s="3" t="s">
        <v>519</v>
      </c>
      <c r="G21" s="3" t="s">
        <v>589</v>
      </c>
      <c r="H21" s="3">
        <v>10</v>
      </c>
      <c r="I21" s="3">
        <v>10</v>
      </c>
      <c r="J21" s="18" t="s">
        <v>517</v>
      </c>
    </row>
    <row r="22" ht="28.8" spans="1:10">
      <c r="A22" s="3"/>
      <c r="B22" s="3" t="s">
        <v>512</v>
      </c>
      <c r="C22" s="3" t="s">
        <v>590</v>
      </c>
      <c r="D22" s="3" t="s">
        <v>529</v>
      </c>
      <c r="E22" s="3" t="s">
        <v>62</v>
      </c>
      <c r="F22" s="3" t="s">
        <v>519</v>
      </c>
      <c r="G22" s="3" t="s">
        <v>62</v>
      </c>
      <c r="H22" s="3">
        <v>10</v>
      </c>
      <c r="I22" s="3">
        <v>10</v>
      </c>
      <c r="J22" s="18" t="s">
        <v>517</v>
      </c>
    </row>
    <row r="23" spans="1:10">
      <c r="A23" s="3" t="s">
        <v>542</v>
      </c>
      <c r="B23" s="3" t="s">
        <v>591</v>
      </c>
      <c r="C23" s="3" t="s">
        <v>592</v>
      </c>
      <c r="D23" s="3" t="s">
        <v>529</v>
      </c>
      <c r="E23" s="3" t="s">
        <v>593</v>
      </c>
      <c r="F23" s="3" t="s">
        <v>534</v>
      </c>
      <c r="G23" s="3" t="s">
        <v>593</v>
      </c>
      <c r="H23" s="3">
        <v>15</v>
      </c>
      <c r="I23" s="3">
        <v>15</v>
      </c>
      <c r="J23" s="18" t="s">
        <v>517</v>
      </c>
    </row>
    <row r="24" ht="43.2" spans="1:10">
      <c r="A24" s="3"/>
      <c r="B24" s="3" t="s">
        <v>591</v>
      </c>
      <c r="C24" s="3" t="s">
        <v>594</v>
      </c>
      <c r="D24" s="3" t="s">
        <v>514</v>
      </c>
      <c r="E24" s="3" t="s">
        <v>595</v>
      </c>
      <c r="F24" s="3" t="s">
        <v>534</v>
      </c>
      <c r="G24" s="3" t="s">
        <v>594</v>
      </c>
      <c r="H24" s="3">
        <v>15</v>
      </c>
      <c r="I24" s="3">
        <v>15</v>
      </c>
      <c r="J24" s="18" t="s">
        <v>517</v>
      </c>
    </row>
    <row r="25" ht="28.8" spans="1:10">
      <c r="A25" s="3" t="s">
        <v>553</v>
      </c>
      <c r="B25" s="3" t="s">
        <v>554</v>
      </c>
      <c r="C25" s="3" t="s">
        <v>596</v>
      </c>
      <c r="D25" s="3" t="s">
        <v>514</v>
      </c>
      <c r="E25" s="3" t="s">
        <v>533</v>
      </c>
      <c r="F25" s="3" t="s">
        <v>534</v>
      </c>
      <c r="G25" s="3" t="s">
        <v>533</v>
      </c>
      <c r="H25" s="3">
        <v>5</v>
      </c>
      <c r="I25" s="3">
        <v>5</v>
      </c>
      <c r="J25" s="18" t="s">
        <v>517</v>
      </c>
    </row>
    <row r="26" ht="28.8" spans="1:10">
      <c r="A26" s="3"/>
      <c r="B26" s="3" t="s">
        <v>554</v>
      </c>
      <c r="C26" s="3" t="s">
        <v>597</v>
      </c>
      <c r="D26" s="3" t="s">
        <v>514</v>
      </c>
      <c r="E26" s="3" t="s">
        <v>533</v>
      </c>
      <c r="F26" s="3" t="s">
        <v>534</v>
      </c>
      <c r="G26" s="3" t="s">
        <v>533</v>
      </c>
      <c r="H26" s="3">
        <v>5</v>
      </c>
      <c r="I26" s="3">
        <v>5</v>
      </c>
      <c r="J26" s="18" t="s">
        <v>517</v>
      </c>
    </row>
    <row r="27" spans="1:10">
      <c r="A27" s="3" t="s">
        <v>598</v>
      </c>
      <c r="B27" s="3"/>
      <c r="C27" s="13" t="s">
        <v>557</v>
      </c>
      <c r="D27" s="13"/>
      <c r="E27" s="13"/>
      <c r="F27" s="13"/>
      <c r="G27" s="13"/>
      <c r="H27" s="13"/>
      <c r="I27" s="13"/>
      <c r="J27" s="21"/>
    </row>
    <row r="28" spans="1:10">
      <c r="A28" s="14" t="s">
        <v>599</v>
      </c>
      <c r="B28" s="14">
        <v>100</v>
      </c>
      <c r="C28" s="14"/>
      <c r="D28" s="14"/>
      <c r="E28" s="14"/>
      <c r="F28" s="14"/>
      <c r="G28" s="14"/>
      <c r="H28" s="14"/>
      <c r="I28" s="14">
        <v>100</v>
      </c>
      <c r="J28" s="22" t="s">
        <v>600</v>
      </c>
    </row>
    <row r="29" spans="1:10">
      <c r="A29" s="15" t="s">
        <v>601</v>
      </c>
      <c r="B29" s="15"/>
      <c r="C29" s="15"/>
      <c r="D29" s="15"/>
      <c r="E29" s="15"/>
      <c r="F29" s="15"/>
      <c r="G29" s="15"/>
      <c r="H29" s="15"/>
      <c r="I29" s="15"/>
      <c r="J29" s="15"/>
    </row>
    <row r="30" spans="1:10">
      <c r="A30" s="15" t="s">
        <v>602</v>
      </c>
      <c r="B30" s="15"/>
      <c r="C30" s="15"/>
      <c r="D30" s="15"/>
      <c r="E30" s="15"/>
      <c r="F30" s="15"/>
      <c r="G30" s="15"/>
      <c r="H30" s="15"/>
      <c r="I30" s="15"/>
      <c r="J30" s="15"/>
    </row>
    <row r="31" spans="1:10">
      <c r="A31" s="15" t="s">
        <v>603</v>
      </c>
      <c r="B31" s="15"/>
      <c r="C31" s="15"/>
      <c r="D31" s="15"/>
      <c r="E31" s="15"/>
      <c r="F31" s="15"/>
      <c r="G31" s="15"/>
      <c r="H31" s="15"/>
      <c r="I31" s="15"/>
      <c r="J31" s="15"/>
    </row>
    <row r="32" spans="1:10">
      <c r="A32" s="15" t="s">
        <v>604</v>
      </c>
      <c r="B32" s="15"/>
      <c r="C32" s="15"/>
      <c r="D32" s="15"/>
      <c r="E32" s="15"/>
      <c r="F32" s="15"/>
      <c r="G32" s="15"/>
      <c r="H32" s="15"/>
      <c r="I32" s="15"/>
      <c r="J32" s="15"/>
    </row>
    <row r="33" spans="1:10">
      <c r="A33" s="15" t="s">
        <v>605</v>
      </c>
      <c r="B33" s="15"/>
      <c r="C33" s="15"/>
      <c r="D33" s="15"/>
      <c r="E33" s="15"/>
      <c r="F33" s="15"/>
      <c r="G33" s="15"/>
      <c r="H33" s="15"/>
      <c r="I33" s="15"/>
      <c r="J33"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2"/>
    <mergeCell ref="A23:A24"/>
    <mergeCell ref="A25:A26"/>
    <mergeCell ref="B6:B7"/>
    <mergeCell ref="B16:B17"/>
    <mergeCell ref="C9:C10"/>
    <mergeCell ref="D9:D10"/>
    <mergeCell ref="E9:E10"/>
    <mergeCell ref="E16:E17"/>
    <mergeCell ref="H6:H7"/>
    <mergeCell ref="H9:H10"/>
    <mergeCell ref="H16:H17"/>
    <mergeCell ref="I16:I17"/>
    <mergeCell ref="J16:J17"/>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91" orientation="portrait"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topLeftCell="A13" workbookViewId="0">
      <selection activeCell="G21" sqref="G21"/>
    </sheetView>
  </sheetViews>
  <sheetFormatPr defaultColWidth="8.875" defaultRowHeight="15.6"/>
  <cols>
    <col min="2" max="2" width="18.875" customWidth="1"/>
    <col min="10" max="10" width="18.125"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606</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3" t="s">
        <v>566</v>
      </c>
      <c r="B6" s="3"/>
      <c r="C6" s="3" t="s">
        <v>481</v>
      </c>
      <c r="D6" s="3" t="s">
        <v>567</v>
      </c>
      <c r="E6" s="3" t="s">
        <v>567</v>
      </c>
      <c r="F6" s="3" t="s">
        <v>568</v>
      </c>
      <c r="G6" s="3"/>
      <c r="H6" s="3" t="s">
        <v>569</v>
      </c>
      <c r="I6" s="3" t="s">
        <v>570</v>
      </c>
      <c r="J6" s="18"/>
    </row>
    <row r="7" spans="1:10">
      <c r="A7" s="3"/>
      <c r="B7" s="3"/>
      <c r="C7" s="3" t="s">
        <v>394</v>
      </c>
      <c r="D7" s="3" t="s">
        <v>394</v>
      </c>
      <c r="E7" s="3" t="s">
        <v>571</v>
      </c>
      <c r="F7" s="3"/>
      <c r="G7" s="3"/>
      <c r="H7" s="3"/>
      <c r="I7" s="3"/>
      <c r="J7" s="18"/>
    </row>
    <row r="8" ht="18.35" customHeight="1" spans="1:10">
      <c r="A8" s="3"/>
      <c r="B8" s="3" t="s">
        <v>490</v>
      </c>
      <c r="C8" s="3"/>
      <c r="D8" s="8">
        <v>18.42</v>
      </c>
      <c r="E8" s="8">
        <v>18.42</v>
      </c>
      <c r="F8" s="3">
        <v>10</v>
      </c>
      <c r="G8" s="3"/>
      <c r="H8" s="3">
        <v>100</v>
      </c>
      <c r="I8" s="3">
        <v>10</v>
      </c>
      <c r="J8" s="18"/>
    </row>
    <row r="9" spans="1:10">
      <c r="A9" s="3"/>
      <c r="B9" s="6" t="s">
        <v>491</v>
      </c>
      <c r="C9" s="8"/>
      <c r="D9" s="8">
        <v>18.42</v>
      </c>
      <c r="E9" s="8">
        <v>18.42</v>
      </c>
      <c r="F9" s="3" t="s">
        <v>399</v>
      </c>
      <c r="G9" s="3"/>
      <c r="H9" s="3" t="s">
        <v>399</v>
      </c>
      <c r="I9" s="3" t="s">
        <v>399</v>
      </c>
      <c r="J9" s="18"/>
    </row>
    <row r="10" spans="1:10">
      <c r="A10" s="3"/>
      <c r="B10" s="8" t="s">
        <v>492</v>
      </c>
      <c r="C10" s="8"/>
      <c r="D10" s="8"/>
      <c r="E10" s="8"/>
      <c r="F10" s="3"/>
      <c r="G10" s="3"/>
      <c r="H10" s="3"/>
      <c r="I10" s="3"/>
      <c r="J10" s="18"/>
    </row>
    <row r="11" spans="1:10">
      <c r="A11" s="3"/>
      <c r="B11" s="8" t="s">
        <v>493</v>
      </c>
      <c r="C11" s="8"/>
      <c r="D11" s="8"/>
      <c r="E11" s="8"/>
      <c r="F11" s="3" t="s">
        <v>399</v>
      </c>
      <c r="G11" s="3"/>
      <c r="H11" s="3" t="s">
        <v>399</v>
      </c>
      <c r="I11" s="3" t="s">
        <v>399</v>
      </c>
      <c r="J11" s="18"/>
    </row>
    <row r="12" spans="1:10">
      <c r="A12" s="3"/>
      <c r="B12" s="8" t="s">
        <v>572</v>
      </c>
      <c r="C12" s="3"/>
      <c r="D12" s="3"/>
      <c r="E12" s="6"/>
      <c r="F12" s="3" t="s">
        <v>399</v>
      </c>
      <c r="G12" s="3"/>
      <c r="H12" s="3" t="s">
        <v>399</v>
      </c>
      <c r="I12" s="3" t="s">
        <v>399</v>
      </c>
      <c r="J12" s="18"/>
    </row>
    <row r="13" spans="1:10">
      <c r="A13" s="11" t="s">
        <v>573</v>
      </c>
      <c r="B13" s="11"/>
      <c r="C13" s="11"/>
      <c r="D13" s="11"/>
      <c r="E13" s="11"/>
      <c r="F13" s="11"/>
      <c r="G13" s="11" t="s">
        <v>574</v>
      </c>
      <c r="H13" s="11"/>
      <c r="I13" s="11"/>
      <c r="J13" s="19"/>
    </row>
    <row r="14" ht="308" customHeight="1" spans="1:10">
      <c r="A14" s="11" t="s">
        <v>575</v>
      </c>
      <c r="B14" s="12" t="s">
        <v>607</v>
      </c>
      <c r="C14" s="12"/>
      <c r="D14" s="12"/>
      <c r="E14" s="12"/>
      <c r="F14" s="12"/>
      <c r="G14" s="12" t="s">
        <v>608</v>
      </c>
      <c r="H14" s="12"/>
      <c r="I14" s="12"/>
      <c r="J14" s="20"/>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ht="28.8" spans="1:10">
      <c r="A18" s="3" t="s">
        <v>511</v>
      </c>
      <c r="B18" s="3" t="s">
        <v>512</v>
      </c>
      <c r="C18" s="3" t="s">
        <v>526</v>
      </c>
      <c r="D18" s="3" t="s">
        <v>529</v>
      </c>
      <c r="E18" s="3" t="s">
        <v>609</v>
      </c>
      <c r="F18" s="3" t="s">
        <v>524</v>
      </c>
      <c r="G18" s="3" t="s">
        <v>609</v>
      </c>
      <c r="H18" s="3">
        <v>10</v>
      </c>
      <c r="I18" s="3">
        <v>10</v>
      </c>
      <c r="J18" s="18" t="s">
        <v>517</v>
      </c>
    </row>
    <row r="19" spans="1:10">
      <c r="A19" s="3"/>
      <c r="B19" s="3" t="s">
        <v>512</v>
      </c>
      <c r="C19" s="3" t="s">
        <v>610</v>
      </c>
      <c r="D19" s="3" t="s">
        <v>529</v>
      </c>
      <c r="E19" s="3" t="s">
        <v>13</v>
      </c>
      <c r="F19" s="3" t="s">
        <v>611</v>
      </c>
      <c r="G19" s="3" t="s">
        <v>13</v>
      </c>
      <c r="H19" s="3">
        <v>10</v>
      </c>
      <c r="I19" s="3">
        <v>10</v>
      </c>
      <c r="J19" s="18" t="s">
        <v>517</v>
      </c>
    </row>
    <row r="20" ht="28.8" spans="1:10">
      <c r="A20" s="3"/>
      <c r="B20" s="3" t="s">
        <v>531</v>
      </c>
      <c r="C20" s="3" t="s">
        <v>537</v>
      </c>
      <c r="D20" s="3" t="s">
        <v>514</v>
      </c>
      <c r="E20" s="3" t="s">
        <v>533</v>
      </c>
      <c r="F20" s="3" t="s">
        <v>534</v>
      </c>
      <c r="G20" s="3" t="s">
        <v>533</v>
      </c>
      <c r="H20" s="3">
        <v>15</v>
      </c>
      <c r="I20" s="3">
        <v>15</v>
      </c>
      <c r="J20" s="18" t="s">
        <v>517</v>
      </c>
    </row>
    <row r="21" ht="57.6" spans="1:10">
      <c r="A21" s="3"/>
      <c r="B21" s="3" t="s">
        <v>538</v>
      </c>
      <c r="C21" s="3" t="s">
        <v>612</v>
      </c>
      <c r="D21" s="3" t="s">
        <v>529</v>
      </c>
      <c r="E21" s="3" t="s">
        <v>613</v>
      </c>
      <c r="F21" s="3" t="s">
        <v>530</v>
      </c>
      <c r="G21" s="3" t="s">
        <v>614</v>
      </c>
      <c r="H21" s="3">
        <v>15</v>
      </c>
      <c r="I21" s="3">
        <v>15</v>
      </c>
      <c r="J21" s="18" t="s">
        <v>517</v>
      </c>
    </row>
    <row r="22" ht="43.2" spans="1:10">
      <c r="A22" s="3" t="s">
        <v>542</v>
      </c>
      <c r="B22" s="3" t="s">
        <v>591</v>
      </c>
      <c r="C22" s="3" t="s">
        <v>615</v>
      </c>
      <c r="D22" s="3" t="s">
        <v>529</v>
      </c>
      <c r="E22" s="3" t="s">
        <v>616</v>
      </c>
      <c r="F22" s="3" t="s">
        <v>617</v>
      </c>
      <c r="G22" s="3" t="s">
        <v>595</v>
      </c>
      <c r="H22" s="3">
        <v>15</v>
      </c>
      <c r="I22" s="3">
        <v>15</v>
      </c>
      <c r="J22" s="18" t="s">
        <v>517</v>
      </c>
    </row>
    <row r="23" ht="43.2" spans="1:10">
      <c r="A23" s="3"/>
      <c r="B23" s="3" t="s">
        <v>591</v>
      </c>
      <c r="C23" s="3" t="s">
        <v>550</v>
      </c>
      <c r="D23" s="3" t="s">
        <v>529</v>
      </c>
      <c r="E23" s="3" t="s">
        <v>551</v>
      </c>
      <c r="F23" s="3" t="s">
        <v>617</v>
      </c>
      <c r="G23" s="3" t="s">
        <v>618</v>
      </c>
      <c r="H23" s="3">
        <v>15</v>
      </c>
      <c r="I23" s="3">
        <v>15</v>
      </c>
      <c r="J23" s="18" t="s">
        <v>517</v>
      </c>
    </row>
    <row r="24" ht="28.8" spans="1:10">
      <c r="A24" s="3" t="s">
        <v>553</v>
      </c>
      <c r="B24" s="3" t="s">
        <v>554</v>
      </c>
      <c r="C24" s="3" t="s">
        <v>619</v>
      </c>
      <c r="D24" s="3" t="s">
        <v>514</v>
      </c>
      <c r="E24" s="3" t="s">
        <v>533</v>
      </c>
      <c r="F24" s="3" t="s">
        <v>534</v>
      </c>
      <c r="G24" s="3" t="s">
        <v>533</v>
      </c>
      <c r="H24" s="3">
        <v>10</v>
      </c>
      <c r="I24" s="3">
        <v>10</v>
      </c>
      <c r="J24" s="18" t="s">
        <v>517</v>
      </c>
    </row>
    <row r="25" spans="1:10">
      <c r="A25" s="3" t="s">
        <v>598</v>
      </c>
      <c r="B25" s="3"/>
      <c r="C25" s="13" t="s">
        <v>557</v>
      </c>
      <c r="D25" s="13"/>
      <c r="E25" s="13"/>
      <c r="F25" s="13"/>
      <c r="G25" s="13"/>
      <c r="H25" s="13"/>
      <c r="I25" s="13"/>
      <c r="J25" s="21"/>
    </row>
    <row r="26" spans="1:10">
      <c r="A26" s="14" t="s">
        <v>599</v>
      </c>
      <c r="B26" s="14">
        <v>100</v>
      </c>
      <c r="C26" s="14"/>
      <c r="D26" s="14"/>
      <c r="E26" s="14"/>
      <c r="F26" s="14"/>
      <c r="G26" s="14"/>
      <c r="H26" s="14"/>
      <c r="I26" s="14">
        <v>100</v>
      </c>
      <c r="J26" s="22" t="s">
        <v>600</v>
      </c>
    </row>
    <row r="27" spans="1:10">
      <c r="A27" s="15" t="s">
        <v>601</v>
      </c>
      <c r="B27" s="15"/>
      <c r="C27" s="15"/>
      <c r="D27" s="15"/>
      <c r="E27" s="15"/>
      <c r="F27" s="15"/>
      <c r="G27" s="15"/>
      <c r="H27" s="15"/>
      <c r="I27" s="15"/>
      <c r="J27" s="15"/>
    </row>
    <row r="28" spans="1:10">
      <c r="A28" s="15" t="s">
        <v>602</v>
      </c>
      <c r="B28" s="15"/>
      <c r="C28" s="15"/>
      <c r="D28" s="15"/>
      <c r="E28" s="15"/>
      <c r="F28" s="15"/>
      <c r="G28" s="15"/>
      <c r="H28" s="15"/>
      <c r="I28" s="15"/>
      <c r="J28" s="15"/>
    </row>
    <row r="29" spans="1:10">
      <c r="A29" s="15" t="s">
        <v>603</v>
      </c>
      <c r="B29" s="15"/>
      <c r="C29" s="15"/>
      <c r="D29" s="15"/>
      <c r="E29" s="15"/>
      <c r="F29" s="15"/>
      <c r="G29" s="15"/>
      <c r="H29" s="15"/>
      <c r="I29" s="15"/>
      <c r="J29" s="15"/>
    </row>
    <row r="30" spans="1:10">
      <c r="A30" s="15" t="s">
        <v>604</v>
      </c>
      <c r="B30" s="15"/>
      <c r="C30" s="15"/>
      <c r="D30" s="15"/>
      <c r="E30" s="15"/>
      <c r="F30" s="15"/>
      <c r="G30" s="15"/>
      <c r="H30" s="15"/>
      <c r="I30" s="15"/>
      <c r="J30" s="15"/>
    </row>
    <row r="31" spans="1:10">
      <c r="A31" s="15" t="s">
        <v>605</v>
      </c>
      <c r="B31" s="15"/>
      <c r="C31" s="15"/>
      <c r="D31" s="15"/>
      <c r="E31" s="15"/>
      <c r="F31" s="15"/>
      <c r="G31" s="15"/>
      <c r="H31" s="15"/>
      <c r="I31" s="15"/>
      <c r="J31"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SheetLayoutView="60" workbookViewId="0">
      <selection activeCell="M4" sqref="M4"/>
    </sheetView>
  </sheetViews>
  <sheetFormatPr defaultColWidth="8.875" defaultRowHeight="15.6"/>
  <cols>
    <col min="2" max="2" width="18.875" customWidth="1"/>
    <col min="10" max="10" width="11.4416666666667"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620</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3" t="s">
        <v>566</v>
      </c>
      <c r="B6" s="3"/>
      <c r="C6" s="3" t="s">
        <v>481</v>
      </c>
      <c r="D6" s="3" t="s">
        <v>567</v>
      </c>
      <c r="E6" s="3" t="s">
        <v>567</v>
      </c>
      <c r="F6" s="3" t="s">
        <v>568</v>
      </c>
      <c r="G6" s="3"/>
      <c r="H6" s="3" t="s">
        <v>569</v>
      </c>
      <c r="I6" s="3" t="s">
        <v>570</v>
      </c>
      <c r="J6" s="18"/>
    </row>
    <row r="7" spans="1:10">
      <c r="A7" s="3"/>
      <c r="B7" s="3"/>
      <c r="C7" s="3" t="s">
        <v>394</v>
      </c>
      <c r="D7" s="3" t="s">
        <v>394</v>
      </c>
      <c r="E7" s="3" t="s">
        <v>571</v>
      </c>
      <c r="F7" s="3"/>
      <c r="G7" s="3"/>
      <c r="H7" s="3"/>
      <c r="I7" s="3"/>
      <c r="J7" s="18"/>
    </row>
    <row r="8" ht="18.35" customHeight="1" spans="1:10">
      <c r="A8" s="3"/>
      <c r="B8" s="3" t="s">
        <v>490</v>
      </c>
      <c r="C8" s="3"/>
      <c r="D8" s="8">
        <v>0.97</v>
      </c>
      <c r="E8" s="8">
        <v>0.97</v>
      </c>
      <c r="F8" s="3">
        <v>10</v>
      </c>
      <c r="G8" s="3"/>
      <c r="H8" s="3">
        <v>100</v>
      </c>
      <c r="I8" s="3">
        <v>10</v>
      </c>
      <c r="J8" s="18"/>
    </row>
    <row r="9" spans="1:10">
      <c r="A9" s="3"/>
      <c r="B9" s="6" t="s">
        <v>491</v>
      </c>
      <c r="C9" s="8"/>
      <c r="D9" s="8">
        <v>0.97</v>
      </c>
      <c r="E9" s="8">
        <v>0.97</v>
      </c>
      <c r="F9" s="3" t="s">
        <v>399</v>
      </c>
      <c r="G9" s="3"/>
      <c r="H9" s="3" t="s">
        <v>399</v>
      </c>
      <c r="I9" s="3" t="s">
        <v>399</v>
      </c>
      <c r="J9" s="18"/>
    </row>
    <row r="10" spans="1:10">
      <c r="A10" s="3"/>
      <c r="B10" s="8" t="s">
        <v>492</v>
      </c>
      <c r="C10" s="8"/>
      <c r="D10" s="8">
        <v>0.97</v>
      </c>
      <c r="E10" s="8">
        <v>0.97</v>
      </c>
      <c r="F10" s="3"/>
      <c r="G10" s="3"/>
      <c r="H10" s="3"/>
      <c r="I10" s="3"/>
      <c r="J10" s="18"/>
    </row>
    <row r="11" spans="1:10">
      <c r="A11" s="3"/>
      <c r="B11" s="8" t="s">
        <v>493</v>
      </c>
      <c r="C11" s="8"/>
      <c r="D11" s="8"/>
      <c r="E11" s="8"/>
      <c r="F11" s="3" t="s">
        <v>399</v>
      </c>
      <c r="G11" s="3"/>
      <c r="H11" s="3" t="s">
        <v>399</v>
      </c>
      <c r="I11" s="3" t="s">
        <v>399</v>
      </c>
      <c r="J11" s="18"/>
    </row>
    <row r="12" spans="1:10">
      <c r="A12" s="3"/>
      <c r="B12" s="8" t="s">
        <v>572</v>
      </c>
      <c r="C12" s="3"/>
      <c r="D12" s="3"/>
      <c r="E12" s="6"/>
      <c r="F12" s="3" t="s">
        <v>399</v>
      </c>
      <c r="G12" s="3"/>
      <c r="H12" s="3" t="s">
        <v>399</v>
      </c>
      <c r="I12" s="3" t="s">
        <v>399</v>
      </c>
      <c r="J12" s="18"/>
    </row>
    <row r="13" spans="1:10">
      <c r="A13" s="11" t="s">
        <v>573</v>
      </c>
      <c r="B13" s="11"/>
      <c r="C13" s="11"/>
      <c r="D13" s="11"/>
      <c r="E13" s="11"/>
      <c r="F13" s="11"/>
      <c r="G13" s="11" t="s">
        <v>574</v>
      </c>
      <c r="H13" s="11"/>
      <c r="I13" s="11"/>
      <c r="J13" s="19"/>
    </row>
    <row r="14" ht="215" customHeight="1" spans="1:10">
      <c r="A14" s="11" t="s">
        <v>575</v>
      </c>
      <c r="B14" s="12" t="s">
        <v>621</v>
      </c>
      <c r="C14" s="12"/>
      <c r="D14" s="12"/>
      <c r="E14" s="12"/>
      <c r="F14" s="12"/>
      <c r="G14" s="12" t="s">
        <v>622</v>
      </c>
      <c r="H14" s="12"/>
      <c r="I14" s="12"/>
      <c r="J14" s="20"/>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spans="1:10">
      <c r="A18" s="3" t="s">
        <v>511</v>
      </c>
      <c r="B18" s="3" t="s">
        <v>512</v>
      </c>
      <c r="C18" s="3" t="s">
        <v>623</v>
      </c>
      <c r="D18" s="3" t="s">
        <v>514</v>
      </c>
      <c r="E18" s="3" t="s">
        <v>624</v>
      </c>
      <c r="F18" s="3" t="s">
        <v>524</v>
      </c>
      <c r="G18" s="3" t="s">
        <v>624</v>
      </c>
      <c r="H18" s="3">
        <v>15</v>
      </c>
      <c r="I18" s="3">
        <v>15</v>
      </c>
      <c r="J18" s="18" t="s">
        <v>517</v>
      </c>
    </row>
    <row r="19" spans="1:10">
      <c r="A19" s="3"/>
      <c r="B19" s="3" t="s">
        <v>512</v>
      </c>
      <c r="C19" s="3" t="s">
        <v>625</v>
      </c>
      <c r="D19" s="3" t="s">
        <v>514</v>
      </c>
      <c r="E19" s="3" t="s">
        <v>626</v>
      </c>
      <c r="F19" s="3" t="s">
        <v>530</v>
      </c>
      <c r="G19" s="3" t="s">
        <v>626</v>
      </c>
      <c r="H19" s="3">
        <v>15</v>
      </c>
      <c r="I19" s="3">
        <v>15</v>
      </c>
      <c r="J19" s="18" t="s">
        <v>517</v>
      </c>
    </row>
    <row r="20" ht="28.8" spans="1:10">
      <c r="A20" s="3"/>
      <c r="B20" s="3" t="s">
        <v>531</v>
      </c>
      <c r="C20" s="3" t="s">
        <v>537</v>
      </c>
      <c r="D20" s="3" t="s">
        <v>514</v>
      </c>
      <c r="E20" s="3" t="s">
        <v>536</v>
      </c>
      <c r="F20" s="3" t="s">
        <v>534</v>
      </c>
      <c r="G20" s="3" t="s">
        <v>536</v>
      </c>
      <c r="H20" s="3">
        <v>20</v>
      </c>
      <c r="I20" s="3">
        <v>20</v>
      </c>
      <c r="J20" s="18" t="s">
        <v>517</v>
      </c>
    </row>
    <row r="21" ht="28.8" spans="1:10">
      <c r="A21" s="23" t="s">
        <v>542</v>
      </c>
      <c r="B21" s="3" t="s">
        <v>591</v>
      </c>
      <c r="C21" s="3" t="s">
        <v>550</v>
      </c>
      <c r="D21" s="3" t="s">
        <v>529</v>
      </c>
      <c r="E21" s="3" t="s">
        <v>551</v>
      </c>
      <c r="F21" s="3" t="s">
        <v>617</v>
      </c>
      <c r="G21" s="3" t="s">
        <v>551</v>
      </c>
      <c r="H21" s="3">
        <v>30</v>
      </c>
      <c r="I21" s="3">
        <v>30</v>
      </c>
      <c r="J21" s="18" t="s">
        <v>517</v>
      </c>
    </row>
    <row r="22" ht="28.8" spans="1:10">
      <c r="A22" s="3" t="s">
        <v>553</v>
      </c>
      <c r="B22" s="3" t="s">
        <v>554</v>
      </c>
      <c r="C22" s="3" t="s">
        <v>619</v>
      </c>
      <c r="D22" s="3" t="s">
        <v>514</v>
      </c>
      <c r="E22" s="3" t="s">
        <v>536</v>
      </c>
      <c r="F22" s="3" t="s">
        <v>534</v>
      </c>
      <c r="G22" s="3" t="s">
        <v>536</v>
      </c>
      <c r="H22" s="3">
        <v>10</v>
      </c>
      <c r="I22" s="3">
        <v>10</v>
      </c>
      <c r="J22" s="18" t="s">
        <v>517</v>
      </c>
    </row>
    <row r="23" spans="1:10">
      <c r="A23" s="3" t="s">
        <v>598</v>
      </c>
      <c r="B23" s="3"/>
      <c r="C23" s="13" t="s">
        <v>557</v>
      </c>
      <c r="D23" s="13"/>
      <c r="E23" s="13"/>
      <c r="F23" s="13"/>
      <c r="G23" s="13"/>
      <c r="H23" s="13"/>
      <c r="I23" s="13"/>
      <c r="J23" s="21"/>
    </row>
    <row r="24" spans="1:10">
      <c r="A24" s="14" t="s">
        <v>599</v>
      </c>
      <c r="B24" s="14">
        <v>100</v>
      </c>
      <c r="C24" s="14"/>
      <c r="D24" s="14"/>
      <c r="E24" s="14"/>
      <c r="F24" s="14"/>
      <c r="G24" s="14"/>
      <c r="H24" s="14"/>
      <c r="I24" s="14">
        <v>100</v>
      </c>
      <c r="J24" s="22" t="s">
        <v>600</v>
      </c>
    </row>
    <row r="25" spans="1:10">
      <c r="A25" s="15" t="s">
        <v>601</v>
      </c>
      <c r="B25" s="15"/>
      <c r="C25" s="15"/>
      <c r="D25" s="15"/>
      <c r="E25" s="15"/>
      <c r="F25" s="15"/>
      <c r="G25" s="15"/>
      <c r="H25" s="15"/>
      <c r="I25" s="15"/>
      <c r="J25" s="15"/>
    </row>
    <row r="26" spans="1:10">
      <c r="A26" s="15" t="s">
        <v>602</v>
      </c>
      <c r="B26" s="15"/>
      <c r="C26" s="15"/>
      <c r="D26" s="15"/>
      <c r="E26" s="15"/>
      <c r="F26" s="15"/>
      <c r="G26" s="15"/>
      <c r="H26" s="15"/>
      <c r="I26" s="15"/>
      <c r="J26" s="15"/>
    </row>
    <row r="27" spans="1:10">
      <c r="A27" s="15" t="s">
        <v>603</v>
      </c>
      <c r="B27" s="15"/>
      <c r="C27" s="15"/>
      <c r="D27" s="15"/>
      <c r="E27" s="15"/>
      <c r="F27" s="15"/>
      <c r="G27" s="15"/>
      <c r="H27" s="15"/>
      <c r="I27" s="15"/>
      <c r="J27" s="15"/>
    </row>
    <row r="28" spans="1:10">
      <c r="A28" s="15" t="s">
        <v>604</v>
      </c>
      <c r="B28" s="15"/>
      <c r="C28" s="15"/>
      <c r="D28" s="15"/>
      <c r="E28" s="15"/>
      <c r="F28" s="15"/>
      <c r="G28" s="15"/>
      <c r="H28" s="15"/>
      <c r="I28" s="15"/>
      <c r="J28" s="15"/>
    </row>
    <row r="29" spans="1:10">
      <c r="A29" s="15" t="s">
        <v>605</v>
      </c>
      <c r="B29" s="15"/>
      <c r="C29" s="15"/>
      <c r="D29" s="15"/>
      <c r="E29" s="15"/>
      <c r="F29" s="15"/>
      <c r="G29" s="15"/>
      <c r="H29" s="15"/>
      <c r="I29" s="15"/>
      <c r="J29" s="15"/>
    </row>
  </sheetData>
  <mergeCells count="4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1" orientation="portrait"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topLeftCell="A3" workbookViewId="0">
      <selection activeCell="D18" sqref="D18"/>
    </sheetView>
  </sheetViews>
  <sheetFormatPr defaultColWidth="8.875" defaultRowHeight="15.6"/>
  <cols>
    <col min="1" max="1" width="12.75" customWidth="1"/>
    <col min="2" max="2" width="18.875" customWidth="1"/>
    <col min="6" max="6" width="9.75" customWidth="1"/>
    <col min="10" max="10" width="15.375"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627</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26" t="s">
        <v>566</v>
      </c>
      <c r="B6" s="3"/>
      <c r="C6" s="3" t="s">
        <v>481</v>
      </c>
      <c r="D6" s="3" t="s">
        <v>567</v>
      </c>
      <c r="E6" s="3" t="s">
        <v>567</v>
      </c>
      <c r="F6" s="3" t="s">
        <v>568</v>
      </c>
      <c r="G6" s="3"/>
      <c r="H6" s="3" t="s">
        <v>569</v>
      </c>
      <c r="I6" s="3" t="s">
        <v>570</v>
      </c>
      <c r="J6" s="18"/>
    </row>
    <row r="7" spans="1:10">
      <c r="A7" s="28"/>
      <c r="B7" s="3"/>
      <c r="C7" s="3" t="s">
        <v>394</v>
      </c>
      <c r="D7" s="3" t="s">
        <v>394</v>
      </c>
      <c r="E7" s="3" t="s">
        <v>571</v>
      </c>
      <c r="F7" s="3"/>
      <c r="G7" s="3"/>
      <c r="H7" s="3"/>
      <c r="I7" s="3"/>
      <c r="J7" s="18"/>
    </row>
    <row r="8" ht="18.35" customHeight="1" spans="1:10">
      <c r="A8" s="28"/>
      <c r="B8" s="3" t="s">
        <v>490</v>
      </c>
      <c r="C8" s="3">
        <v>1.71</v>
      </c>
      <c r="D8" s="8">
        <v>0.64</v>
      </c>
      <c r="E8" s="8">
        <v>0.64</v>
      </c>
      <c r="F8" s="3">
        <v>10</v>
      </c>
      <c r="G8" s="3"/>
      <c r="H8" s="3">
        <v>100</v>
      </c>
      <c r="I8" s="3">
        <v>10</v>
      </c>
      <c r="J8" s="18"/>
    </row>
    <row r="9" spans="1:10">
      <c r="A9" s="28"/>
      <c r="B9" s="6" t="s">
        <v>491</v>
      </c>
      <c r="C9" s="3">
        <v>1.71</v>
      </c>
      <c r="D9" s="8">
        <v>0.64</v>
      </c>
      <c r="E9" s="8">
        <v>0.64</v>
      </c>
      <c r="F9" s="3" t="s">
        <v>399</v>
      </c>
      <c r="G9" s="3"/>
      <c r="H9" s="3" t="s">
        <v>399</v>
      </c>
      <c r="I9" s="3" t="s">
        <v>399</v>
      </c>
      <c r="J9" s="18"/>
    </row>
    <row r="10" spans="1:10">
      <c r="A10" s="28"/>
      <c r="B10" s="8" t="s">
        <v>492</v>
      </c>
      <c r="C10" s="3">
        <v>1.71</v>
      </c>
      <c r="D10" s="8">
        <v>0.64</v>
      </c>
      <c r="E10" s="8">
        <v>0.64</v>
      </c>
      <c r="F10" s="3"/>
      <c r="G10" s="3"/>
      <c r="H10" s="3"/>
      <c r="I10" s="3"/>
      <c r="J10" s="18"/>
    </row>
    <row r="11" spans="1:10">
      <c r="A11" s="28"/>
      <c r="B11" s="8" t="s">
        <v>493</v>
      </c>
      <c r="C11" s="8"/>
      <c r="D11" s="8"/>
      <c r="E11" s="8"/>
      <c r="F11" s="3" t="s">
        <v>399</v>
      </c>
      <c r="G11" s="3"/>
      <c r="H11" s="3" t="s">
        <v>399</v>
      </c>
      <c r="I11" s="3" t="s">
        <v>399</v>
      </c>
      <c r="J11" s="18"/>
    </row>
    <row r="12" spans="1:10">
      <c r="A12" s="27"/>
      <c r="B12" s="8" t="s">
        <v>572</v>
      </c>
      <c r="C12" s="3"/>
      <c r="D12" s="3"/>
      <c r="E12" s="6"/>
      <c r="F12" s="3" t="s">
        <v>399</v>
      </c>
      <c r="G12" s="3"/>
      <c r="H12" s="3" t="s">
        <v>399</v>
      </c>
      <c r="I12" s="3" t="s">
        <v>399</v>
      </c>
      <c r="J12" s="18"/>
    </row>
    <row r="13" spans="1:10">
      <c r="A13" s="11" t="s">
        <v>573</v>
      </c>
      <c r="B13" s="11"/>
      <c r="C13" s="11"/>
      <c r="D13" s="11"/>
      <c r="E13" s="11"/>
      <c r="F13" s="11"/>
      <c r="G13" s="11" t="s">
        <v>574</v>
      </c>
      <c r="H13" s="11"/>
      <c r="I13" s="11"/>
      <c r="J13" s="19"/>
    </row>
    <row r="14" ht="163" customHeight="1" spans="1:10">
      <c r="A14" s="11" t="s">
        <v>575</v>
      </c>
      <c r="B14" s="12" t="s">
        <v>628</v>
      </c>
      <c r="C14" s="12"/>
      <c r="D14" s="12"/>
      <c r="E14" s="12"/>
      <c r="F14" s="12"/>
      <c r="G14" s="12" t="s">
        <v>629</v>
      </c>
      <c r="H14" s="12"/>
      <c r="I14" s="12"/>
      <c r="J14" s="20"/>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ht="28.8" spans="1:10">
      <c r="A18" s="3" t="s">
        <v>511</v>
      </c>
      <c r="B18" s="3" t="s">
        <v>512</v>
      </c>
      <c r="C18" s="3" t="s">
        <v>630</v>
      </c>
      <c r="D18" s="3" t="s">
        <v>514</v>
      </c>
      <c r="E18" s="3" t="s">
        <v>631</v>
      </c>
      <c r="F18" s="3" t="s">
        <v>516</v>
      </c>
      <c r="G18" s="3" t="s">
        <v>631</v>
      </c>
      <c r="H18" s="3">
        <v>10</v>
      </c>
      <c r="I18" s="3">
        <v>10</v>
      </c>
      <c r="J18" s="18" t="s">
        <v>517</v>
      </c>
    </row>
    <row r="19" ht="43.2" spans="1:10">
      <c r="A19" s="3"/>
      <c r="B19" s="3" t="s">
        <v>512</v>
      </c>
      <c r="C19" s="3" t="s">
        <v>632</v>
      </c>
      <c r="D19" s="3" t="s">
        <v>514</v>
      </c>
      <c r="E19" s="3" t="s">
        <v>12</v>
      </c>
      <c r="F19" s="3" t="s">
        <v>633</v>
      </c>
      <c r="G19" s="3" t="s">
        <v>12</v>
      </c>
      <c r="H19" s="3">
        <v>10</v>
      </c>
      <c r="I19" s="3">
        <v>10</v>
      </c>
      <c r="J19" s="18" t="s">
        <v>517</v>
      </c>
    </row>
    <row r="20" ht="43.2" spans="1:10">
      <c r="A20" s="3"/>
      <c r="B20" s="3" t="s">
        <v>512</v>
      </c>
      <c r="C20" s="3" t="s">
        <v>634</v>
      </c>
      <c r="D20" s="3" t="s">
        <v>514</v>
      </c>
      <c r="E20" s="3" t="s">
        <v>523</v>
      </c>
      <c r="F20" s="3" t="s">
        <v>519</v>
      </c>
      <c r="G20" s="3" t="s">
        <v>523</v>
      </c>
      <c r="H20" s="3">
        <v>10</v>
      </c>
      <c r="I20" s="3">
        <v>10</v>
      </c>
      <c r="J20" s="18" t="s">
        <v>517</v>
      </c>
    </row>
    <row r="21" ht="43.2" spans="1:10">
      <c r="A21" s="3"/>
      <c r="B21" s="3" t="s">
        <v>531</v>
      </c>
      <c r="C21" s="3" t="s">
        <v>532</v>
      </c>
      <c r="D21" s="3" t="s">
        <v>529</v>
      </c>
      <c r="E21" s="3" t="s">
        <v>536</v>
      </c>
      <c r="F21" s="3" t="s">
        <v>534</v>
      </c>
      <c r="G21" s="3" t="s">
        <v>536</v>
      </c>
      <c r="H21" s="3">
        <v>10</v>
      </c>
      <c r="I21" s="3">
        <v>10</v>
      </c>
      <c r="J21" s="18" t="s">
        <v>517</v>
      </c>
    </row>
    <row r="22" ht="43.2" spans="1:10">
      <c r="A22" s="3"/>
      <c r="B22" s="3" t="s">
        <v>538</v>
      </c>
      <c r="C22" s="3" t="s">
        <v>635</v>
      </c>
      <c r="D22" s="3" t="s">
        <v>529</v>
      </c>
      <c r="E22" s="3" t="s">
        <v>12</v>
      </c>
      <c r="F22" s="3" t="s">
        <v>530</v>
      </c>
      <c r="G22" s="3" t="s">
        <v>12</v>
      </c>
      <c r="H22" s="3">
        <v>10</v>
      </c>
      <c r="I22" s="3">
        <v>10</v>
      </c>
      <c r="J22" s="18" t="s">
        <v>517</v>
      </c>
    </row>
    <row r="23" ht="43.2" spans="1:10">
      <c r="A23" s="23" t="s">
        <v>542</v>
      </c>
      <c r="B23" s="3" t="s">
        <v>591</v>
      </c>
      <c r="C23" s="3" t="s">
        <v>636</v>
      </c>
      <c r="D23" s="3" t="s">
        <v>529</v>
      </c>
      <c r="E23" s="3" t="s">
        <v>616</v>
      </c>
      <c r="F23" s="3" t="s">
        <v>534</v>
      </c>
      <c r="G23" s="3" t="s">
        <v>637</v>
      </c>
      <c r="H23" s="3">
        <v>30</v>
      </c>
      <c r="I23" s="3">
        <v>30</v>
      </c>
      <c r="J23" s="18" t="s">
        <v>517</v>
      </c>
    </row>
    <row r="24" ht="43.2" spans="1:10">
      <c r="A24" s="3" t="s">
        <v>553</v>
      </c>
      <c r="B24" s="3" t="s">
        <v>554</v>
      </c>
      <c r="C24" s="3" t="s">
        <v>555</v>
      </c>
      <c r="D24" s="3" t="s">
        <v>514</v>
      </c>
      <c r="E24" s="3" t="s">
        <v>536</v>
      </c>
      <c r="F24" s="3" t="s">
        <v>534</v>
      </c>
      <c r="G24" s="3" t="s">
        <v>536</v>
      </c>
      <c r="H24" s="3">
        <v>10</v>
      </c>
      <c r="I24" s="3">
        <v>10</v>
      </c>
      <c r="J24" s="18" t="s">
        <v>517</v>
      </c>
    </row>
    <row r="25" spans="1:10">
      <c r="A25" s="3" t="s">
        <v>598</v>
      </c>
      <c r="B25" s="3"/>
      <c r="C25" s="13" t="s">
        <v>557</v>
      </c>
      <c r="D25" s="13"/>
      <c r="E25" s="13"/>
      <c r="F25" s="13"/>
      <c r="G25" s="13"/>
      <c r="H25" s="13"/>
      <c r="I25" s="13"/>
      <c r="J25" s="21"/>
    </row>
    <row r="26" spans="1:10">
      <c r="A26" s="14" t="s">
        <v>599</v>
      </c>
      <c r="B26" s="14">
        <v>100</v>
      </c>
      <c r="C26" s="14"/>
      <c r="D26" s="14"/>
      <c r="E26" s="14"/>
      <c r="F26" s="14"/>
      <c r="G26" s="14"/>
      <c r="H26" s="14"/>
      <c r="I26" s="14">
        <v>100</v>
      </c>
      <c r="J26" s="22" t="s">
        <v>600</v>
      </c>
    </row>
    <row r="27" spans="1:10">
      <c r="A27" s="15" t="s">
        <v>601</v>
      </c>
      <c r="B27" s="15"/>
      <c r="C27" s="15"/>
      <c r="D27" s="15"/>
      <c r="E27" s="15"/>
      <c r="F27" s="15"/>
      <c r="G27" s="15"/>
      <c r="H27" s="15"/>
      <c r="I27" s="15"/>
      <c r="J27" s="15"/>
    </row>
    <row r="28" spans="1:10">
      <c r="A28" s="15" t="s">
        <v>602</v>
      </c>
      <c r="B28" s="15"/>
      <c r="C28" s="15"/>
      <c r="D28" s="15"/>
      <c r="E28" s="15"/>
      <c r="F28" s="15"/>
      <c r="G28" s="15"/>
      <c r="H28" s="15"/>
      <c r="I28" s="15"/>
      <c r="J28" s="15"/>
    </row>
    <row r="29" spans="1:10">
      <c r="A29" s="15" t="s">
        <v>603</v>
      </c>
      <c r="B29" s="15"/>
      <c r="C29" s="15"/>
      <c r="D29" s="15"/>
      <c r="E29" s="15"/>
      <c r="F29" s="15"/>
      <c r="G29" s="15"/>
      <c r="H29" s="15"/>
      <c r="I29" s="15"/>
      <c r="J29" s="15"/>
    </row>
    <row r="30" spans="1:10">
      <c r="A30" s="15" t="s">
        <v>604</v>
      </c>
      <c r="B30" s="15"/>
      <c r="C30" s="15"/>
      <c r="D30" s="15"/>
      <c r="E30" s="15"/>
      <c r="F30" s="15"/>
      <c r="G30" s="15"/>
      <c r="H30" s="15"/>
      <c r="I30" s="15"/>
      <c r="J30" s="15"/>
    </row>
    <row r="31" spans="1:10">
      <c r="A31" s="15" t="s">
        <v>605</v>
      </c>
      <c r="B31" s="15"/>
      <c r="C31" s="15"/>
      <c r="D31" s="15"/>
      <c r="E31" s="15"/>
      <c r="F31" s="15"/>
      <c r="G31" s="15"/>
      <c r="H31" s="15"/>
      <c r="I31" s="15"/>
      <c r="J31" s="15"/>
    </row>
  </sheetData>
  <mergeCells count="4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84" orientation="portrait"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zoomScaleSheetLayoutView="60" topLeftCell="A14" workbookViewId="0">
      <selection activeCell="B14" sqref="B14:F14"/>
    </sheetView>
  </sheetViews>
  <sheetFormatPr defaultColWidth="8.875" defaultRowHeight="15.6"/>
  <cols>
    <col min="1" max="1" width="11.25" customWidth="1"/>
    <col min="2" max="2" width="18.875" customWidth="1"/>
    <col min="6" max="6" width="10.625" customWidth="1"/>
    <col min="10" max="10" width="14"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638</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3" t="s">
        <v>566</v>
      </c>
      <c r="B6" s="3"/>
      <c r="C6" s="3" t="s">
        <v>481</v>
      </c>
      <c r="D6" s="3" t="s">
        <v>567</v>
      </c>
      <c r="E6" s="3" t="s">
        <v>567</v>
      </c>
      <c r="F6" s="3" t="s">
        <v>568</v>
      </c>
      <c r="G6" s="3"/>
      <c r="H6" s="3" t="s">
        <v>569</v>
      </c>
      <c r="I6" s="3" t="s">
        <v>570</v>
      </c>
      <c r="J6" s="18"/>
    </row>
    <row r="7" spans="1:10">
      <c r="A7" s="3"/>
      <c r="B7" s="3"/>
      <c r="C7" s="3" t="s">
        <v>394</v>
      </c>
      <c r="D7" s="3" t="s">
        <v>394</v>
      </c>
      <c r="E7" s="3" t="s">
        <v>571</v>
      </c>
      <c r="F7" s="3"/>
      <c r="G7" s="3"/>
      <c r="H7" s="3"/>
      <c r="I7" s="3"/>
      <c r="J7" s="18"/>
    </row>
    <row r="8" ht="18.35" customHeight="1" spans="1:10">
      <c r="A8" s="3"/>
      <c r="B8" s="3" t="s">
        <v>490</v>
      </c>
      <c r="C8" s="3">
        <v>139</v>
      </c>
      <c r="D8" s="8">
        <v>52.52</v>
      </c>
      <c r="E8" s="8">
        <v>52.52</v>
      </c>
      <c r="F8" s="3">
        <v>10</v>
      </c>
      <c r="G8" s="3"/>
      <c r="H8" s="3">
        <v>100</v>
      </c>
      <c r="I8" s="3">
        <v>10</v>
      </c>
      <c r="J8" s="18"/>
    </row>
    <row r="9" spans="1:10">
      <c r="A9" s="3"/>
      <c r="B9" s="6" t="s">
        <v>491</v>
      </c>
      <c r="C9" s="3">
        <v>139</v>
      </c>
      <c r="D9" s="8">
        <v>52.52</v>
      </c>
      <c r="E9" s="8">
        <v>52.52</v>
      </c>
      <c r="F9" s="3" t="s">
        <v>399</v>
      </c>
      <c r="G9" s="3"/>
      <c r="H9" s="3" t="s">
        <v>399</v>
      </c>
      <c r="I9" s="3" t="s">
        <v>399</v>
      </c>
      <c r="J9" s="18"/>
    </row>
    <row r="10" spans="1:10">
      <c r="A10" s="3"/>
      <c r="B10" s="8" t="s">
        <v>492</v>
      </c>
      <c r="C10" s="3">
        <v>139</v>
      </c>
      <c r="D10" s="8">
        <v>52.52</v>
      </c>
      <c r="E10" s="8">
        <v>52.52</v>
      </c>
      <c r="F10" s="3"/>
      <c r="G10" s="3"/>
      <c r="H10" s="3"/>
      <c r="I10" s="3"/>
      <c r="J10" s="18"/>
    </row>
    <row r="11" spans="1:10">
      <c r="A11" s="3"/>
      <c r="B11" s="8" t="s">
        <v>493</v>
      </c>
      <c r="C11" s="8"/>
      <c r="D11" s="8"/>
      <c r="E11" s="8"/>
      <c r="F11" s="3" t="s">
        <v>399</v>
      </c>
      <c r="G11" s="3"/>
      <c r="H11" s="3" t="s">
        <v>399</v>
      </c>
      <c r="I11" s="3" t="s">
        <v>399</v>
      </c>
      <c r="J11" s="18"/>
    </row>
    <row r="12" spans="1:10">
      <c r="A12" s="3"/>
      <c r="B12" s="8" t="s">
        <v>572</v>
      </c>
      <c r="C12" s="3"/>
      <c r="D12" s="3"/>
      <c r="E12" s="6"/>
      <c r="F12" s="3" t="s">
        <v>399</v>
      </c>
      <c r="G12" s="3"/>
      <c r="H12" s="3" t="s">
        <v>399</v>
      </c>
      <c r="I12" s="3" t="s">
        <v>399</v>
      </c>
      <c r="J12" s="18"/>
    </row>
    <row r="13" spans="1:10">
      <c r="A13" s="11" t="s">
        <v>573</v>
      </c>
      <c r="B13" s="11"/>
      <c r="C13" s="11"/>
      <c r="D13" s="11"/>
      <c r="E13" s="11"/>
      <c r="F13" s="11"/>
      <c r="G13" s="11" t="s">
        <v>574</v>
      </c>
      <c r="H13" s="11"/>
      <c r="I13" s="11"/>
      <c r="J13" s="19"/>
    </row>
    <row r="14" ht="275" customHeight="1" spans="1:10">
      <c r="A14" s="11" t="s">
        <v>575</v>
      </c>
      <c r="B14" s="12" t="s">
        <v>639</v>
      </c>
      <c r="C14" s="12"/>
      <c r="D14" s="12"/>
      <c r="E14" s="12"/>
      <c r="F14" s="12"/>
      <c r="G14" s="12" t="s">
        <v>640</v>
      </c>
      <c r="H14" s="12"/>
      <c r="I14" s="12"/>
      <c r="J14" s="20"/>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ht="43.2" spans="1:10">
      <c r="A18" s="3" t="s">
        <v>511</v>
      </c>
      <c r="B18" s="3" t="s">
        <v>512</v>
      </c>
      <c r="C18" s="3" t="s">
        <v>641</v>
      </c>
      <c r="D18" s="3" t="s">
        <v>529</v>
      </c>
      <c r="E18" s="3" t="s">
        <v>19</v>
      </c>
      <c r="F18" s="3" t="s">
        <v>642</v>
      </c>
      <c r="G18" s="3" t="s">
        <v>19</v>
      </c>
      <c r="H18" s="3">
        <v>10</v>
      </c>
      <c r="I18" s="3">
        <v>10</v>
      </c>
      <c r="J18" s="18" t="s">
        <v>517</v>
      </c>
    </row>
    <row r="19" ht="43.2" spans="1:10">
      <c r="A19" s="3"/>
      <c r="B19" s="3" t="s">
        <v>512</v>
      </c>
      <c r="C19" s="3" t="s">
        <v>643</v>
      </c>
      <c r="D19" s="3" t="s">
        <v>514</v>
      </c>
      <c r="E19" s="3" t="s">
        <v>19</v>
      </c>
      <c r="F19" s="3" t="s">
        <v>642</v>
      </c>
      <c r="G19" s="3" t="s">
        <v>19</v>
      </c>
      <c r="H19" s="3">
        <v>10</v>
      </c>
      <c r="I19" s="3">
        <v>10</v>
      </c>
      <c r="J19" s="18" t="s">
        <v>517</v>
      </c>
    </row>
    <row r="20" ht="86.4" spans="1:10">
      <c r="A20" s="3"/>
      <c r="B20" s="3" t="s">
        <v>512</v>
      </c>
      <c r="C20" s="3" t="s">
        <v>644</v>
      </c>
      <c r="D20" s="3" t="s">
        <v>514</v>
      </c>
      <c r="E20" s="3" t="s">
        <v>66</v>
      </c>
      <c r="F20" s="3" t="s">
        <v>642</v>
      </c>
      <c r="G20" s="3" t="s">
        <v>66</v>
      </c>
      <c r="H20" s="3">
        <v>10</v>
      </c>
      <c r="I20" s="3">
        <v>10</v>
      </c>
      <c r="J20" s="18" t="s">
        <v>517</v>
      </c>
    </row>
    <row r="21" ht="57.6" spans="1:10">
      <c r="A21" s="3"/>
      <c r="B21" s="3" t="s">
        <v>512</v>
      </c>
      <c r="C21" s="3" t="s">
        <v>645</v>
      </c>
      <c r="D21" s="3" t="s">
        <v>514</v>
      </c>
      <c r="E21" s="3" t="s">
        <v>60</v>
      </c>
      <c r="F21" s="3" t="s">
        <v>642</v>
      </c>
      <c r="G21" s="3" t="s">
        <v>60</v>
      </c>
      <c r="H21" s="3">
        <v>10</v>
      </c>
      <c r="I21" s="3">
        <v>10</v>
      </c>
      <c r="J21" s="18" t="s">
        <v>517</v>
      </c>
    </row>
    <row r="22" ht="28.8" spans="1:10">
      <c r="A22" s="3"/>
      <c r="B22" s="3" t="s">
        <v>531</v>
      </c>
      <c r="C22" s="3" t="s">
        <v>646</v>
      </c>
      <c r="D22" s="3" t="s">
        <v>529</v>
      </c>
      <c r="E22" s="3" t="s">
        <v>533</v>
      </c>
      <c r="F22" s="3" t="s">
        <v>534</v>
      </c>
      <c r="G22" s="3" t="s">
        <v>533</v>
      </c>
      <c r="H22" s="3">
        <v>5</v>
      </c>
      <c r="I22" s="3">
        <v>5</v>
      </c>
      <c r="J22" s="18" t="s">
        <v>517</v>
      </c>
    </row>
    <row r="23" ht="43.2" spans="1:10">
      <c r="A23" s="3"/>
      <c r="B23" s="3" t="s">
        <v>538</v>
      </c>
      <c r="C23" s="3" t="s">
        <v>647</v>
      </c>
      <c r="D23" s="3" t="s">
        <v>529</v>
      </c>
      <c r="E23" s="3" t="s">
        <v>42</v>
      </c>
      <c r="F23" s="3" t="s">
        <v>540</v>
      </c>
      <c r="G23" s="3" t="s">
        <v>42</v>
      </c>
      <c r="H23" s="3">
        <v>5</v>
      </c>
      <c r="I23" s="3">
        <v>5</v>
      </c>
      <c r="J23" s="18" t="s">
        <v>517</v>
      </c>
    </row>
    <row r="24" ht="28.8" spans="1:10">
      <c r="A24" s="3" t="s">
        <v>542</v>
      </c>
      <c r="B24" s="3" t="s">
        <v>591</v>
      </c>
      <c r="C24" s="3" t="s">
        <v>648</v>
      </c>
      <c r="D24" s="3" t="s">
        <v>529</v>
      </c>
      <c r="E24" s="3" t="s">
        <v>649</v>
      </c>
      <c r="F24" s="3" t="s">
        <v>534</v>
      </c>
      <c r="G24" s="3" t="s">
        <v>595</v>
      </c>
      <c r="H24" s="3">
        <v>30</v>
      </c>
      <c r="I24" s="3">
        <v>30</v>
      </c>
      <c r="J24" s="18" t="s">
        <v>517</v>
      </c>
    </row>
    <row r="25" ht="43.2" spans="1:10">
      <c r="A25" s="3" t="s">
        <v>553</v>
      </c>
      <c r="B25" s="3" t="s">
        <v>554</v>
      </c>
      <c r="C25" s="3" t="s">
        <v>650</v>
      </c>
      <c r="D25" s="3" t="s">
        <v>514</v>
      </c>
      <c r="E25" s="3" t="s">
        <v>533</v>
      </c>
      <c r="F25" s="3" t="s">
        <v>534</v>
      </c>
      <c r="G25" s="3" t="s">
        <v>533</v>
      </c>
      <c r="H25" s="3">
        <v>10</v>
      </c>
      <c r="I25" s="3">
        <v>10</v>
      </c>
      <c r="J25" s="18" t="s">
        <v>517</v>
      </c>
    </row>
    <row r="26" spans="1:10">
      <c r="A26" s="3" t="s">
        <v>598</v>
      </c>
      <c r="B26" s="3"/>
      <c r="C26" s="13" t="s">
        <v>557</v>
      </c>
      <c r="D26" s="13"/>
      <c r="E26" s="13"/>
      <c r="F26" s="13"/>
      <c r="G26" s="13"/>
      <c r="H26" s="13"/>
      <c r="I26" s="13"/>
      <c r="J26" s="21"/>
    </row>
    <row r="27" spans="1:10">
      <c r="A27" s="14" t="s">
        <v>599</v>
      </c>
      <c r="B27" s="14">
        <v>100</v>
      </c>
      <c r="C27" s="14"/>
      <c r="D27" s="14"/>
      <c r="E27" s="14"/>
      <c r="F27" s="14"/>
      <c r="G27" s="14"/>
      <c r="H27" s="14"/>
      <c r="I27" s="14">
        <v>100</v>
      </c>
      <c r="J27" s="22" t="s">
        <v>600</v>
      </c>
    </row>
    <row r="28" spans="1:10">
      <c r="A28" s="15" t="s">
        <v>601</v>
      </c>
      <c r="B28" s="15"/>
      <c r="C28" s="15"/>
      <c r="D28" s="15"/>
      <c r="E28" s="15"/>
      <c r="F28" s="15"/>
      <c r="G28" s="15"/>
      <c r="H28" s="15"/>
      <c r="I28" s="15"/>
      <c r="J28" s="15"/>
    </row>
    <row r="29" spans="1:10">
      <c r="A29" s="15" t="s">
        <v>602</v>
      </c>
      <c r="B29" s="15"/>
      <c r="C29" s="15"/>
      <c r="D29" s="15"/>
      <c r="E29" s="15"/>
      <c r="F29" s="15"/>
      <c r="G29" s="15"/>
      <c r="H29" s="15"/>
      <c r="I29" s="15"/>
      <c r="J29" s="15"/>
    </row>
    <row r="30" spans="1:10">
      <c r="A30" s="15" t="s">
        <v>603</v>
      </c>
      <c r="B30" s="15"/>
      <c r="C30" s="15"/>
      <c r="D30" s="15"/>
      <c r="E30" s="15"/>
      <c r="F30" s="15"/>
      <c r="G30" s="15"/>
      <c r="H30" s="15"/>
      <c r="I30" s="15"/>
      <c r="J30" s="15"/>
    </row>
    <row r="31" spans="1:10">
      <c r="A31" s="15" t="s">
        <v>604</v>
      </c>
      <c r="B31" s="15"/>
      <c r="C31" s="15"/>
      <c r="D31" s="15"/>
      <c r="E31" s="15"/>
      <c r="F31" s="15"/>
      <c r="G31" s="15"/>
      <c r="H31" s="15"/>
      <c r="I31" s="15"/>
      <c r="J31" s="15"/>
    </row>
    <row r="32" spans="1:10">
      <c r="A32" s="15" t="s">
        <v>605</v>
      </c>
      <c r="B32" s="15"/>
      <c r="C32" s="15"/>
      <c r="D32" s="15"/>
      <c r="E32" s="15"/>
      <c r="F32" s="15"/>
      <c r="G32" s="15"/>
      <c r="H32" s="15"/>
      <c r="I32" s="15"/>
      <c r="J32" s="15"/>
    </row>
  </sheetData>
  <mergeCells count="4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85"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4"/>
  <sheetViews>
    <sheetView zoomScaleSheetLayoutView="60" workbookViewId="0">
      <selection activeCell="N7" sqref="N7"/>
    </sheetView>
  </sheetViews>
  <sheetFormatPr defaultColWidth="9" defaultRowHeight="15.6"/>
  <cols>
    <col min="1" max="3" width="4.875" style="235" customWidth="1"/>
    <col min="4" max="4" width="31.625" style="235" customWidth="1"/>
    <col min="5" max="8" width="13.4416666666667" style="235" customWidth="1"/>
    <col min="9" max="9" width="15" style="235" customWidth="1"/>
    <col min="10" max="11" width="13.4416666666667" style="235" customWidth="1"/>
    <col min="12" max="16384" width="9" style="235"/>
  </cols>
  <sheetData>
    <row r="1" s="96" customFormat="1" ht="29.3" customHeight="1" spans="1:12">
      <c r="A1" s="144"/>
      <c r="B1" s="144"/>
      <c r="C1" s="144"/>
      <c r="D1" s="144"/>
      <c r="E1" s="144"/>
      <c r="F1" s="144"/>
      <c r="G1" s="145" t="s">
        <v>84</v>
      </c>
      <c r="H1" s="144"/>
      <c r="I1" s="144"/>
      <c r="J1" s="144"/>
      <c r="K1" s="144"/>
      <c r="L1" s="144"/>
    </row>
    <row r="2" s="96" customFormat="1" ht="18" customHeight="1" spans="1:12">
      <c r="A2" s="144"/>
      <c r="B2" s="144"/>
      <c r="C2" s="144"/>
      <c r="D2" s="144"/>
      <c r="E2" s="144"/>
      <c r="F2" s="144"/>
      <c r="G2" s="144"/>
      <c r="H2" s="144"/>
      <c r="I2" s="144"/>
      <c r="J2" s="144"/>
      <c r="K2" s="144"/>
      <c r="L2" s="158" t="s">
        <v>85</v>
      </c>
    </row>
    <row r="3" s="96" customFormat="1" ht="18" customHeight="1" spans="1:12">
      <c r="A3" s="146" t="s">
        <v>2</v>
      </c>
      <c r="B3" s="144"/>
      <c r="C3" s="144"/>
      <c r="D3" s="144"/>
      <c r="E3" s="144"/>
      <c r="F3" s="144"/>
      <c r="G3" s="147"/>
      <c r="H3" s="144"/>
      <c r="I3" s="144"/>
      <c r="J3" s="144"/>
      <c r="K3" s="144"/>
      <c r="L3" s="158" t="s">
        <v>3</v>
      </c>
    </row>
    <row r="4" s="96" customFormat="1" ht="20.95" customHeight="1" spans="1:12">
      <c r="A4" s="132" t="s">
        <v>6</v>
      </c>
      <c r="B4" s="132"/>
      <c r="C4" s="132" t="s">
        <v>11</v>
      </c>
      <c r="D4" s="132" t="s">
        <v>11</v>
      </c>
      <c r="E4" s="123" t="s">
        <v>72</v>
      </c>
      <c r="F4" s="123" t="s">
        <v>86</v>
      </c>
      <c r="G4" s="123" t="s">
        <v>87</v>
      </c>
      <c r="H4" s="123" t="s">
        <v>88</v>
      </c>
      <c r="I4" s="123"/>
      <c r="J4" s="123" t="s">
        <v>89</v>
      </c>
      <c r="K4" s="123" t="s">
        <v>90</v>
      </c>
      <c r="L4" s="123" t="s">
        <v>91</v>
      </c>
    </row>
    <row r="5" s="96" customFormat="1" ht="20.95" customHeight="1" spans="1:12">
      <c r="A5" s="123" t="s">
        <v>92</v>
      </c>
      <c r="B5" s="123"/>
      <c r="C5" s="123"/>
      <c r="D5" s="132" t="s">
        <v>93</v>
      </c>
      <c r="E5" s="123"/>
      <c r="F5" s="123" t="s">
        <v>11</v>
      </c>
      <c r="G5" s="123" t="s">
        <v>11</v>
      </c>
      <c r="H5" s="123"/>
      <c r="I5" s="123"/>
      <c r="J5" s="123" t="s">
        <v>11</v>
      </c>
      <c r="K5" s="123" t="s">
        <v>11</v>
      </c>
      <c r="L5" s="123" t="s">
        <v>94</v>
      </c>
    </row>
    <row r="6" s="96" customFormat="1" ht="20.95" customHeight="1" spans="1:12">
      <c r="A6" s="123"/>
      <c r="B6" s="123" t="s">
        <v>11</v>
      </c>
      <c r="C6" s="123" t="s">
        <v>11</v>
      </c>
      <c r="D6" s="132" t="s">
        <v>11</v>
      </c>
      <c r="E6" s="123" t="s">
        <v>11</v>
      </c>
      <c r="F6" s="123" t="s">
        <v>11</v>
      </c>
      <c r="G6" s="123" t="s">
        <v>11</v>
      </c>
      <c r="H6" s="123" t="s">
        <v>94</v>
      </c>
      <c r="I6" s="245" t="s">
        <v>95</v>
      </c>
      <c r="J6" s="123"/>
      <c r="K6" s="123" t="s">
        <v>11</v>
      </c>
      <c r="L6" s="123" t="s">
        <v>11</v>
      </c>
    </row>
    <row r="7" s="96" customFormat="1" ht="20.95" customHeight="1" spans="1:12">
      <c r="A7" s="123"/>
      <c r="B7" s="123" t="s">
        <v>11</v>
      </c>
      <c r="C7" s="123" t="s">
        <v>11</v>
      </c>
      <c r="D7" s="132" t="s">
        <v>11</v>
      </c>
      <c r="E7" s="123" t="s">
        <v>11</v>
      </c>
      <c r="F7" s="123" t="s">
        <v>11</v>
      </c>
      <c r="G7" s="123" t="s">
        <v>11</v>
      </c>
      <c r="H7" s="123"/>
      <c r="I7" s="245"/>
      <c r="J7" s="123" t="s">
        <v>11</v>
      </c>
      <c r="K7" s="123" t="s">
        <v>11</v>
      </c>
      <c r="L7" s="123" t="s">
        <v>11</v>
      </c>
    </row>
    <row r="8" s="96" customFormat="1" ht="20.95" customHeight="1" spans="1:12">
      <c r="A8" s="132" t="s">
        <v>96</v>
      </c>
      <c r="B8" s="132" t="s">
        <v>97</v>
      </c>
      <c r="C8" s="132" t="s">
        <v>98</v>
      </c>
      <c r="D8" s="132" t="s">
        <v>10</v>
      </c>
      <c r="E8" s="123" t="s">
        <v>12</v>
      </c>
      <c r="F8" s="123" t="s">
        <v>13</v>
      </c>
      <c r="G8" s="123" t="s">
        <v>19</v>
      </c>
      <c r="H8" s="123" t="s">
        <v>22</v>
      </c>
      <c r="I8" s="123" t="s">
        <v>25</v>
      </c>
      <c r="J8" s="123" t="s">
        <v>28</v>
      </c>
      <c r="K8" s="123" t="s">
        <v>31</v>
      </c>
      <c r="L8" s="123" t="s">
        <v>34</v>
      </c>
    </row>
    <row r="9" s="96" customFormat="1" ht="20.95" customHeight="1" spans="1:12">
      <c r="A9" s="132"/>
      <c r="B9" s="132" t="s">
        <v>11</v>
      </c>
      <c r="C9" s="132" t="s">
        <v>11</v>
      </c>
      <c r="D9" s="132" t="s">
        <v>99</v>
      </c>
      <c r="E9" s="134">
        <f>SUM(E12+E13+E14+E15+E17+E20+E21+E23+E26+E27+E28+E31)</f>
        <v>6351164.25</v>
      </c>
      <c r="F9" s="134">
        <f>SUM(F12+F13+F14+F15+F17+F20+F21+F23+F26+F27+F28+F31)</f>
        <v>6351164.25</v>
      </c>
      <c r="G9" s="134"/>
      <c r="H9" s="134"/>
      <c r="I9" s="134"/>
      <c r="J9" s="134"/>
      <c r="K9" s="134"/>
      <c r="L9" s="134"/>
    </row>
    <row r="10" s="96" customFormat="1" ht="20.95" customHeight="1" spans="1:12">
      <c r="A10" s="203" t="s">
        <v>100</v>
      </c>
      <c r="B10" s="203"/>
      <c r="C10" s="203"/>
      <c r="D10" s="203" t="s">
        <v>101</v>
      </c>
      <c r="E10" s="243">
        <v>5058143.71</v>
      </c>
      <c r="F10" s="243">
        <v>5058143.71</v>
      </c>
      <c r="G10" s="134"/>
      <c r="H10" s="134"/>
      <c r="I10" s="134"/>
      <c r="J10" s="134"/>
      <c r="K10" s="134"/>
      <c r="L10" s="134"/>
    </row>
    <row r="11" s="96" customFormat="1" ht="20.95" customHeight="1" spans="1:12">
      <c r="A11" s="203" t="s">
        <v>102</v>
      </c>
      <c r="B11" s="203"/>
      <c r="C11" s="203"/>
      <c r="D11" s="203" t="s">
        <v>103</v>
      </c>
      <c r="E11" s="243">
        <v>5051786.91</v>
      </c>
      <c r="F11" s="243">
        <v>5051786.91</v>
      </c>
      <c r="G11" s="134"/>
      <c r="H11" s="134"/>
      <c r="I11" s="134"/>
      <c r="J11" s="134"/>
      <c r="K11" s="134"/>
      <c r="L11" s="134"/>
    </row>
    <row r="12" s="96" customFormat="1" ht="20.95" customHeight="1" spans="1:12">
      <c r="A12" s="203" t="s">
        <v>104</v>
      </c>
      <c r="B12" s="203"/>
      <c r="C12" s="203"/>
      <c r="D12" s="203" t="s">
        <v>105</v>
      </c>
      <c r="E12" s="243">
        <v>3972332.31</v>
      </c>
      <c r="F12" s="243">
        <v>3972332.31</v>
      </c>
      <c r="G12" s="134"/>
      <c r="H12" s="134"/>
      <c r="I12" s="134"/>
      <c r="J12" s="134"/>
      <c r="K12" s="134"/>
      <c r="L12" s="134"/>
    </row>
    <row r="13" s="96" customFormat="1" ht="20.95" customHeight="1" spans="1:12">
      <c r="A13" s="203" t="s">
        <v>106</v>
      </c>
      <c r="B13" s="203"/>
      <c r="C13" s="203"/>
      <c r="D13" s="203" t="s">
        <v>107</v>
      </c>
      <c r="E13" s="243">
        <v>120328</v>
      </c>
      <c r="F13" s="243">
        <v>120328</v>
      </c>
      <c r="G13" s="134"/>
      <c r="H13" s="134"/>
      <c r="I13" s="134"/>
      <c r="J13" s="134"/>
      <c r="K13" s="134"/>
      <c r="L13" s="134"/>
    </row>
    <row r="14" s="96" customFormat="1" ht="20.95" customHeight="1" spans="1:12">
      <c r="A14" s="203" t="s">
        <v>108</v>
      </c>
      <c r="B14" s="203"/>
      <c r="C14" s="203"/>
      <c r="D14" s="203" t="s">
        <v>109</v>
      </c>
      <c r="E14" s="243">
        <v>193897</v>
      </c>
      <c r="F14" s="243">
        <v>193897</v>
      </c>
      <c r="G14" s="134"/>
      <c r="H14" s="134"/>
      <c r="I14" s="134"/>
      <c r="J14" s="134"/>
      <c r="K14" s="134"/>
      <c r="L14" s="134"/>
    </row>
    <row r="15" s="96" customFormat="1" ht="20.95" customHeight="1" spans="1:12">
      <c r="A15" s="203" t="s">
        <v>110</v>
      </c>
      <c r="B15" s="203"/>
      <c r="C15" s="203"/>
      <c r="D15" s="203" t="s">
        <v>111</v>
      </c>
      <c r="E15" s="243">
        <v>765229.6</v>
      </c>
      <c r="F15" s="243">
        <v>765229.6</v>
      </c>
      <c r="G15" s="134"/>
      <c r="H15" s="134"/>
      <c r="I15" s="134"/>
      <c r="J15" s="134"/>
      <c r="K15" s="134"/>
      <c r="L15" s="134"/>
    </row>
    <row r="16" s="96" customFormat="1" ht="20.95" customHeight="1" spans="1:12">
      <c r="A16" s="203" t="s">
        <v>112</v>
      </c>
      <c r="B16" s="203"/>
      <c r="C16" s="203"/>
      <c r="D16" s="203" t="s">
        <v>113</v>
      </c>
      <c r="E16" s="243">
        <v>6356.8</v>
      </c>
      <c r="F16" s="243">
        <v>6356.8</v>
      </c>
      <c r="G16" s="134"/>
      <c r="H16" s="134"/>
      <c r="I16" s="134"/>
      <c r="J16" s="134"/>
      <c r="K16" s="134"/>
      <c r="L16" s="134"/>
    </row>
    <row r="17" s="96" customFormat="1" ht="20.95" customHeight="1" spans="1:12">
      <c r="A17" s="203" t="s">
        <v>114</v>
      </c>
      <c r="B17" s="203"/>
      <c r="C17" s="203"/>
      <c r="D17" s="203" t="s">
        <v>113</v>
      </c>
      <c r="E17" s="243">
        <v>6356.8</v>
      </c>
      <c r="F17" s="243">
        <v>6356.8</v>
      </c>
      <c r="G17" s="134"/>
      <c r="H17" s="134"/>
      <c r="I17" s="134"/>
      <c r="J17" s="134"/>
      <c r="K17" s="134"/>
      <c r="L17" s="134"/>
    </row>
    <row r="18" s="96" customFormat="1" ht="20.95" customHeight="1" spans="1:12">
      <c r="A18" s="203" t="s">
        <v>115</v>
      </c>
      <c r="B18" s="203"/>
      <c r="C18" s="203"/>
      <c r="D18" s="203" t="s">
        <v>116</v>
      </c>
      <c r="E18" s="243">
        <v>493836.37</v>
      </c>
      <c r="F18" s="243">
        <v>493836.37</v>
      </c>
      <c r="G18" s="134"/>
      <c r="H18" s="134"/>
      <c r="I18" s="134"/>
      <c r="J18" s="134"/>
      <c r="K18" s="134"/>
      <c r="L18" s="134"/>
    </row>
    <row r="19" s="96" customFormat="1" ht="20.95" customHeight="1" spans="1:12">
      <c r="A19" s="203" t="s">
        <v>117</v>
      </c>
      <c r="B19" s="203"/>
      <c r="C19" s="203"/>
      <c r="D19" s="203" t="s">
        <v>118</v>
      </c>
      <c r="E19" s="243">
        <v>485754.37</v>
      </c>
      <c r="F19" s="243">
        <v>485754.37</v>
      </c>
      <c r="G19" s="134"/>
      <c r="H19" s="134"/>
      <c r="I19" s="134"/>
      <c r="J19" s="134"/>
      <c r="K19" s="134"/>
      <c r="L19" s="134"/>
    </row>
    <row r="20" s="96" customFormat="1" ht="20.95" customHeight="1" spans="1:12">
      <c r="A20" s="203" t="s">
        <v>119</v>
      </c>
      <c r="B20" s="203"/>
      <c r="C20" s="203"/>
      <c r="D20" s="203" t="s">
        <v>120</v>
      </c>
      <c r="E20" s="172">
        <v>479184.64</v>
      </c>
      <c r="F20" s="172">
        <v>479184.64</v>
      </c>
      <c r="G20" s="134"/>
      <c r="H20" s="134"/>
      <c r="I20" s="134"/>
      <c r="J20" s="134"/>
      <c r="K20" s="134"/>
      <c r="L20" s="134"/>
    </row>
    <row r="21" s="96" customFormat="1" ht="20.95" customHeight="1" spans="1:12">
      <c r="A21" s="203" t="s">
        <v>121</v>
      </c>
      <c r="B21" s="203"/>
      <c r="C21" s="203"/>
      <c r="D21" s="203" t="s">
        <v>122</v>
      </c>
      <c r="E21" s="172">
        <v>6569.73</v>
      </c>
      <c r="F21" s="172">
        <v>6569.73</v>
      </c>
      <c r="G21" s="134"/>
      <c r="H21" s="134"/>
      <c r="I21" s="134"/>
      <c r="J21" s="134"/>
      <c r="K21" s="134"/>
      <c r="L21" s="134"/>
    </row>
    <row r="22" s="96" customFormat="1" ht="20.95" customHeight="1" spans="1:12">
      <c r="A22" s="203" t="s">
        <v>123</v>
      </c>
      <c r="B22" s="203"/>
      <c r="C22" s="203"/>
      <c r="D22" s="203" t="s">
        <v>124</v>
      </c>
      <c r="E22" s="172">
        <v>8082</v>
      </c>
      <c r="F22" s="172">
        <v>8082</v>
      </c>
      <c r="G22" s="134"/>
      <c r="H22" s="134"/>
      <c r="I22" s="134"/>
      <c r="J22" s="134"/>
      <c r="K22" s="134"/>
      <c r="L22" s="134"/>
    </row>
    <row r="23" s="96" customFormat="1" ht="20.95" customHeight="1" spans="1:12">
      <c r="A23" s="203" t="s">
        <v>125</v>
      </c>
      <c r="B23" s="203"/>
      <c r="C23" s="203"/>
      <c r="D23" s="203" t="s">
        <v>126</v>
      </c>
      <c r="E23" s="172">
        <v>8082</v>
      </c>
      <c r="F23" s="172">
        <v>8082</v>
      </c>
      <c r="G23" s="134"/>
      <c r="H23" s="134"/>
      <c r="I23" s="134"/>
      <c r="J23" s="134"/>
      <c r="K23" s="134"/>
      <c r="L23" s="134"/>
    </row>
    <row r="24" s="96" customFormat="1" ht="20.95" customHeight="1" spans="1:12">
      <c r="A24" s="203" t="s">
        <v>127</v>
      </c>
      <c r="B24" s="203"/>
      <c r="C24" s="203"/>
      <c r="D24" s="203" t="s">
        <v>128</v>
      </c>
      <c r="E24" s="172">
        <v>486034.17</v>
      </c>
      <c r="F24" s="172">
        <v>486034.17</v>
      </c>
      <c r="G24" s="134"/>
      <c r="H24" s="134"/>
      <c r="I24" s="134"/>
      <c r="J24" s="134"/>
      <c r="K24" s="134"/>
      <c r="L24" s="134"/>
    </row>
    <row r="25" s="96" customFormat="1" ht="20.95" customHeight="1" spans="1:12">
      <c r="A25" s="203" t="s">
        <v>129</v>
      </c>
      <c r="B25" s="203"/>
      <c r="C25" s="203"/>
      <c r="D25" s="203" t="s">
        <v>130</v>
      </c>
      <c r="E25" s="172">
        <v>486034.17</v>
      </c>
      <c r="F25" s="172">
        <v>486034.17</v>
      </c>
      <c r="G25" s="134"/>
      <c r="H25" s="134"/>
      <c r="I25" s="134"/>
      <c r="J25" s="134"/>
      <c r="K25" s="134"/>
      <c r="L25" s="134"/>
    </row>
    <row r="26" s="96" customFormat="1" ht="20.95" customHeight="1" spans="1:12">
      <c r="A26" s="203" t="s">
        <v>131</v>
      </c>
      <c r="B26" s="203"/>
      <c r="C26" s="203"/>
      <c r="D26" s="203" t="s">
        <v>132</v>
      </c>
      <c r="E26" s="172">
        <v>251823.03</v>
      </c>
      <c r="F26" s="172">
        <v>251823.03</v>
      </c>
      <c r="G26" s="134"/>
      <c r="H26" s="134"/>
      <c r="I26" s="134"/>
      <c r="J26" s="134"/>
      <c r="K26" s="134"/>
      <c r="L26" s="134"/>
    </row>
    <row r="27" ht="20" customHeight="1" spans="1:12">
      <c r="A27" s="203" t="s">
        <v>133</v>
      </c>
      <c r="B27" s="203"/>
      <c r="C27" s="203"/>
      <c r="D27" s="203" t="s">
        <v>134</v>
      </c>
      <c r="E27" s="172">
        <v>222791.3</v>
      </c>
      <c r="F27" s="172">
        <v>222791.3</v>
      </c>
      <c r="G27" s="134"/>
      <c r="H27" s="134"/>
      <c r="I27" s="134"/>
      <c r="J27" s="134"/>
      <c r="K27" s="134"/>
      <c r="L27" s="134"/>
    </row>
    <row r="28" ht="20" customHeight="1" spans="1:12">
      <c r="A28" s="203" t="s">
        <v>135</v>
      </c>
      <c r="B28" s="203"/>
      <c r="C28" s="203"/>
      <c r="D28" s="203" t="s">
        <v>136</v>
      </c>
      <c r="E28" s="172">
        <v>11419.84</v>
      </c>
      <c r="F28" s="172">
        <v>11419.84</v>
      </c>
      <c r="G28" s="134"/>
      <c r="H28" s="134"/>
      <c r="I28" s="134"/>
      <c r="J28" s="134"/>
      <c r="K28" s="134"/>
      <c r="L28" s="134"/>
    </row>
    <row r="29" ht="20" customHeight="1" spans="1:12">
      <c r="A29" s="203" t="s">
        <v>137</v>
      </c>
      <c r="B29" s="203"/>
      <c r="C29" s="203"/>
      <c r="D29" s="203" t="s">
        <v>138</v>
      </c>
      <c r="E29" s="172">
        <v>313150</v>
      </c>
      <c r="F29" s="172">
        <v>313150</v>
      </c>
      <c r="G29" s="134"/>
      <c r="H29" s="134"/>
      <c r="I29" s="134"/>
      <c r="J29" s="134"/>
      <c r="K29" s="134"/>
      <c r="L29" s="134"/>
    </row>
    <row r="30" ht="20" customHeight="1" spans="1:12">
      <c r="A30" s="203" t="s">
        <v>139</v>
      </c>
      <c r="B30" s="203"/>
      <c r="C30" s="203"/>
      <c r="D30" s="203" t="s">
        <v>140</v>
      </c>
      <c r="E30" s="172">
        <v>313150</v>
      </c>
      <c r="F30" s="172">
        <v>313150</v>
      </c>
      <c r="G30" s="134"/>
      <c r="H30" s="134"/>
      <c r="I30" s="134"/>
      <c r="J30" s="134"/>
      <c r="K30" s="134"/>
      <c r="L30" s="134"/>
    </row>
    <row r="31" ht="20" customHeight="1" spans="1:12">
      <c r="A31" s="203" t="s">
        <v>141</v>
      </c>
      <c r="B31" s="203"/>
      <c r="C31" s="203"/>
      <c r="D31" s="203" t="s">
        <v>142</v>
      </c>
      <c r="E31" s="172">
        <v>313150</v>
      </c>
      <c r="F31" s="172">
        <v>313150</v>
      </c>
      <c r="G31" s="134"/>
      <c r="H31" s="134"/>
      <c r="I31" s="134"/>
      <c r="J31" s="134"/>
      <c r="K31" s="134"/>
      <c r="L31" s="134"/>
    </row>
    <row r="32" ht="20.95" customHeight="1" spans="1:11">
      <c r="A32" s="244" t="s">
        <v>143</v>
      </c>
      <c r="B32" s="244"/>
      <c r="C32" s="244"/>
      <c r="D32" s="244"/>
      <c r="E32" s="244"/>
      <c r="F32" s="244"/>
      <c r="G32" s="244"/>
      <c r="H32" s="244"/>
      <c r="I32" s="244"/>
      <c r="J32" s="244"/>
      <c r="K32" s="244"/>
    </row>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0" customHeight="1"/>
    <row r="232" ht="20" customHeight="1"/>
    <row r="233" ht="20" customHeight="1"/>
    <row r="234" ht="20" customHeight="1"/>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5"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zoomScaleSheetLayoutView="60" topLeftCell="A3" workbookViewId="0">
      <selection activeCell="B14" sqref="B14:J14"/>
    </sheetView>
  </sheetViews>
  <sheetFormatPr defaultColWidth="8.875" defaultRowHeight="15.6"/>
  <cols>
    <col min="1" max="1" width="10.625" customWidth="1"/>
    <col min="2" max="2" width="18.875" customWidth="1"/>
    <col min="10" max="10" width="11.4416666666667"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651</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3" t="s">
        <v>566</v>
      </c>
      <c r="B6" s="3"/>
      <c r="C6" s="3" t="s">
        <v>481</v>
      </c>
      <c r="D6" s="3" t="s">
        <v>567</v>
      </c>
      <c r="E6" s="3" t="s">
        <v>567</v>
      </c>
      <c r="F6" s="3" t="s">
        <v>568</v>
      </c>
      <c r="G6" s="3"/>
      <c r="H6" s="3" t="s">
        <v>569</v>
      </c>
      <c r="I6" s="3" t="s">
        <v>570</v>
      </c>
      <c r="J6" s="18"/>
    </row>
    <row r="7" spans="1:10">
      <c r="A7" s="3"/>
      <c r="B7" s="3"/>
      <c r="C7" s="3" t="s">
        <v>394</v>
      </c>
      <c r="D7" s="3" t="s">
        <v>394</v>
      </c>
      <c r="E7" s="3" t="s">
        <v>571</v>
      </c>
      <c r="F7" s="3"/>
      <c r="G7" s="3"/>
      <c r="H7" s="3"/>
      <c r="I7" s="3"/>
      <c r="J7" s="18"/>
    </row>
    <row r="8" ht="18.35" customHeight="1" spans="1:10">
      <c r="A8" s="3"/>
      <c r="B8" s="3" t="s">
        <v>490</v>
      </c>
      <c r="C8" s="3"/>
      <c r="D8" s="5">
        <v>4</v>
      </c>
      <c r="E8" s="5">
        <v>4</v>
      </c>
      <c r="F8" s="3">
        <v>10</v>
      </c>
      <c r="G8" s="3"/>
      <c r="H8" s="3">
        <v>100</v>
      </c>
      <c r="I8" s="3">
        <v>10</v>
      </c>
      <c r="J8" s="18"/>
    </row>
    <row r="9" spans="1:10">
      <c r="A9" s="3"/>
      <c r="B9" s="6" t="s">
        <v>491</v>
      </c>
      <c r="C9" s="8"/>
      <c r="D9" s="5"/>
      <c r="E9" s="5"/>
      <c r="F9" s="3" t="s">
        <v>399</v>
      </c>
      <c r="G9" s="3"/>
      <c r="H9" s="3" t="s">
        <v>399</v>
      </c>
      <c r="I9" s="3" t="s">
        <v>399</v>
      </c>
      <c r="J9" s="18"/>
    </row>
    <row r="10" spans="1:10">
      <c r="A10" s="3"/>
      <c r="B10" s="8" t="s">
        <v>492</v>
      </c>
      <c r="C10" s="8"/>
      <c r="D10" s="5"/>
      <c r="E10" s="5"/>
      <c r="F10" s="3"/>
      <c r="G10" s="3"/>
      <c r="H10" s="3"/>
      <c r="I10" s="3"/>
      <c r="J10" s="18"/>
    </row>
    <row r="11" spans="1:10">
      <c r="A11" s="3"/>
      <c r="B11" s="8" t="s">
        <v>493</v>
      </c>
      <c r="C11" s="8"/>
      <c r="D11" s="5">
        <v>4</v>
      </c>
      <c r="E11" s="5">
        <v>4</v>
      </c>
      <c r="F11" s="3" t="s">
        <v>399</v>
      </c>
      <c r="G11" s="3"/>
      <c r="H11" s="3" t="s">
        <v>399</v>
      </c>
      <c r="I11" s="3" t="s">
        <v>399</v>
      </c>
      <c r="J11" s="18"/>
    </row>
    <row r="12" spans="1:10">
      <c r="A12" s="3"/>
      <c r="B12" s="8" t="s">
        <v>572</v>
      </c>
      <c r="C12" s="3"/>
      <c r="D12" s="9"/>
      <c r="E12" s="10"/>
      <c r="F12" s="3" t="s">
        <v>399</v>
      </c>
      <c r="G12" s="3"/>
      <c r="H12" s="3" t="s">
        <v>399</v>
      </c>
      <c r="I12" s="3" t="s">
        <v>399</v>
      </c>
      <c r="J12" s="18"/>
    </row>
    <row r="13" spans="1:10">
      <c r="A13" s="11" t="s">
        <v>573</v>
      </c>
      <c r="B13" s="11"/>
      <c r="C13" s="11"/>
      <c r="D13" s="11"/>
      <c r="E13" s="11"/>
      <c r="F13" s="11"/>
      <c r="G13" s="11" t="s">
        <v>574</v>
      </c>
      <c r="H13" s="11"/>
      <c r="I13" s="11"/>
      <c r="J13" s="19"/>
    </row>
    <row r="14" ht="164" customHeight="1" spans="1:10">
      <c r="A14" s="11" t="s">
        <v>575</v>
      </c>
      <c r="B14" s="12" t="s">
        <v>652</v>
      </c>
      <c r="C14" s="12"/>
      <c r="D14" s="12"/>
      <c r="E14" s="12"/>
      <c r="F14" s="12"/>
      <c r="G14" s="12" t="s">
        <v>653</v>
      </c>
      <c r="H14" s="12"/>
      <c r="I14" s="12"/>
      <c r="J14" s="20"/>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ht="28.8" spans="1:10">
      <c r="A18" s="3" t="s">
        <v>511</v>
      </c>
      <c r="B18" s="3" t="s">
        <v>512</v>
      </c>
      <c r="C18" s="3" t="s">
        <v>654</v>
      </c>
      <c r="D18" s="3" t="s">
        <v>529</v>
      </c>
      <c r="E18" s="3" t="s">
        <v>655</v>
      </c>
      <c r="F18" s="3" t="s">
        <v>534</v>
      </c>
      <c r="G18" s="3" t="s">
        <v>655</v>
      </c>
      <c r="H18" s="3">
        <v>10</v>
      </c>
      <c r="I18" s="3">
        <v>10</v>
      </c>
      <c r="J18" s="18" t="s">
        <v>517</v>
      </c>
    </row>
    <row r="19" ht="28.8" spans="1:10">
      <c r="A19" s="3"/>
      <c r="B19" s="3" t="s">
        <v>512</v>
      </c>
      <c r="C19" s="3" t="s">
        <v>656</v>
      </c>
      <c r="D19" s="3" t="s">
        <v>514</v>
      </c>
      <c r="E19" s="3" t="s">
        <v>12</v>
      </c>
      <c r="F19" s="3" t="s">
        <v>657</v>
      </c>
      <c r="G19" s="3" t="s">
        <v>12</v>
      </c>
      <c r="H19" s="3">
        <v>10</v>
      </c>
      <c r="I19" s="3">
        <v>10</v>
      </c>
      <c r="J19" s="18" t="s">
        <v>517</v>
      </c>
    </row>
    <row r="20" ht="28.8" spans="1:10">
      <c r="A20" s="3"/>
      <c r="B20" s="3" t="s">
        <v>531</v>
      </c>
      <c r="C20" s="3" t="s">
        <v>658</v>
      </c>
      <c r="D20" s="3" t="s">
        <v>529</v>
      </c>
      <c r="E20" s="3" t="s">
        <v>655</v>
      </c>
      <c r="F20" s="3" t="s">
        <v>534</v>
      </c>
      <c r="G20" s="3" t="s">
        <v>659</v>
      </c>
      <c r="H20" s="3">
        <v>10</v>
      </c>
      <c r="I20" s="3">
        <v>10</v>
      </c>
      <c r="J20" s="18" t="s">
        <v>517</v>
      </c>
    </row>
    <row r="21" ht="43.2" spans="1:10">
      <c r="A21" s="3"/>
      <c r="B21" s="3" t="s">
        <v>531</v>
      </c>
      <c r="C21" s="3" t="s">
        <v>660</v>
      </c>
      <c r="D21" s="3" t="s">
        <v>529</v>
      </c>
      <c r="E21" s="3" t="s">
        <v>655</v>
      </c>
      <c r="F21" s="3" t="s">
        <v>534</v>
      </c>
      <c r="G21" s="3" t="s">
        <v>661</v>
      </c>
      <c r="H21" s="3">
        <v>10</v>
      </c>
      <c r="I21" s="3">
        <v>10</v>
      </c>
      <c r="J21" s="18" t="s">
        <v>517</v>
      </c>
    </row>
    <row r="22" ht="28.8" spans="1:10">
      <c r="A22" s="3"/>
      <c r="B22" s="3" t="s">
        <v>538</v>
      </c>
      <c r="C22" s="3" t="s">
        <v>662</v>
      </c>
      <c r="D22" s="3" t="s">
        <v>529</v>
      </c>
      <c r="E22" s="3" t="s">
        <v>533</v>
      </c>
      <c r="F22" s="3" t="s">
        <v>534</v>
      </c>
      <c r="G22" s="3" t="s">
        <v>533</v>
      </c>
      <c r="H22" s="3">
        <v>10</v>
      </c>
      <c r="I22" s="3">
        <v>10</v>
      </c>
      <c r="J22" s="18" t="s">
        <v>517</v>
      </c>
    </row>
    <row r="23" ht="28.8" spans="1:10">
      <c r="A23" s="26" t="s">
        <v>542</v>
      </c>
      <c r="B23" s="3" t="s">
        <v>663</v>
      </c>
      <c r="C23" s="3" t="s">
        <v>664</v>
      </c>
      <c r="D23" s="3" t="s">
        <v>529</v>
      </c>
      <c r="E23" s="3" t="s">
        <v>22</v>
      </c>
      <c r="F23" s="3" t="s">
        <v>665</v>
      </c>
      <c r="G23" s="3" t="s">
        <v>22</v>
      </c>
      <c r="H23" s="3">
        <v>15</v>
      </c>
      <c r="I23" s="3">
        <v>15</v>
      </c>
      <c r="J23" s="18" t="s">
        <v>517</v>
      </c>
    </row>
    <row r="24" ht="28.8" spans="1:10">
      <c r="A24" s="27"/>
      <c r="B24" s="3" t="s">
        <v>666</v>
      </c>
      <c r="C24" s="3" t="s">
        <v>667</v>
      </c>
      <c r="D24" s="3" t="s">
        <v>529</v>
      </c>
      <c r="E24" s="3" t="s">
        <v>38</v>
      </c>
      <c r="F24" s="3" t="s">
        <v>668</v>
      </c>
      <c r="G24" s="3" t="s">
        <v>38</v>
      </c>
      <c r="H24" s="3">
        <v>15</v>
      </c>
      <c r="I24" s="3">
        <v>15</v>
      </c>
      <c r="J24" s="18" t="s">
        <v>517</v>
      </c>
    </row>
    <row r="25" ht="28.8" spans="1:10">
      <c r="A25" s="3" t="s">
        <v>553</v>
      </c>
      <c r="B25" s="3" t="s">
        <v>554</v>
      </c>
      <c r="C25" s="3" t="s">
        <v>669</v>
      </c>
      <c r="D25" s="3" t="s">
        <v>529</v>
      </c>
      <c r="E25" s="3" t="s">
        <v>536</v>
      </c>
      <c r="F25" s="3" t="s">
        <v>534</v>
      </c>
      <c r="G25" s="3" t="s">
        <v>536</v>
      </c>
      <c r="H25" s="3">
        <v>10</v>
      </c>
      <c r="I25" s="3">
        <v>10</v>
      </c>
      <c r="J25" s="18" t="s">
        <v>517</v>
      </c>
    </row>
    <row r="26" spans="1:10">
      <c r="A26" s="3" t="s">
        <v>598</v>
      </c>
      <c r="B26" s="3"/>
      <c r="C26" s="13" t="s">
        <v>557</v>
      </c>
      <c r="D26" s="13"/>
      <c r="E26" s="13"/>
      <c r="F26" s="13"/>
      <c r="G26" s="13"/>
      <c r="H26" s="13"/>
      <c r="I26" s="13"/>
      <c r="J26" s="21"/>
    </row>
    <row r="27" spans="1:10">
      <c r="A27" s="14" t="s">
        <v>599</v>
      </c>
      <c r="B27" s="14">
        <v>100</v>
      </c>
      <c r="C27" s="14"/>
      <c r="D27" s="14"/>
      <c r="E27" s="14"/>
      <c r="F27" s="14"/>
      <c r="G27" s="14"/>
      <c r="H27" s="14"/>
      <c r="I27" s="14">
        <v>100</v>
      </c>
      <c r="J27" s="22" t="s">
        <v>600</v>
      </c>
    </row>
    <row r="28" spans="1:10">
      <c r="A28" s="15" t="s">
        <v>601</v>
      </c>
      <c r="B28" s="15"/>
      <c r="C28" s="15"/>
      <c r="D28" s="15"/>
      <c r="E28" s="15"/>
      <c r="F28" s="15"/>
      <c r="G28" s="15"/>
      <c r="H28" s="15"/>
      <c r="I28" s="15"/>
      <c r="J28" s="15"/>
    </row>
    <row r="29" spans="1:10">
      <c r="A29" s="15" t="s">
        <v>602</v>
      </c>
      <c r="B29" s="15"/>
      <c r="C29" s="15"/>
      <c r="D29" s="15"/>
      <c r="E29" s="15"/>
      <c r="F29" s="15"/>
      <c r="G29" s="15"/>
      <c r="H29" s="15"/>
      <c r="I29" s="15"/>
      <c r="J29" s="15"/>
    </row>
    <row r="30" spans="1:10">
      <c r="A30" s="15" t="s">
        <v>603</v>
      </c>
      <c r="B30" s="15"/>
      <c r="C30" s="15"/>
      <c r="D30" s="15"/>
      <c r="E30" s="15"/>
      <c r="F30" s="15"/>
      <c r="G30" s="15"/>
      <c r="H30" s="15"/>
      <c r="I30" s="15"/>
      <c r="J30" s="15"/>
    </row>
    <row r="31" spans="1:10">
      <c r="A31" s="15" t="s">
        <v>604</v>
      </c>
      <c r="B31" s="15"/>
      <c r="C31" s="15"/>
      <c r="D31" s="15"/>
      <c r="E31" s="15"/>
      <c r="F31" s="15"/>
      <c r="G31" s="15"/>
      <c r="H31" s="15"/>
      <c r="I31" s="15"/>
      <c r="J31" s="15"/>
    </row>
    <row r="32" spans="1:10">
      <c r="A32" s="15" t="s">
        <v>605</v>
      </c>
      <c r="B32" s="15"/>
      <c r="C32" s="15"/>
      <c r="D32" s="15"/>
      <c r="E32" s="15"/>
      <c r="F32" s="15"/>
      <c r="G32" s="15"/>
      <c r="H32" s="15"/>
      <c r="I32" s="15"/>
      <c r="J32" s="1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2"/>
    <mergeCell ref="A23:A24"/>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SheetLayoutView="60" topLeftCell="A8" workbookViewId="0">
      <selection activeCell="D18" sqref="D18"/>
    </sheetView>
  </sheetViews>
  <sheetFormatPr defaultColWidth="8.875" defaultRowHeight="15.6"/>
  <cols>
    <col min="1" max="1" width="11" customWidth="1"/>
    <col min="2" max="2" width="18.875" customWidth="1"/>
    <col min="10" max="10" width="11.4416666666667"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670</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3" t="s">
        <v>566</v>
      </c>
      <c r="B6" s="3"/>
      <c r="C6" s="3" t="s">
        <v>481</v>
      </c>
      <c r="D6" s="3" t="s">
        <v>567</v>
      </c>
      <c r="E6" s="3" t="s">
        <v>567</v>
      </c>
      <c r="F6" s="3" t="s">
        <v>568</v>
      </c>
      <c r="G6" s="3"/>
      <c r="H6" s="3" t="s">
        <v>569</v>
      </c>
      <c r="I6" s="3" t="s">
        <v>570</v>
      </c>
      <c r="J6" s="18"/>
    </row>
    <row r="7" spans="1:10">
      <c r="A7" s="3"/>
      <c r="B7" s="3"/>
      <c r="C7" s="3" t="s">
        <v>394</v>
      </c>
      <c r="D7" s="3" t="s">
        <v>394</v>
      </c>
      <c r="E7" s="3" t="s">
        <v>571</v>
      </c>
      <c r="F7" s="3"/>
      <c r="G7" s="3"/>
      <c r="H7" s="3"/>
      <c r="I7" s="3"/>
      <c r="J7" s="18"/>
    </row>
    <row r="8" ht="18.35" customHeight="1" spans="1:10">
      <c r="A8" s="3"/>
      <c r="B8" s="3" t="s">
        <v>490</v>
      </c>
      <c r="C8" s="3"/>
      <c r="D8" s="5">
        <v>10</v>
      </c>
      <c r="E8" s="5">
        <v>10</v>
      </c>
      <c r="F8" s="3">
        <v>10</v>
      </c>
      <c r="G8" s="3"/>
      <c r="H8" s="9">
        <v>100</v>
      </c>
      <c r="I8" s="3">
        <v>10</v>
      </c>
      <c r="J8" s="18"/>
    </row>
    <row r="9" spans="1:10">
      <c r="A9" s="3"/>
      <c r="B9" s="6" t="s">
        <v>491</v>
      </c>
      <c r="C9" s="8"/>
      <c r="D9" s="5"/>
      <c r="E9" s="5"/>
      <c r="F9" s="3" t="s">
        <v>399</v>
      </c>
      <c r="G9" s="3"/>
      <c r="H9" s="3" t="s">
        <v>399</v>
      </c>
      <c r="I9" s="3" t="s">
        <v>399</v>
      </c>
      <c r="J9" s="18"/>
    </row>
    <row r="10" spans="1:10">
      <c r="A10" s="3"/>
      <c r="B10" s="8" t="s">
        <v>492</v>
      </c>
      <c r="C10" s="8"/>
      <c r="D10" s="5"/>
      <c r="E10" s="5"/>
      <c r="F10" s="3"/>
      <c r="G10" s="3"/>
      <c r="H10" s="3"/>
      <c r="I10" s="3"/>
      <c r="J10" s="18"/>
    </row>
    <row r="11" spans="1:10">
      <c r="A11" s="3"/>
      <c r="B11" s="8" t="s">
        <v>493</v>
      </c>
      <c r="C11" s="8"/>
      <c r="D11" s="5">
        <v>10</v>
      </c>
      <c r="E11" s="5">
        <v>10</v>
      </c>
      <c r="F11" s="3" t="s">
        <v>399</v>
      </c>
      <c r="G11" s="3"/>
      <c r="H11" s="3" t="s">
        <v>399</v>
      </c>
      <c r="I11" s="3" t="s">
        <v>399</v>
      </c>
      <c r="J11" s="18"/>
    </row>
    <row r="12" spans="1:10">
      <c r="A12" s="3"/>
      <c r="B12" s="8" t="s">
        <v>572</v>
      </c>
      <c r="C12" s="3"/>
      <c r="D12" s="5">
        <v>10</v>
      </c>
      <c r="E12" s="5">
        <v>10</v>
      </c>
      <c r="F12" s="3" t="s">
        <v>399</v>
      </c>
      <c r="G12" s="3"/>
      <c r="H12" s="3" t="s">
        <v>399</v>
      </c>
      <c r="I12" s="3" t="s">
        <v>399</v>
      </c>
      <c r="J12" s="18"/>
    </row>
    <row r="13" spans="1:10">
      <c r="A13" s="11" t="s">
        <v>573</v>
      </c>
      <c r="B13" s="11"/>
      <c r="C13" s="11"/>
      <c r="D13" s="11"/>
      <c r="E13" s="11"/>
      <c r="F13" s="11"/>
      <c r="G13" s="11" t="s">
        <v>574</v>
      </c>
      <c r="H13" s="11"/>
      <c r="I13" s="11"/>
      <c r="J13" s="19"/>
    </row>
    <row r="14" ht="225" customHeight="1" spans="1:10">
      <c r="A14" s="11" t="s">
        <v>575</v>
      </c>
      <c r="B14" s="12" t="s">
        <v>671</v>
      </c>
      <c r="C14" s="12"/>
      <c r="D14" s="12"/>
      <c r="E14" s="12"/>
      <c r="F14" s="12"/>
      <c r="G14" s="12" t="s">
        <v>672</v>
      </c>
      <c r="H14" s="12"/>
      <c r="I14" s="12"/>
      <c r="J14" s="20"/>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ht="43.2" spans="1:10">
      <c r="A18" s="3" t="s">
        <v>511</v>
      </c>
      <c r="B18" s="3" t="s">
        <v>512</v>
      </c>
      <c r="C18" s="3" t="s">
        <v>588</v>
      </c>
      <c r="D18" s="3" t="s">
        <v>514</v>
      </c>
      <c r="E18" s="3" t="s">
        <v>589</v>
      </c>
      <c r="F18" s="3" t="s">
        <v>519</v>
      </c>
      <c r="G18" s="3" t="s">
        <v>589</v>
      </c>
      <c r="H18" s="3">
        <v>20</v>
      </c>
      <c r="I18" s="3">
        <v>20</v>
      </c>
      <c r="J18" s="18" t="s">
        <v>517</v>
      </c>
    </row>
    <row r="19" ht="28.8" spans="1:10">
      <c r="A19" s="3"/>
      <c r="B19" s="3" t="s">
        <v>512</v>
      </c>
      <c r="C19" s="3" t="s">
        <v>585</v>
      </c>
      <c r="D19" s="3" t="s">
        <v>529</v>
      </c>
      <c r="E19" s="3" t="s">
        <v>28</v>
      </c>
      <c r="F19" s="3" t="s">
        <v>519</v>
      </c>
      <c r="G19" s="3" t="s">
        <v>28</v>
      </c>
      <c r="H19" s="3">
        <v>20</v>
      </c>
      <c r="I19" s="3">
        <v>20</v>
      </c>
      <c r="J19" s="18" t="s">
        <v>517</v>
      </c>
    </row>
    <row r="20" ht="28.8" spans="1:10">
      <c r="A20" s="3"/>
      <c r="B20" s="3" t="s">
        <v>512</v>
      </c>
      <c r="C20" s="3" t="s">
        <v>590</v>
      </c>
      <c r="D20" s="3" t="s">
        <v>529</v>
      </c>
      <c r="E20" s="3" t="s">
        <v>66</v>
      </c>
      <c r="F20" s="3" t="s">
        <v>519</v>
      </c>
      <c r="G20" s="3" t="s">
        <v>66</v>
      </c>
      <c r="H20" s="3">
        <v>10</v>
      </c>
      <c r="I20" s="3">
        <v>10</v>
      </c>
      <c r="J20" s="18" t="s">
        <v>517</v>
      </c>
    </row>
    <row r="21" ht="28.8" spans="1:10">
      <c r="A21" s="3" t="s">
        <v>542</v>
      </c>
      <c r="B21" s="3" t="s">
        <v>591</v>
      </c>
      <c r="C21" s="3" t="s">
        <v>592</v>
      </c>
      <c r="D21" s="3" t="s">
        <v>529</v>
      </c>
      <c r="E21" s="3" t="s">
        <v>593</v>
      </c>
      <c r="F21" s="3" t="s">
        <v>534</v>
      </c>
      <c r="G21" s="3" t="s">
        <v>673</v>
      </c>
      <c r="H21" s="3">
        <v>15</v>
      </c>
      <c r="I21" s="3">
        <v>15</v>
      </c>
      <c r="J21" s="18" t="s">
        <v>517</v>
      </c>
    </row>
    <row r="22" ht="28.8" spans="1:10">
      <c r="A22" s="3"/>
      <c r="B22" s="3" t="s">
        <v>591</v>
      </c>
      <c r="C22" s="3" t="s">
        <v>674</v>
      </c>
      <c r="D22" s="3" t="s">
        <v>514</v>
      </c>
      <c r="E22" s="3" t="s">
        <v>595</v>
      </c>
      <c r="F22" s="3" t="s">
        <v>534</v>
      </c>
      <c r="G22" s="3" t="s">
        <v>674</v>
      </c>
      <c r="H22" s="3">
        <v>15</v>
      </c>
      <c r="I22" s="3">
        <v>15</v>
      </c>
      <c r="J22" s="18" t="s">
        <v>517</v>
      </c>
    </row>
    <row r="23" ht="28.8" spans="1:10">
      <c r="A23" s="3" t="s">
        <v>553</v>
      </c>
      <c r="B23" s="3" t="s">
        <v>554</v>
      </c>
      <c r="C23" s="3" t="s">
        <v>596</v>
      </c>
      <c r="D23" s="3" t="s">
        <v>514</v>
      </c>
      <c r="E23" s="3" t="s">
        <v>533</v>
      </c>
      <c r="F23" s="3" t="s">
        <v>534</v>
      </c>
      <c r="G23" s="3" t="s">
        <v>533</v>
      </c>
      <c r="H23" s="3">
        <v>5</v>
      </c>
      <c r="I23" s="3">
        <v>5</v>
      </c>
      <c r="J23" s="18" t="s">
        <v>517</v>
      </c>
    </row>
    <row r="24" ht="28.8" spans="1:10">
      <c r="A24" s="3"/>
      <c r="B24" s="3" t="s">
        <v>554</v>
      </c>
      <c r="C24" s="3" t="s">
        <v>597</v>
      </c>
      <c r="D24" s="3" t="s">
        <v>514</v>
      </c>
      <c r="E24" s="3" t="s">
        <v>533</v>
      </c>
      <c r="F24" s="3" t="s">
        <v>534</v>
      </c>
      <c r="G24" s="3" t="s">
        <v>533</v>
      </c>
      <c r="H24" s="3">
        <v>5</v>
      </c>
      <c r="I24" s="3">
        <v>5</v>
      </c>
      <c r="J24" s="18" t="s">
        <v>517</v>
      </c>
    </row>
    <row r="25" spans="1:10">
      <c r="A25" s="3" t="s">
        <v>598</v>
      </c>
      <c r="B25" s="3"/>
      <c r="C25" s="24" t="s">
        <v>557</v>
      </c>
      <c r="D25" s="24"/>
      <c r="E25" s="24"/>
      <c r="F25" s="24"/>
      <c r="G25" s="24"/>
      <c r="H25" s="24"/>
      <c r="I25" s="24"/>
      <c r="J25" s="25"/>
    </row>
    <row r="26" spans="1:10">
      <c r="A26" s="14" t="s">
        <v>599</v>
      </c>
      <c r="B26" s="14">
        <v>100</v>
      </c>
      <c r="C26" s="14"/>
      <c r="D26" s="14"/>
      <c r="E26" s="14"/>
      <c r="F26" s="14"/>
      <c r="G26" s="14"/>
      <c r="H26" s="14"/>
      <c r="I26" s="14">
        <v>100</v>
      </c>
      <c r="J26" s="22" t="s">
        <v>600</v>
      </c>
    </row>
    <row r="27" spans="1:10">
      <c r="A27" s="15" t="s">
        <v>601</v>
      </c>
      <c r="B27" s="15"/>
      <c r="C27" s="15"/>
      <c r="D27" s="15"/>
      <c r="E27" s="15"/>
      <c r="F27" s="15"/>
      <c r="G27" s="15"/>
      <c r="H27" s="15"/>
      <c r="I27" s="15"/>
      <c r="J27" s="15"/>
    </row>
    <row r="28" spans="1:10">
      <c r="A28" s="15" t="s">
        <v>602</v>
      </c>
      <c r="B28" s="15"/>
      <c r="C28" s="15"/>
      <c r="D28" s="15"/>
      <c r="E28" s="15"/>
      <c r="F28" s="15"/>
      <c r="G28" s="15"/>
      <c r="H28" s="15"/>
      <c r="I28" s="15"/>
      <c r="J28" s="15"/>
    </row>
    <row r="29" spans="1:10">
      <c r="A29" s="15" t="s">
        <v>603</v>
      </c>
      <c r="B29" s="15"/>
      <c r="C29" s="15"/>
      <c r="D29" s="15"/>
      <c r="E29" s="15"/>
      <c r="F29" s="15"/>
      <c r="G29" s="15"/>
      <c r="H29" s="15"/>
      <c r="I29" s="15"/>
      <c r="J29" s="15"/>
    </row>
    <row r="30" spans="1:10">
      <c r="A30" s="15" t="s">
        <v>604</v>
      </c>
      <c r="B30" s="15"/>
      <c r="C30" s="15"/>
      <c r="D30" s="15"/>
      <c r="E30" s="15"/>
      <c r="F30" s="15"/>
      <c r="G30" s="15"/>
      <c r="H30" s="15"/>
      <c r="I30" s="15"/>
      <c r="J30" s="15"/>
    </row>
    <row r="31" spans="1:10">
      <c r="A31" s="15" t="s">
        <v>605</v>
      </c>
      <c r="B31" s="15"/>
      <c r="C31" s="15"/>
      <c r="D31" s="15"/>
      <c r="E31" s="15"/>
      <c r="F31" s="15"/>
      <c r="G31" s="15"/>
      <c r="H31" s="15"/>
      <c r="I31" s="15"/>
      <c r="J31" s="15"/>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0"/>
    <mergeCell ref="A21:A22"/>
    <mergeCell ref="A23:A24"/>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89" orientation="portrait"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zoomScaleSheetLayoutView="60" topLeftCell="A9" workbookViewId="0">
      <selection activeCell="D23" sqref="D23"/>
    </sheetView>
  </sheetViews>
  <sheetFormatPr defaultColWidth="8.875" defaultRowHeight="15.6"/>
  <cols>
    <col min="2" max="2" width="18.875" customWidth="1"/>
    <col min="6" max="6" width="10" customWidth="1"/>
    <col min="7" max="7" width="13.875" customWidth="1"/>
    <col min="10" max="10" width="14.25"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675</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3" t="s">
        <v>566</v>
      </c>
      <c r="B6" s="3"/>
      <c r="C6" s="3" t="s">
        <v>481</v>
      </c>
      <c r="D6" s="3" t="s">
        <v>567</v>
      </c>
      <c r="E6" s="3" t="s">
        <v>567</v>
      </c>
      <c r="F6" s="3" t="s">
        <v>568</v>
      </c>
      <c r="G6" s="3"/>
      <c r="H6" s="3" t="s">
        <v>569</v>
      </c>
      <c r="I6" s="3" t="s">
        <v>570</v>
      </c>
      <c r="J6" s="18"/>
    </row>
    <row r="7" spans="1:10">
      <c r="A7" s="3"/>
      <c r="B7" s="3"/>
      <c r="C7" s="3" t="s">
        <v>394</v>
      </c>
      <c r="D7" s="3" t="s">
        <v>394</v>
      </c>
      <c r="E7" s="3" t="s">
        <v>571</v>
      </c>
      <c r="F7" s="3"/>
      <c r="G7" s="3"/>
      <c r="H7" s="3"/>
      <c r="I7" s="3"/>
      <c r="J7" s="18"/>
    </row>
    <row r="8" ht="18.35" customHeight="1" spans="1:10">
      <c r="A8" s="3"/>
      <c r="B8" s="3" t="s">
        <v>490</v>
      </c>
      <c r="C8" s="3"/>
      <c r="D8" s="5">
        <v>11</v>
      </c>
      <c r="E8" s="5">
        <v>10</v>
      </c>
      <c r="F8" s="3">
        <v>10</v>
      </c>
      <c r="G8" s="3"/>
      <c r="H8" s="3">
        <v>90.91</v>
      </c>
      <c r="I8" s="3">
        <v>9.09</v>
      </c>
      <c r="J8" s="18"/>
    </row>
    <row r="9" spans="1:10">
      <c r="A9" s="3"/>
      <c r="B9" s="6" t="s">
        <v>491</v>
      </c>
      <c r="C9" s="8"/>
      <c r="D9" s="5"/>
      <c r="E9" s="5"/>
      <c r="F9" s="3" t="s">
        <v>399</v>
      </c>
      <c r="G9" s="3"/>
      <c r="H9" s="3" t="s">
        <v>399</v>
      </c>
      <c r="I9" s="3" t="s">
        <v>399</v>
      </c>
      <c r="J9" s="18"/>
    </row>
    <row r="10" spans="1:10">
      <c r="A10" s="3"/>
      <c r="B10" s="8" t="s">
        <v>492</v>
      </c>
      <c r="C10" s="8"/>
      <c r="D10" s="5">
        <v>11</v>
      </c>
      <c r="E10" s="5">
        <v>10</v>
      </c>
      <c r="F10" s="3"/>
      <c r="G10" s="3"/>
      <c r="H10" s="3"/>
      <c r="I10" s="3"/>
      <c r="J10" s="18"/>
    </row>
    <row r="11" spans="1:10">
      <c r="A11" s="3"/>
      <c r="B11" s="8" t="s">
        <v>493</v>
      </c>
      <c r="C11" s="8"/>
      <c r="D11" s="5"/>
      <c r="E11" s="5"/>
      <c r="F11" s="3" t="s">
        <v>399</v>
      </c>
      <c r="G11" s="3"/>
      <c r="H11" s="3" t="s">
        <v>399</v>
      </c>
      <c r="I11" s="3" t="s">
        <v>399</v>
      </c>
      <c r="J11" s="18"/>
    </row>
    <row r="12" spans="1:10">
      <c r="A12" s="3"/>
      <c r="B12" s="8" t="s">
        <v>572</v>
      </c>
      <c r="C12" s="3"/>
      <c r="D12" s="9"/>
      <c r="E12" s="10"/>
      <c r="F12" s="3" t="s">
        <v>399</v>
      </c>
      <c r="G12" s="3"/>
      <c r="H12" s="3" t="s">
        <v>399</v>
      </c>
      <c r="I12" s="3" t="s">
        <v>399</v>
      </c>
      <c r="J12" s="18"/>
    </row>
    <row r="13" spans="1:10">
      <c r="A13" s="11" t="s">
        <v>573</v>
      </c>
      <c r="B13" s="11"/>
      <c r="C13" s="11"/>
      <c r="D13" s="11"/>
      <c r="E13" s="11"/>
      <c r="F13" s="11"/>
      <c r="G13" s="11" t="s">
        <v>574</v>
      </c>
      <c r="H13" s="11"/>
      <c r="I13" s="11"/>
      <c r="J13" s="19"/>
    </row>
    <row r="14" ht="170" customHeight="1" spans="1:10">
      <c r="A14" s="11" t="s">
        <v>575</v>
      </c>
      <c r="B14" s="12" t="s">
        <v>676</v>
      </c>
      <c r="C14" s="12"/>
      <c r="D14" s="12"/>
      <c r="E14" s="12"/>
      <c r="F14" s="12"/>
      <c r="G14" s="12" t="s">
        <v>677</v>
      </c>
      <c r="H14" s="12"/>
      <c r="I14" s="12"/>
      <c r="J14" s="20"/>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ht="28.8" spans="1:10">
      <c r="A18" s="3" t="s">
        <v>511</v>
      </c>
      <c r="B18" s="3" t="s">
        <v>512</v>
      </c>
      <c r="C18" s="3" t="s">
        <v>590</v>
      </c>
      <c r="D18" s="3" t="s">
        <v>529</v>
      </c>
      <c r="E18" s="3" t="s">
        <v>68</v>
      </c>
      <c r="F18" s="3" t="s">
        <v>519</v>
      </c>
      <c r="G18" s="3" t="s">
        <v>68</v>
      </c>
      <c r="H18" s="3">
        <v>10</v>
      </c>
      <c r="I18" s="3">
        <v>10</v>
      </c>
      <c r="J18" s="18" t="s">
        <v>517</v>
      </c>
    </row>
    <row r="19" ht="43.2" spans="1:10">
      <c r="A19" s="3"/>
      <c r="B19" s="3" t="s">
        <v>512</v>
      </c>
      <c r="C19" s="3" t="s">
        <v>678</v>
      </c>
      <c r="D19" s="3" t="s">
        <v>514</v>
      </c>
      <c r="E19" s="3" t="s">
        <v>679</v>
      </c>
      <c r="F19" s="3" t="s">
        <v>680</v>
      </c>
      <c r="G19" s="3" t="s">
        <v>681</v>
      </c>
      <c r="H19" s="3">
        <v>10</v>
      </c>
      <c r="I19" s="3">
        <v>10</v>
      </c>
      <c r="J19" s="18" t="s">
        <v>517</v>
      </c>
    </row>
    <row r="20" ht="43.2" spans="1:10">
      <c r="A20" s="3"/>
      <c r="B20" s="3" t="s">
        <v>512</v>
      </c>
      <c r="C20" s="3" t="s">
        <v>682</v>
      </c>
      <c r="D20" s="3" t="s">
        <v>529</v>
      </c>
      <c r="E20" s="3" t="s">
        <v>683</v>
      </c>
      <c r="F20" s="3" t="s">
        <v>684</v>
      </c>
      <c r="G20" s="3" t="s">
        <v>685</v>
      </c>
      <c r="H20" s="3">
        <v>15</v>
      </c>
      <c r="I20" s="3">
        <v>15</v>
      </c>
      <c r="J20" s="18" t="s">
        <v>517</v>
      </c>
    </row>
    <row r="21" ht="43.2" spans="1:10">
      <c r="A21" s="3"/>
      <c r="B21" s="3" t="s">
        <v>512</v>
      </c>
      <c r="C21" s="3" t="s">
        <v>588</v>
      </c>
      <c r="D21" s="3" t="s">
        <v>529</v>
      </c>
      <c r="E21" s="3" t="s">
        <v>589</v>
      </c>
      <c r="F21" s="3" t="s">
        <v>519</v>
      </c>
      <c r="G21" s="3" t="s">
        <v>589</v>
      </c>
      <c r="H21" s="3">
        <v>15</v>
      </c>
      <c r="I21" s="3">
        <v>15</v>
      </c>
      <c r="J21" s="18" t="s">
        <v>517</v>
      </c>
    </row>
    <row r="22" ht="28.8" spans="1:10">
      <c r="A22" s="3" t="s">
        <v>542</v>
      </c>
      <c r="B22" s="3" t="s">
        <v>591</v>
      </c>
      <c r="C22" s="3" t="s">
        <v>592</v>
      </c>
      <c r="D22" s="3" t="s">
        <v>529</v>
      </c>
      <c r="E22" s="3" t="s">
        <v>593</v>
      </c>
      <c r="F22" s="3" t="s">
        <v>534</v>
      </c>
      <c r="G22" s="3" t="s">
        <v>686</v>
      </c>
      <c r="H22" s="3">
        <v>15</v>
      </c>
      <c r="I22" s="3">
        <v>15</v>
      </c>
      <c r="J22" s="18" t="s">
        <v>517</v>
      </c>
    </row>
    <row r="23" ht="28.8" spans="1:10">
      <c r="A23" s="3"/>
      <c r="B23" s="3" t="s">
        <v>591</v>
      </c>
      <c r="C23" s="3" t="s">
        <v>674</v>
      </c>
      <c r="D23" s="3" t="s">
        <v>514</v>
      </c>
      <c r="E23" s="3" t="s">
        <v>595</v>
      </c>
      <c r="F23" s="3" t="s">
        <v>534</v>
      </c>
      <c r="G23" s="3" t="s">
        <v>595</v>
      </c>
      <c r="H23" s="3">
        <v>15</v>
      </c>
      <c r="I23" s="3">
        <v>15</v>
      </c>
      <c r="J23" s="18" t="s">
        <v>517</v>
      </c>
    </row>
    <row r="24" ht="28.8" spans="1:10">
      <c r="A24" s="3" t="s">
        <v>553</v>
      </c>
      <c r="B24" s="3" t="s">
        <v>554</v>
      </c>
      <c r="C24" s="3" t="s">
        <v>596</v>
      </c>
      <c r="D24" s="3" t="s">
        <v>514</v>
      </c>
      <c r="E24" s="3" t="s">
        <v>533</v>
      </c>
      <c r="F24" s="3" t="s">
        <v>534</v>
      </c>
      <c r="G24" s="3" t="s">
        <v>533</v>
      </c>
      <c r="H24" s="3">
        <v>5</v>
      </c>
      <c r="I24" s="3">
        <v>5</v>
      </c>
      <c r="J24" s="18" t="s">
        <v>517</v>
      </c>
    </row>
    <row r="25" ht="28.8" spans="1:10">
      <c r="A25" s="3"/>
      <c r="B25" s="3" t="s">
        <v>554</v>
      </c>
      <c r="C25" s="3" t="s">
        <v>597</v>
      </c>
      <c r="D25" s="3" t="s">
        <v>514</v>
      </c>
      <c r="E25" s="3" t="s">
        <v>533</v>
      </c>
      <c r="F25" s="3" t="s">
        <v>534</v>
      </c>
      <c r="G25" s="3" t="s">
        <v>533</v>
      </c>
      <c r="H25" s="3">
        <v>5</v>
      </c>
      <c r="I25" s="3">
        <v>5</v>
      </c>
      <c r="J25" s="18" t="s">
        <v>517</v>
      </c>
    </row>
    <row r="26" spans="1:10">
      <c r="A26" s="3" t="s">
        <v>598</v>
      </c>
      <c r="B26" s="3"/>
      <c r="C26" s="13" t="s">
        <v>557</v>
      </c>
      <c r="D26" s="13"/>
      <c r="E26" s="13"/>
      <c r="F26" s="13"/>
      <c r="G26" s="13"/>
      <c r="H26" s="13"/>
      <c r="I26" s="13"/>
      <c r="J26" s="21"/>
    </row>
    <row r="27" spans="1:10">
      <c r="A27" s="14" t="s">
        <v>599</v>
      </c>
      <c r="B27" s="14">
        <v>100</v>
      </c>
      <c r="C27" s="14"/>
      <c r="D27" s="14"/>
      <c r="E27" s="14"/>
      <c r="F27" s="14"/>
      <c r="G27" s="14"/>
      <c r="H27" s="14"/>
      <c r="I27" s="14">
        <v>99.09</v>
      </c>
      <c r="J27" s="22" t="s">
        <v>600</v>
      </c>
    </row>
    <row r="28" spans="1:10">
      <c r="A28" s="15" t="s">
        <v>601</v>
      </c>
      <c r="B28" s="15"/>
      <c r="C28" s="15"/>
      <c r="D28" s="15"/>
      <c r="E28" s="15"/>
      <c r="F28" s="15"/>
      <c r="G28" s="15"/>
      <c r="H28" s="15"/>
      <c r="I28" s="15"/>
      <c r="J28" s="15"/>
    </row>
    <row r="29" spans="1:10">
      <c r="A29" s="15" t="s">
        <v>602</v>
      </c>
      <c r="B29" s="15"/>
      <c r="C29" s="15"/>
      <c r="D29" s="15"/>
      <c r="E29" s="15"/>
      <c r="F29" s="15"/>
      <c r="G29" s="15"/>
      <c r="H29" s="15"/>
      <c r="I29" s="15"/>
      <c r="J29" s="15"/>
    </row>
    <row r="30" spans="1:10">
      <c r="A30" s="15" t="s">
        <v>603</v>
      </c>
      <c r="B30" s="15"/>
      <c r="C30" s="15"/>
      <c r="D30" s="15"/>
      <c r="E30" s="15"/>
      <c r="F30" s="15"/>
      <c r="G30" s="15"/>
      <c r="H30" s="15"/>
      <c r="I30" s="15"/>
      <c r="J30" s="15"/>
    </row>
    <row r="31" spans="1:10">
      <c r="A31" s="15" t="s">
        <v>604</v>
      </c>
      <c r="B31" s="15"/>
      <c r="C31" s="15"/>
      <c r="D31" s="15"/>
      <c r="E31" s="15"/>
      <c r="F31" s="15"/>
      <c r="G31" s="15"/>
      <c r="H31" s="15"/>
      <c r="I31" s="15"/>
      <c r="J31" s="15"/>
    </row>
    <row r="32" spans="1:10">
      <c r="A32" s="15" t="s">
        <v>605</v>
      </c>
      <c r="B32" s="15"/>
      <c r="C32" s="15"/>
      <c r="D32" s="15"/>
      <c r="E32" s="15"/>
      <c r="F32" s="15"/>
      <c r="G32" s="15"/>
      <c r="H32" s="15"/>
      <c r="I32" s="15"/>
      <c r="J32" s="15"/>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84" orientation="portrait"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SheetLayoutView="60" workbookViewId="0">
      <selection activeCell="P21" sqref="P21"/>
    </sheetView>
  </sheetViews>
  <sheetFormatPr defaultColWidth="8.875" defaultRowHeight="15.6"/>
  <cols>
    <col min="2" max="2" width="18.875" customWidth="1"/>
    <col min="10" max="10" width="11.4416666666667"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687</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3" t="s">
        <v>566</v>
      </c>
      <c r="B6" s="3"/>
      <c r="C6" s="3" t="s">
        <v>481</v>
      </c>
      <c r="D6" s="3" t="s">
        <v>567</v>
      </c>
      <c r="E6" s="3" t="s">
        <v>567</v>
      </c>
      <c r="F6" s="3" t="s">
        <v>568</v>
      </c>
      <c r="G6" s="3"/>
      <c r="H6" s="3" t="s">
        <v>569</v>
      </c>
      <c r="I6" s="3" t="s">
        <v>570</v>
      </c>
      <c r="J6" s="18"/>
    </row>
    <row r="7" spans="1:10">
      <c r="A7" s="3"/>
      <c r="B7" s="3"/>
      <c r="C7" s="3" t="s">
        <v>394</v>
      </c>
      <c r="D7" s="3" t="s">
        <v>394</v>
      </c>
      <c r="E7" s="3" t="s">
        <v>571</v>
      </c>
      <c r="F7" s="3"/>
      <c r="G7" s="3"/>
      <c r="H7" s="3"/>
      <c r="I7" s="3"/>
      <c r="J7" s="18"/>
    </row>
    <row r="8" ht="18.35" customHeight="1" spans="1:10">
      <c r="A8" s="3"/>
      <c r="B8" s="3" t="s">
        <v>490</v>
      </c>
      <c r="C8" s="3">
        <v>0.78</v>
      </c>
      <c r="D8" s="8">
        <v>0.81</v>
      </c>
      <c r="E8" s="8">
        <v>0.81</v>
      </c>
      <c r="F8" s="3">
        <v>10</v>
      </c>
      <c r="G8" s="3"/>
      <c r="H8" s="3">
        <v>100</v>
      </c>
      <c r="I8" s="3">
        <v>10</v>
      </c>
      <c r="J8" s="18"/>
    </row>
    <row r="9" spans="1:10">
      <c r="A9" s="3"/>
      <c r="B9" s="6" t="s">
        <v>491</v>
      </c>
      <c r="C9" s="3"/>
      <c r="D9" s="8"/>
      <c r="E9" s="8"/>
      <c r="F9" s="3" t="s">
        <v>399</v>
      </c>
      <c r="G9" s="3"/>
      <c r="H9" s="3" t="s">
        <v>399</v>
      </c>
      <c r="I9" s="3" t="s">
        <v>399</v>
      </c>
      <c r="J9" s="18"/>
    </row>
    <row r="10" spans="1:10">
      <c r="A10" s="3"/>
      <c r="B10" s="8" t="s">
        <v>492</v>
      </c>
      <c r="C10" s="3">
        <v>0.78</v>
      </c>
      <c r="D10" s="8">
        <v>0.81</v>
      </c>
      <c r="E10" s="8">
        <v>0.81</v>
      </c>
      <c r="F10" s="3"/>
      <c r="G10" s="3"/>
      <c r="H10" s="3"/>
      <c r="I10" s="3"/>
      <c r="J10" s="18"/>
    </row>
    <row r="11" spans="1:10">
      <c r="A11" s="3"/>
      <c r="B11" s="8" t="s">
        <v>493</v>
      </c>
      <c r="C11" s="8"/>
      <c r="D11" s="8"/>
      <c r="E11" s="8"/>
      <c r="F11" s="3" t="s">
        <v>399</v>
      </c>
      <c r="G11" s="3"/>
      <c r="H11" s="3" t="s">
        <v>399</v>
      </c>
      <c r="I11" s="3" t="s">
        <v>399</v>
      </c>
      <c r="J11" s="18"/>
    </row>
    <row r="12" spans="1:10">
      <c r="A12" s="3"/>
      <c r="B12" s="8" t="s">
        <v>572</v>
      </c>
      <c r="C12" s="3"/>
      <c r="D12" s="3"/>
      <c r="E12" s="6"/>
      <c r="F12" s="3" t="s">
        <v>399</v>
      </c>
      <c r="G12" s="3"/>
      <c r="H12" s="3" t="s">
        <v>399</v>
      </c>
      <c r="I12" s="3" t="s">
        <v>399</v>
      </c>
      <c r="J12" s="18"/>
    </row>
    <row r="13" spans="1:10">
      <c r="A13" s="11" t="s">
        <v>573</v>
      </c>
      <c r="B13" s="11"/>
      <c r="C13" s="11"/>
      <c r="D13" s="11"/>
      <c r="E13" s="11"/>
      <c r="F13" s="11"/>
      <c r="G13" s="11" t="s">
        <v>574</v>
      </c>
      <c r="H13" s="11"/>
      <c r="I13" s="11"/>
      <c r="J13" s="19"/>
    </row>
    <row r="14" ht="45" customHeight="1" spans="1:10">
      <c r="A14" s="11" t="s">
        <v>575</v>
      </c>
      <c r="B14" s="12" t="s">
        <v>688</v>
      </c>
      <c r="C14" s="12"/>
      <c r="D14" s="12"/>
      <c r="E14" s="12"/>
      <c r="F14" s="12"/>
      <c r="G14" s="12" t="s">
        <v>689</v>
      </c>
      <c r="H14" s="12"/>
      <c r="I14" s="12"/>
      <c r="J14" s="20"/>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ht="43.2" spans="1:10">
      <c r="A18" s="3" t="s">
        <v>511</v>
      </c>
      <c r="B18" s="3" t="s">
        <v>512</v>
      </c>
      <c r="C18" s="3" t="s">
        <v>690</v>
      </c>
      <c r="D18" s="3" t="s">
        <v>529</v>
      </c>
      <c r="E18" s="3" t="s">
        <v>64</v>
      </c>
      <c r="F18" s="3" t="s">
        <v>519</v>
      </c>
      <c r="G18" s="3" t="s">
        <v>691</v>
      </c>
      <c r="H18" s="3">
        <v>25</v>
      </c>
      <c r="I18" s="3">
        <v>25</v>
      </c>
      <c r="J18" s="18" t="s">
        <v>517</v>
      </c>
    </row>
    <row r="19" ht="43.2" spans="1:10">
      <c r="A19" s="3"/>
      <c r="B19" s="3" t="s">
        <v>512</v>
      </c>
      <c r="C19" s="3" t="s">
        <v>692</v>
      </c>
      <c r="D19" s="3" t="s">
        <v>529</v>
      </c>
      <c r="E19" s="3" t="s">
        <v>169</v>
      </c>
      <c r="F19" s="3" t="s">
        <v>519</v>
      </c>
      <c r="G19" s="3" t="s">
        <v>693</v>
      </c>
      <c r="H19" s="3">
        <v>25</v>
      </c>
      <c r="I19" s="3">
        <v>25</v>
      </c>
      <c r="J19" s="18" t="s">
        <v>517</v>
      </c>
    </row>
    <row r="20" ht="28.8" spans="1:10">
      <c r="A20" s="23" t="s">
        <v>542</v>
      </c>
      <c r="B20" s="3" t="s">
        <v>591</v>
      </c>
      <c r="C20" s="3" t="s">
        <v>592</v>
      </c>
      <c r="D20" s="3" t="s">
        <v>529</v>
      </c>
      <c r="E20" s="3" t="s">
        <v>593</v>
      </c>
      <c r="F20" s="3" t="s">
        <v>11</v>
      </c>
      <c r="G20" s="3" t="s">
        <v>673</v>
      </c>
      <c r="H20" s="3">
        <v>30</v>
      </c>
      <c r="I20" s="3">
        <v>30</v>
      </c>
      <c r="J20" s="18" t="s">
        <v>517</v>
      </c>
    </row>
    <row r="21" ht="28.8" spans="1:10">
      <c r="A21" s="3" t="s">
        <v>553</v>
      </c>
      <c r="B21" s="3" t="s">
        <v>554</v>
      </c>
      <c r="C21" s="3" t="s">
        <v>597</v>
      </c>
      <c r="D21" s="3" t="s">
        <v>514</v>
      </c>
      <c r="E21" s="3" t="s">
        <v>533</v>
      </c>
      <c r="F21" s="3" t="s">
        <v>534</v>
      </c>
      <c r="G21" s="3" t="s">
        <v>533</v>
      </c>
      <c r="H21" s="3">
        <v>5</v>
      </c>
      <c r="I21" s="3">
        <v>5</v>
      </c>
      <c r="J21" s="18" t="s">
        <v>517</v>
      </c>
    </row>
    <row r="22" ht="28.8" spans="1:10">
      <c r="A22" s="3"/>
      <c r="B22" s="3" t="s">
        <v>554</v>
      </c>
      <c r="C22" s="3" t="s">
        <v>596</v>
      </c>
      <c r="D22" s="3" t="s">
        <v>514</v>
      </c>
      <c r="E22" s="3" t="s">
        <v>533</v>
      </c>
      <c r="F22" s="3" t="s">
        <v>534</v>
      </c>
      <c r="G22" s="3" t="s">
        <v>533</v>
      </c>
      <c r="H22" s="3">
        <v>5</v>
      </c>
      <c r="I22" s="3">
        <v>5</v>
      </c>
      <c r="J22" s="18" t="s">
        <v>517</v>
      </c>
    </row>
    <row r="23" spans="1:10">
      <c r="A23" s="3" t="s">
        <v>598</v>
      </c>
      <c r="B23" s="3"/>
      <c r="C23" s="13" t="s">
        <v>557</v>
      </c>
      <c r="D23" s="13"/>
      <c r="E23" s="13"/>
      <c r="F23" s="13"/>
      <c r="G23" s="13"/>
      <c r="H23" s="13"/>
      <c r="I23" s="13"/>
      <c r="J23" s="21"/>
    </row>
    <row r="24" spans="1:10">
      <c r="A24" s="14" t="s">
        <v>599</v>
      </c>
      <c r="B24" s="14">
        <v>100</v>
      </c>
      <c r="C24" s="14"/>
      <c r="D24" s="14"/>
      <c r="E24" s="14"/>
      <c r="F24" s="14"/>
      <c r="G24" s="14"/>
      <c r="H24" s="14"/>
      <c r="I24" s="14">
        <v>100</v>
      </c>
      <c r="J24" s="22" t="s">
        <v>600</v>
      </c>
    </row>
    <row r="25" spans="1:10">
      <c r="A25" s="15" t="s">
        <v>601</v>
      </c>
      <c r="B25" s="15"/>
      <c r="C25" s="15"/>
      <c r="D25" s="15"/>
      <c r="E25" s="15"/>
      <c r="F25" s="15"/>
      <c r="G25" s="15"/>
      <c r="H25" s="15"/>
      <c r="I25" s="15"/>
      <c r="J25" s="15"/>
    </row>
    <row r="26" spans="1:10">
      <c r="A26" s="15" t="s">
        <v>602</v>
      </c>
      <c r="B26" s="15"/>
      <c r="C26" s="15"/>
      <c r="D26" s="15"/>
      <c r="E26" s="15"/>
      <c r="F26" s="15"/>
      <c r="G26" s="15"/>
      <c r="H26" s="15"/>
      <c r="I26" s="15"/>
      <c r="J26" s="15"/>
    </row>
    <row r="27" spans="1:10">
      <c r="A27" s="15" t="s">
        <v>603</v>
      </c>
      <c r="B27" s="15"/>
      <c r="C27" s="15"/>
      <c r="D27" s="15"/>
      <c r="E27" s="15"/>
      <c r="F27" s="15"/>
      <c r="G27" s="15"/>
      <c r="H27" s="15"/>
      <c r="I27" s="15"/>
      <c r="J27" s="15"/>
    </row>
    <row r="28" spans="1:10">
      <c r="A28" s="15" t="s">
        <v>604</v>
      </c>
      <c r="B28" s="15"/>
      <c r="C28" s="15"/>
      <c r="D28" s="15"/>
      <c r="E28" s="15"/>
      <c r="F28" s="15"/>
      <c r="G28" s="15"/>
      <c r="H28" s="15"/>
      <c r="I28" s="15"/>
      <c r="J28" s="15"/>
    </row>
    <row r="29" spans="1:10">
      <c r="A29" s="15" t="s">
        <v>605</v>
      </c>
      <c r="B29" s="15"/>
      <c r="C29" s="15"/>
      <c r="D29" s="15"/>
      <c r="E29" s="15"/>
      <c r="F29" s="15"/>
      <c r="G29" s="15"/>
      <c r="H29" s="15"/>
      <c r="I29" s="15"/>
      <c r="J29" s="15"/>
    </row>
  </sheetData>
  <mergeCells count="4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1" orientation="portrait"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SheetLayoutView="60" topLeftCell="A3" workbookViewId="0">
      <selection activeCell="M14" sqref="M14"/>
    </sheetView>
  </sheetViews>
  <sheetFormatPr defaultColWidth="8.875" defaultRowHeight="15.6"/>
  <cols>
    <col min="1" max="1" width="10.75" customWidth="1"/>
    <col min="2" max="2" width="18.875" customWidth="1"/>
    <col min="3" max="3" width="14" customWidth="1"/>
    <col min="6" max="6" width="12.625" customWidth="1"/>
    <col min="10" max="10" width="11.4416666666667" customWidth="1"/>
  </cols>
  <sheetData>
    <row r="1" ht="25.2" spans="1:10">
      <c r="A1" s="1" t="s">
        <v>560</v>
      </c>
      <c r="B1" s="1"/>
      <c r="C1" s="1"/>
      <c r="D1" s="1"/>
      <c r="E1" s="1"/>
      <c r="F1" s="1"/>
      <c r="G1" s="1"/>
      <c r="H1" s="1"/>
      <c r="I1" s="1"/>
      <c r="J1" s="1"/>
    </row>
    <row r="2" ht="15" customHeight="1" spans="1:10">
      <c r="A2" s="1"/>
      <c r="B2" s="1"/>
      <c r="C2" s="1"/>
      <c r="D2" s="1"/>
      <c r="E2" s="1"/>
      <c r="F2" s="1"/>
      <c r="G2" s="1"/>
      <c r="H2" s="1"/>
      <c r="I2" s="1"/>
      <c r="J2" s="16" t="s">
        <v>561</v>
      </c>
    </row>
    <row r="3" spans="1:10">
      <c r="A3" s="2" t="s">
        <v>562</v>
      </c>
      <c r="B3" s="2" t="s">
        <v>694</v>
      </c>
      <c r="C3" s="2"/>
      <c r="D3" s="2"/>
      <c r="E3" s="2"/>
      <c r="F3" s="2"/>
      <c r="G3" s="2"/>
      <c r="H3" s="2"/>
      <c r="I3" s="2"/>
      <c r="J3" s="17"/>
    </row>
    <row r="4" spans="1:10">
      <c r="A4" s="3" t="s">
        <v>564</v>
      </c>
      <c r="B4" s="4" t="s">
        <v>478</v>
      </c>
      <c r="C4" s="4"/>
      <c r="D4" s="4"/>
      <c r="E4" s="3" t="s">
        <v>565</v>
      </c>
      <c r="F4" s="3" t="s">
        <v>478</v>
      </c>
      <c r="G4" s="3"/>
      <c r="H4" s="3"/>
      <c r="I4" s="3"/>
      <c r="J4" s="18"/>
    </row>
    <row r="5" spans="1:10">
      <c r="A5" s="3"/>
      <c r="B5" s="4"/>
      <c r="C5" s="4"/>
      <c r="D5" s="4"/>
      <c r="E5" s="3" t="s">
        <v>507</v>
      </c>
      <c r="F5" s="3"/>
      <c r="G5" s="3"/>
      <c r="H5" s="3"/>
      <c r="I5" s="3"/>
      <c r="J5" s="18"/>
    </row>
    <row r="6" spans="1:10">
      <c r="A6" s="3" t="s">
        <v>566</v>
      </c>
      <c r="B6" s="3"/>
      <c r="C6" s="3" t="s">
        <v>481</v>
      </c>
      <c r="D6" s="3" t="s">
        <v>567</v>
      </c>
      <c r="E6" s="3" t="s">
        <v>567</v>
      </c>
      <c r="F6" s="3" t="s">
        <v>568</v>
      </c>
      <c r="G6" s="3"/>
      <c r="H6" s="3" t="s">
        <v>569</v>
      </c>
      <c r="I6" s="3" t="s">
        <v>570</v>
      </c>
      <c r="J6" s="18"/>
    </row>
    <row r="7" spans="1:10">
      <c r="A7" s="3"/>
      <c r="B7" s="3"/>
      <c r="C7" s="3" t="s">
        <v>394</v>
      </c>
      <c r="D7" s="3" t="s">
        <v>394</v>
      </c>
      <c r="E7" s="3" t="s">
        <v>571</v>
      </c>
      <c r="F7" s="3"/>
      <c r="G7" s="3"/>
      <c r="H7" s="3"/>
      <c r="I7" s="3"/>
      <c r="J7" s="18"/>
    </row>
    <row r="8" ht="18.35" customHeight="1" spans="1:10">
      <c r="A8" s="3"/>
      <c r="B8" s="3" t="s">
        <v>490</v>
      </c>
      <c r="C8" s="5">
        <v>30</v>
      </c>
      <c r="D8" s="5">
        <v>6.98</v>
      </c>
      <c r="E8" s="5">
        <v>6.98</v>
      </c>
      <c r="F8" s="3">
        <v>10</v>
      </c>
      <c r="G8" s="3"/>
      <c r="H8" s="3">
        <v>100</v>
      </c>
      <c r="I8" s="3">
        <v>10</v>
      </c>
      <c r="J8" s="18"/>
    </row>
    <row r="9" spans="1:10">
      <c r="A9" s="3"/>
      <c r="B9" s="6" t="s">
        <v>491</v>
      </c>
      <c r="C9" s="7"/>
      <c r="D9" s="7"/>
      <c r="E9" s="7"/>
      <c r="F9" s="3" t="s">
        <v>399</v>
      </c>
      <c r="G9" s="3"/>
      <c r="H9" s="3" t="s">
        <v>399</v>
      </c>
      <c r="I9" s="3" t="s">
        <v>399</v>
      </c>
      <c r="J9" s="18"/>
    </row>
    <row r="10" spans="1:10">
      <c r="A10" s="3"/>
      <c r="B10" s="8" t="s">
        <v>492</v>
      </c>
      <c r="C10" s="7">
        <v>30</v>
      </c>
      <c r="D10" s="7">
        <v>6.98</v>
      </c>
      <c r="E10" s="7">
        <v>6.98</v>
      </c>
      <c r="F10" s="3"/>
      <c r="G10" s="3"/>
      <c r="H10" s="3"/>
      <c r="I10" s="3"/>
      <c r="J10" s="18"/>
    </row>
    <row r="11" spans="1:10">
      <c r="A11" s="3"/>
      <c r="B11" s="8" t="s">
        <v>493</v>
      </c>
      <c r="C11" s="5"/>
      <c r="D11" s="5"/>
      <c r="E11" s="5"/>
      <c r="F11" s="3" t="s">
        <v>399</v>
      </c>
      <c r="G11" s="3"/>
      <c r="H11" s="3" t="s">
        <v>399</v>
      </c>
      <c r="I11" s="3" t="s">
        <v>399</v>
      </c>
      <c r="J11" s="18"/>
    </row>
    <row r="12" spans="1:10">
      <c r="A12" s="3"/>
      <c r="B12" s="8" t="s">
        <v>572</v>
      </c>
      <c r="C12" s="9"/>
      <c r="D12" s="9"/>
      <c r="E12" s="10"/>
      <c r="F12" s="3" t="s">
        <v>399</v>
      </c>
      <c r="G12" s="3"/>
      <c r="H12" s="3" t="s">
        <v>399</v>
      </c>
      <c r="I12" s="3" t="s">
        <v>399</v>
      </c>
      <c r="J12" s="18"/>
    </row>
    <row r="13" spans="1:10">
      <c r="A13" s="11" t="s">
        <v>573</v>
      </c>
      <c r="B13" s="11"/>
      <c r="C13" s="11"/>
      <c r="D13" s="11"/>
      <c r="E13" s="11"/>
      <c r="F13" s="11"/>
      <c r="G13" s="11" t="s">
        <v>574</v>
      </c>
      <c r="H13" s="11"/>
      <c r="I13" s="11"/>
      <c r="J13" s="19"/>
    </row>
    <row r="14" ht="170" customHeight="1" spans="1:10">
      <c r="A14" s="11" t="s">
        <v>575</v>
      </c>
      <c r="B14" s="12" t="s">
        <v>695</v>
      </c>
      <c r="C14" s="12"/>
      <c r="D14" s="12"/>
      <c r="E14" s="12"/>
      <c r="F14" s="12"/>
      <c r="G14" s="12" t="s">
        <v>696</v>
      </c>
      <c r="H14" s="12"/>
      <c r="I14" s="12"/>
      <c r="J14" s="20"/>
    </row>
    <row r="15" spans="1:10">
      <c r="A15" s="11" t="s">
        <v>498</v>
      </c>
      <c r="B15" s="11"/>
      <c r="C15" s="11"/>
      <c r="D15" s="11" t="s">
        <v>578</v>
      </c>
      <c r="E15" s="11"/>
      <c r="F15" s="11"/>
      <c r="G15" s="11" t="s">
        <v>579</v>
      </c>
      <c r="H15" s="11"/>
      <c r="I15" s="11"/>
      <c r="J15" s="19"/>
    </row>
    <row r="16" spans="1:10">
      <c r="A16" s="3" t="s">
        <v>580</v>
      </c>
      <c r="B16" s="3" t="s">
        <v>505</v>
      </c>
      <c r="C16" s="3" t="s">
        <v>581</v>
      </c>
      <c r="D16" s="3" t="s">
        <v>510</v>
      </c>
      <c r="E16" s="3" t="s">
        <v>500</v>
      </c>
      <c r="F16" s="11" t="s">
        <v>501</v>
      </c>
      <c r="G16" s="11" t="s">
        <v>502</v>
      </c>
      <c r="H16" s="11" t="s">
        <v>568</v>
      </c>
      <c r="I16" s="11" t="s">
        <v>570</v>
      </c>
      <c r="J16" s="19" t="s">
        <v>582</v>
      </c>
    </row>
    <row r="17" spans="1:10">
      <c r="A17" s="3"/>
      <c r="B17" s="3"/>
      <c r="C17" s="3" t="s">
        <v>510</v>
      </c>
      <c r="D17" s="3" t="s">
        <v>583</v>
      </c>
      <c r="E17" s="3"/>
      <c r="F17" s="11" t="s">
        <v>507</v>
      </c>
      <c r="G17" s="11" t="s">
        <v>508</v>
      </c>
      <c r="H17" s="11"/>
      <c r="I17" s="11"/>
      <c r="J17" s="19"/>
    </row>
    <row r="18" ht="28.8" spans="1:10">
      <c r="A18" s="3" t="s">
        <v>511</v>
      </c>
      <c r="B18" s="3" t="s">
        <v>512</v>
      </c>
      <c r="C18" s="3" t="s">
        <v>697</v>
      </c>
      <c r="D18" s="3" t="s">
        <v>514</v>
      </c>
      <c r="E18" s="3" t="s">
        <v>698</v>
      </c>
      <c r="F18" s="3" t="s">
        <v>699</v>
      </c>
      <c r="G18" s="3" t="s">
        <v>698</v>
      </c>
      <c r="H18" s="3">
        <v>5</v>
      </c>
      <c r="I18" s="3">
        <v>5</v>
      </c>
      <c r="J18" s="18" t="s">
        <v>517</v>
      </c>
    </row>
    <row r="19" spans="1:10">
      <c r="A19" s="3"/>
      <c r="B19" s="3" t="s">
        <v>512</v>
      </c>
      <c r="C19" s="3" t="s">
        <v>700</v>
      </c>
      <c r="D19" s="3" t="s">
        <v>514</v>
      </c>
      <c r="E19" s="3" t="s">
        <v>13</v>
      </c>
      <c r="F19" s="3" t="s">
        <v>684</v>
      </c>
      <c r="G19" s="3" t="s">
        <v>13</v>
      </c>
      <c r="H19" s="3">
        <v>5</v>
      </c>
      <c r="I19" s="3">
        <v>5</v>
      </c>
      <c r="J19" s="18" t="s">
        <v>517</v>
      </c>
    </row>
    <row r="20" ht="28.8" spans="1:10">
      <c r="A20" s="3"/>
      <c r="B20" s="3" t="s">
        <v>512</v>
      </c>
      <c r="C20" s="3" t="s">
        <v>701</v>
      </c>
      <c r="D20" s="3" t="s">
        <v>514</v>
      </c>
      <c r="E20" s="3" t="s">
        <v>12</v>
      </c>
      <c r="F20" s="3" t="s">
        <v>642</v>
      </c>
      <c r="G20" s="3" t="s">
        <v>12</v>
      </c>
      <c r="H20" s="3">
        <v>10</v>
      </c>
      <c r="I20" s="3">
        <v>10</v>
      </c>
      <c r="J20" s="18" t="s">
        <v>517</v>
      </c>
    </row>
    <row r="21" ht="28.8" spans="1:10">
      <c r="A21" s="3"/>
      <c r="B21" s="3" t="s">
        <v>512</v>
      </c>
      <c r="C21" s="3" t="s">
        <v>702</v>
      </c>
      <c r="D21" s="3" t="s">
        <v>514</v>
      </c>
      <c r="E21" s="3" t="s">
        <v>703</v>
      </c>
      <c r="F21" s="3" t="s">
        <v>704</v>
      </c>
      <c r="G21" s="3" t="s">
        <v>703</v>
      </c>
      <c r="H21" s="3">
        <v>10</v>
      </c>
      <c r="I21" s="3">
        <v>10</v>
      </c>
      <c r="J21" s="18" t="s">
        <v>517</v>
      </c>
    </row>
    <row r="22" ht="28.8" spans="1:10">
      <c r="A22" s="3"/>
      <c r="B22" s="3" t="s">
        <v>531</v>
      </c>
      <c r="C22" s="3" t="s">
        <v>705</v>
      </c>
      <c r="D22" s="3" t="s">
        <v>514</v>
      </c>
      <c r="E22" s="3" t="s">
        <v>655</v>
      </c>
      <c r="F22" s="3" t="s">
        <v>534</v>
      </c>
      <c r="G22" s="3" t="s">
        <v>655</v>
      </c>
      <c r="H22" s="3">
        <v>10</v>
      </c>
      <c r="I22" s="3">
        <v>10</v>
      </c>
      <c r="J22" s="18" t="s">
        <v>517</v>
      </c>
    </row>
    <row r="23" spans="1:10">
      <c r="A23" s="3"/>
      <c r="B23" s="3" t="s">
        <v>531</v>
      </c>
      <c r="C23" s="3" t="s">
        <v>706</v>
      </c>
      <c r="D23" s="3" t="s">
        <v>707</v>
      </c>
      <c r="E23" s="3" t="s">
        <v>38</v>
      </c>
      <c r="F23" s="3" t="s">
        <v>534</v>
      </c>
      <c r="G23" s="3" t="s">
        <v>38</v>
      </c>
      <c r="H23" s="3">
        <v>5</v>
      </c>
      <c r="I23" s="3">
        <v>5</v>
      </c>
      <c r="J23" s="18" t="s">
        <v>517</v>
      </c>
    </row>
    <row r="24" spans="1:10">
      <c r="A24" s="3"/>
      <c r="B24" s="3" t="s">
        <v>538</v>
      </c>
      <c r="C24" s="3" t="s">
        <v>708</v>
      </c>
      <c r="D24" s="3" t="s">
        <v>514</v>
      </c>
      <c r="E24" s="3" t="s">
        <v>536</v>
      </c>
      <c r="F24" s="3" t="s">
        <v>534</v>
      </c>
      <c r="G24" s="3" t="s">
        <v>536</v>
      </c>
      <c r="H24" s="3">
        <v>5</v>
      </c>
      <c r="I24" s="3">
        <v>5</v>
      </c>
      <c r="J24" s="18" t="s">
        <v>517</v>
      </c>
    </row>
    <row r="25" spans="1:10">
      <c r="A25" s="3" t="s">
        <v>542</v>
      </c>
      <c r="B25" s="3" t="s">
        <v>591</v>
      </c>
      <c r="C25" s="3" t="s">
        <v>709</v>
      </c>
      <c r="D25" s="3" t="s">
        <v>529</v>
      </c>
      <c r="E25" s="3" t="s">
        <v>536</v>
      </c>
      <c r="F25" s="3" t="s">
        <v>534</v>
      </c>
      <c r="G25" s="3" t="s">
        <v>536</v>
      </c>
      <c r="H25" s="3">
        <v>10</v>
      </c>
      <c r="I25" s="3">
        <v>10</v>
      </c>
      <c r="J25" s="18" t="s">
        <v>517</v>
      </c>
    </row>
    <row r="26" ht="28.8" spans="1:10">
      <c r="A26" s="3"/>
      <c r="B26" s="3" t="s">
        <v>591</v>
      </c>
      <c r="C26" s="3" t="s">
        <v>710</v>
      </c>
      <c r="D26" s="3" t="s">
        <v>514</v>
      </c>
      <c r="E26" s="3" t="s">
        <v>711</v>
      </c>
      <c r="F26" s="3" t="s">
        <v>524</v>
      </c>
      <c r="G26" s="3" t="s">
        <v>711</v>
      </c>
      <c r="H26" s="3">
        <v>10</v>
      </c>
      <c r="I26" s="3">
        <v>10</v>
      </c>
      <c r="J26" s="18" t="s">
        <v>517</v>
      </c>
    </row>
    <row r="27" spans="1:10">
      <c r="A27" s="3"/>
      <c r="B27" s="3" t="s">
        <v>591</v>
      </c>
      <c r="C27" s="3" t="s">
        <v>712</v>
      </c>
      <c r="D27" s="3" t="s">
        <v>529</v>
      </c>
      <c r="E27" s="3" t="s">
        <v>19</v>
      </c>
      <c r="F27" s="3" t="s">
        <v>713</v>
      </c>
      <c r="G27" s="3" t="s">
        <v>19</v>
      </c>
      <c r="H27" s="3">
        <v>10</v>
      </c>
      <c r="I27" s="3">
        <v>10</v>
      </c>
      <c r="J27" s="18" t="s">
        <v>517</v>
      </c>
    </row>
    <row r="28" spans="1:10">
      <c r="A28" s="3" t="s">
        <v>553</v>
      </c>
      <c r="B28" s="3" t="s">
        <v>554</v>
      </c>
      <c r="C28" s="3" t="s">
        <v>596</v>
      </c>
      <c r="D28" s="3" t="s">
        <v>529</v>
      </c>
      <c r="E28" s="3" t="s">
        <v>536</v>
      </c>
      <c r="F28" s="3" t="s">
        <v>534</v>
      </c>
      <c r="G28" s="3" t="s">
        <v>536</v>
      </c>
      <c r="H28" s="3">
        <v>10</v>
      </c>
      <c r="I28" s="3">
        <v>10</v>
      </c>
      <c r="J28" s="18" t="s">
        <v>517</v>
      </c>
    </row>
    <row r="29" spans="1:10">
      <c r="A29" s="3" t="s">
        <v>598</v>
      </c>
      <c r="B29" s="3"/>
      <c r="C29" s="13" t="s">
        <v>557</v>
      </c>
      <c r="D29" s="13"/>
      <c r="E29" s="13"/>
      <c r="F29" s="13"/>
      <c r="G29" s="13"/>
      <c r="H29" s="13"/>
      <c r="I29" s="13"/>
      <c r="J29" s="21"/>
    </row>
    <row r="30" spans="1:10">
      <c r="A30" s="14" t="s">
        <v>599</v>
      </c>
      <c r="B30" s="14">
        <v>100</v>
      </c>
      <c r="C30" s="14"/>
      <c r="D30" s="14"/>
      <c r="E30" s="14"/>
      <c r="F30" s="14"/>
      <c r="G30" s="14"/>
      <c r="H30" s="14"/>
      <c r="I30" s="14">
        <v>100</v>
      </c>
      <c r="J30" s="22" t="s">
        <v>600</v>
      </c>
    </row>
    <row r="31" spans="1:10">
      <c r="A31" s="15" t="s">
        <v>601</v>
      </c>
      <c r="B31" s="15"/>
      <c r="C31" s="15"/>
      <c r="D31" s="15"/>
      <c r="E31" s="15"/>
      <c r="F31" s="15"/>
      <c r="G31" s="15"/>
      <c r="H31" s="15"/>
      <c r="I31" s="15"/>
      <c r="J31" s="15"/>
    </row>
    <row r="32" spans="1:10">
      <c r="A32" s="15" t="s">
        <v>602</v>
      </c>
      <c r="B32" s="15"/>
      <c r="C32" s="15"/>
      <c r="D32" s="15"/>
      <c r="E32" s="15"/>
      <c r="F32" s="15"/>
      <c r="G32" s="15"/>
      <c r="H32" s="15"/>
      <c r="I32" s="15"/>
      <c r="J32" s="15"/>
    </row>
    <row r="33" spans="1:10">
      <c r="A33" s="15" t="s">
        <v>603</v>
      </c>
      <c r="B33" s="15"/>
      <c r="C33" s="15"/>
      <c r="D33" s="15"/>
      <c r="E33" s="15"/>
      <c r="F33" s="15"/>
      <c r="G33" s="15"/>
      <c r="H33" s="15"/>
      <c r="I33" s="15"/>
      <c r="J33" s="15"/>
    </row>
    <row r="34" spans="1:10">
      <c r="A34" s="15" t="s">
        <v>604</v>
      </c>
      <c r="B34" s="15"/>
      <c r="C34" s="15"/>
      <c r="D34" s="15"/>
      <c r="E34" s="15"/>
      <c r="F34" s="15"/>
      <c r="G34" s="15"/>
      <c r="H34" s="15"/>
      <c r="I34" s="15"/>
      <c r="J34" s="15"/>
    </row>
    <row r="35" spans="1:10">
      <c r="A35" s="15" t="s">
        <v>605</v>
      </c>
      <c r="B35" s="15"/>
      <c r="C35" s="15"/>
      <c r="D35" s="15"/>
      <c r="E35" s="15"/>
      <c r="F35" s="15"/>
      <c r="G35" s="15"/>
      <c r="H35" s="15"/>
      <c r="I35" s="15"/>
      <c r="J35" s="15"/>
    </row>
  </sheetData>
  <mergeCells count="4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4"/>
    <mergeCell ref="A25:A27"/>
    <mergeCell ref="B6:B7"/>
    <mergeCell ref="B16:B17"/>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82" orientation="portrait"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8"/>
  <sheetViews>
    <sheetView zoomScaleSheetLayoutView="60" topLeftCell="A18" workbookViewId="0">
      <selection activeCell="N22" sqref="N22"/>
    </sheetView>
  </sheetViews>
  <sheetFormatPr defaultColWidth="9" defaultRowHeight="15.6"/>
  <cols>
    <col min="1" max="1" width="5.65" style="235" customWidth="1"/>
    <col min="2" max="3" width="6" style="235" customWidth="1"/>
    <col min="4" max="4" width="30.875" style="235" customWidth="1"/>
    <col min="5" max="10" width="15.2083333333333" style="235" customWidth="1"/>
    <col min="11" max="16384" width="9" style="235"/>
  </cols>
  <sheetData>
    <row r="1" s="96" customFormat="1" ht="36" customHeight="1" spans="1:10">
      <c r="A1" s="145" t="s">
        <v>144</v>
      </c>
      <c r="B1" s="145"/>
      <c r="C1" s="145"/>
      <c r="D1" s="145"/>
      <c r="E1" s="145"/>
      <c r="F1" s="145"/>
      <c r="G1" s="145"/>
      <c r="H1" s="145"/>
      <c r="I1" s="145"/>
      <c r="J1" s="145"/>
    </row>
    <row r="2" s="96" customFormat="1" ht="18" customHeight="1" spans="1:10">
      <c r="A2" s="144"/>
      <c r="B2" s="144"/>
      <c r="C2" s="144"/>
      <c r="D2" s="144"/>
      <c r="E2" s="144"/>
      <c r="F2" s="144"/>
      <c r="G2" s="144"/>
      <c r="H2" s="144"/>
      <c r="I2" s="144"/>
      <c r="J2" s="158" t="s">
        <v>145</v>
      </c>
    </row>
    <row r="3" s="96" customFormat="1" ht="18" customHeight="1" spans="1:10">
      <c r="A3" s="146" t="s">
        <v>2</v>
      </c>
      <c r="B3" s="144"/>
      <c r="C3" s="144"/>
      <c r="D3" s="144"/>
      <c r="E3" s="144"/>
      <c r="F3" s="147"/>
      <c r="G3" s="144"/>
      <c r="H3" s="144"/>
      <c r="I3" s="144"/>
      <c r="J3" s="158" t="s">
        <v>3</v>
      </c>
    </row>
    <row r="4" s="96" customFormat="1" ht="18" customHeight="1" spans="1:10">
      <c r="A4" s="236" t="s">
        <v>6</v>
      </c>
      <c r="B4" s="237"/>
      <c r="C4" s="237" t="s">
        <v>11</v>
      </c>
      <c r="D4" s="237" t="s">
        <v>11</v>
      </c>
      <c r="E4" s="159" t="s">
        <v>74</v>
      </c>
      <c r="F4" s="159" t="s">
        <v>146</v>
      </c>
      <c r="G4" s="159" t="s">
        <v>147</v>
      </c>
      <c r="H4" s="159" t="s">
        <v>148</v>
      </c>
      <c r="I4" s="159" t="s">
        <v>149</v>
      </c>
      <c r="J4" s="159" t="s">
        <v>150</v>
      </c>
    </row>
    <row r="5" s="96" customFormat="1" ht="35.2" customHeight="1" spans="1:10">
      <c r="A5" s="150" t="s">
        <v>92</v>
      </c>
      <c r="B5" s="151"/>
      <c r="C5" s="151"/>
      <c r="D5" s="160" t="s">
        <v>93</v>
      </c>
      <c r="E5" s="151"/>
      <c r="F5" s="151" t="s">
        <v>11</v>
      </c>
      <c r="G5" s="151" t="s">
        <v>11</v>
      </c>
      <c r="H5" s="151" t="s">
        <v>11</v>
      </c>
      <c r="I5" s="151" t="s">
        <v>11</v>
      </c>
      <c r="J5" s="151" t="s">
        <v>11</v>
      </c>
    </row>
    <row r="6" s="96" customFormat="1" ht="18" customHeight="1" spans="1:10">
      <c r="A6" s="150"/>
      <c r="B6" s="151" t="s">
        <v>11</v>
      </c>
      <c r="C6" s="151" t="s">
        <v>11</v>
      </c>
      <c r="D6" s="160" t="s">
        <v>11</v>
      </c>
      <c r="E6" s="151" t="s">
        <v>11</v>
      </c>
      <c r="F6" s="151" t="s">
        <v>11</v>
      </c>
      <c r="G6" s="151" t="s">
        <v>11</v>
      </c>
      <c r="H6" s="151" t="s">
        <v>11</v>
      </c>
      <c r="I6" s="151" t="s">
        <v>11</v>
      </c>
      <c r="J6" s="151" t="s">
        <v>11</v>
      </c>
    </row>
    <row r="7" s="96" customFormat="1" ht="16.55" customHeight="1" spans="1:10">
      <c r="A7" s="150"/>
      <c r="B7" s="151" t="s">
        <v>11</v>
      </c>
      <c r="C7" s="151" t="s">
        <v>11</v>
      </c>
      <c r="D7" s="160" t="s">
        <v>11</v>
      </c>
      <c r="E7" s="151" t="s">
        <v>11</v>
      </c>
      <c r="F7" s="151" t="s">
        <v>11</v>
      </c>
      <c r="G7" s="151" t="s">
        <v>11</v>
      </c>
      <c r="H7" s="151" t="s">
        <v>11</v>
      </c>
      <c r="I7" s="151" t="s">
        <v>11</v>
      </c>
      <c r="J7" s="151" t="s">
        <v>11</v>
      </c>
    </row>
    <row r="8" s="96" customFormat="1" ht="21.8" customHeight="1" spans="1:10">
      <c r="A8" s="238" t="s">
        <v>96</v>
      </c>
      <c r="B8" s="160" t="s">
        <v>97</v>
      </c>
      <c r="C8" s="160" t="s">
        <v>98</v>
      </c>
      <c r="D8" s="160" t="s">
        <v>10</v>
      </c>
      <c r="E8" s="151" t="s">
        <v>12</v>
      </c>
      <c r="F8" s="151" t="s">
        <v>13</v>
      </c>
      <c r="G8" s="151" t="s">
        <v>19</v>
      </c>
      <c r="H8" s="151" t="s">
        <v>22</v>
      </c>
      <c r="I8" s="151" t="s">
        <v>25</v>
      </c>
      <c r="J8" s="151" t="s">
        <v>28</v>
      </c>
    </row>
    <row r="9" s="96" customFormat="1" ht="21.8" customHeight="1" spans="1:10">
      <c r="A9" s="238"/>
      <c r="B9" s="160" t="s">
        <v>11</v>
      </c>
      <c r="C9" s="160" t="s">
        <v>11</v>
      </c>
      <c r="D9" s="160" t="s">
        <v>99</v>
      </c>
      <c r="E9" s="154">
        <f>SUM(E12:E15,E17,E20:E21,E23+E31,E26:E28)</f>
        <v>6351164.25</v>
      </c>
      <c r="F9" s="154">
        <f>SUM(F12:F15,F17,F20:F21,F23+F31,F26:F28)</f>
        <v>5236645.85</v>
      </c>
      <c r="G9" s="154">
        <f>SUM(G12:G15,G17,G20:G21,G23+G31,G26:G28)</f>
        <v>1114518.4</v>
      </c>
      <c r="H9" s="154"/>
      <c r="I9" s="154"/>
      <c r="J9" s="154"/>
    </row>
    <row r="10" s="96" customFormat="1" ht="21.8" customHeight="1" spans="1:10">
      <c r="A10" s="203" t="s">
        <v>100</v>
      </c>
      <c r="B10" s="203"/>
      <c r="C10" s="203"/>
      <c r="D10" s="203" t="s">
        <v>101</v>
      </c>
      <c r="E10" s="154">
        <v>5058143.71</v>
      </c>
      <c r="F10" s="154">
        <v>3951707.31</v>
      </c>
      <c r="G10" s="154">
        <v>1106436.4</v>
      </c>
      <c r="H10" s="154"/>
      <c r="I10" s="154"/>
      <c r="J10" s="154"/>
    </row>
    <row r="11" s="96" customFormat="1" ht="21.8" customHeight="1" spans="1:10">
      <c r="A11" s="203" t="s">
        <v>102</v>
      </c>
      <c r="B11" s="203"/>
      <c r="C11" s="203"/>
      <c r="D11" s="203" t="s">
        <v>103</v>
      </c>
      <c r="E11" s="154">
        <v>5051786.91</v>
      </c>
      <c r="F11" s="154">
        <v>3951707.31</v>
      </c>
      <c r="G11" s="154">
        <v>1100079.6</v>
      </c>
      <c r="H11" s="154"/>
      <c r="I11" s="154"/>
      <c r="J11" s="154"/>
    </row>
    <row r="12" s="96" customFormat="1" ht="21.8" customHeight="1" spans="1:10">
      <c r="A12" s="203" t="s">
        <v>104</v>
      </c>
      <c r="B12" s="203"/>
      <c r="C12" s="203"/>
      <c r="D12" s="203" t="s">
        <v>105</v>
      </c>
      <c r="E12" s="154">
        <v>3972332.31</v>
      </c>
      <c r="F12" s="154">
        <v>3951707.31</v>
      </c>
      <c r="G12" s="154">
        <v>20625</v>
      </c>
      <c r="H12" s="154"/>
      <c r="I12" s="154"/>
      <c r="J12" s="154"/>
    </row>
    <row r="13" s="96" customFormat="1" ht="21.8" customHeight="1" spans="1:10">
      <c r="A13" s="203" t="s">
        <v>106</v>
      </c>
      <c r="B13" s="203"/>
      <c r="C13" s="203"/>
      <c r="D13" s="203" t="s">
        <v>107</v>
      </c>
      <c r="E13" s="154">
        <v>120328</v>
      </c>
      <c r="F13" s="154">
        <v>0</v>
      </c>
      <c r="G13" s="154">
        <v>120328</v>
      </c>
      <c r="H13" s="154"/>
      <c r="I13" s="154"/>
      <c r="J13" s="154"/>
    </row>
    <row r="14" s="96" customFormat="1" ht="21.8" customHeight="1" spans="1:10">
      <c r="A14" s="203" t="s">
        <v>108</v>
      </c>
      <c r="B14" s="203"/>
      <c r="C14" s="203"/>
      <c r="D14" s="203" t="s">
        <v>109</v>
      </c>
      <c r="E14" s="154">
        <v>193897</v>
      </c>
      <c r="F14" s="154">
        <v>0</v>
      </c>
      <c r="G14" s="154">
        <v>193897</v>
      </c>
      <c r="H14" s="154"/>
      <c r="I14" s="154"/>
      <c r="J14" s="154"/>
    </row>
    <row r="15" s="96" customFormat="1" ht="21.8" customHeight="1" spans="1:10">
      <c r="A15" s="203" t="s">
        <v>110</v>
      </c>
      <c r="B15" s="203"/>
      <c r="C15" s="203"/>
      <c r="D15" s="203" t="s">
        <v>111</v>
      </c>
      <c r="E15" s="154">
        <v>765229.6</v>
      </c>
      <c r="F15" s="154">
        <v>0</v>
      </c>
      <c r="G15" s="154">
        <v>765229.6</v>
      </c>
      <c r="H15" s="154"/>
      <c r="I15" s="154"/>
      <c r="J15" s="154"/>
    </row>
    <row r="16" s="96" customFormat="1" ht="21.8" customHeight="1" spans="1:10">
      <c r="A16" s="203" t="s">
        <v>112</v>
      </c>
      <c r="B16" s="203"/>
      <c r="C16" s="203"/>
      <c r="D16" s="203" t="s">
        <v>113</v>
      </c>
      <c r="E16" s="154">
        <v>6356.8</v>
      </c>
      <c r="F16" s="154">
        <v>0</v>
      </c>
      <c r="G16" s="154">
        <v>6356.8</v>
      </c>
      <c r="H16" s="154"/>
      <c r="I16" s="154"/>
      <c r="J16" s="154"/>
    </row>
    <row r="17" s="96" customFormat="1" ht="21.8" customHeight="1" spans="1:10">
      <c r="A17" s="203" t="s">
        <v>114</v>
      </c>
      <c r="B17" s="203"/>
      <c r="C17" s="203"/>
      <c r="D17" s="203" t="s">
        <v>113</v>
      </c>
      <c r="E17" s="154">
        <v>6356.8</v>
      </c>
      <c r="F17" s="154">
        <v>0</v>
      </c>
      <c r="G17" s="154">
        <v>6356.8</v>
      </c>
      <c r="H17" s="154"/>
      <c r="I17" s="154"/>
      <c r="J17" s="154"/>
    </row>
    <row r="18" s="96" customFormat="1" ht="21.8" customHeight="1" spans="1:10">
      <c r="A18" s="203" t="s">
        <v>115</v>
      </c>
      <c r="B18" s="203"/>
      <c r="C18" s="203"/>
      <c r="D18" s="203" t="s">
        <v>116</v>
      </c>
      <c r="E18" s="154">
        <v>493836.37</v>
      </c>
      <c r="F18" s="154">
        <v>485754.37</v>
      </c>
      <c r="G18" s="154">
        <v>8082</v>
      </c>
      <c r="H18" s="154"/>
      <c r="I18" s="154"/>
      <c r="J18" s="154"/>
    </row>
    <row r="19" s="96" customFormat="1" ht="21.8" customHeight="1" spans="1:10">
      <c r="A19" s="203" t="s">
        <v>117</v>
      </c>
      <c r="B19" s="203"/>
      <c r="C19" s="203"/>
      <c r="D19" s="203" t="s">
        <v>118</v>
      </c>
      <c r="E19" s="154">
        <v>485754.37</v>
      </c>
      <c r="F19" s="154">
        <v>485754.37</v>
      </c>
      <c r="G19" s="154">
        <v>0</v>
      </c>
      <c r="H19" s="154"/>
      <c r="I19" s="154"/>
      <c r="J19" s="154"/>
    </row>
    <row r="20" s="96" customFormat="1" ht="21.8" customHeight="1" spans="1:10">
      <c r="A20" s="203" t="s">
        <v>119</v>
      </c>
      <c r="B20" s="203"/>
      <c r="C20" s="203"/>
      <c r="D20" s="203" t="s">
        <v>120</v>
      </c>
      <c r="E20" s="172">
        <v>479184.64</v>
      </c>
      <c r="F20" s="172">
        <v>479184.64</v>
      </c>
      <c r="G20" s="172">
        <v>0</v>
      </c>
      <c r="H20" s="154"/>
      <c r="I20" s="154"/>
      <c r="J20" s="154"/>
    </row>
    <row r="21" s="96" customFormat="1" ht="21.8" customHeight="1" spans="1:10">
      <c r="A21" s="203" t="s">
        <v>121</v>
      </c>
      <c r="B21" s="203"/>
      <c r="C21" s="203"/>
      <c r="D21" s="203" t="s">
        <v>122</v>
      </c>
      <c r="E21" s="172">
        <v>6569.73</v>
      </c>
      <c r="F21" s="172">
        <v>6569.73</v>
      </c>
      <c r="G21" s="172">
        <v>0</v>
      </c>
      <c r="H21" s="154"/>
      <c r="I21" s="154"/>
      <c r="J21" s="154"/>
    </row>
    <row r="22" s="96" customFormat="1" ht="24.05" customHeight="1" spans="1:10">
      <c r="A22" s="203" t="s">
        <v>123</v>
      </c>
      <c r="B22" s="203"/>
      <c r="C22" s="203"/>
      <c r="D22" s="203" t="s">
        <v>124</v>
      </c>
      <c r="E22" s="172">
        <v>8082</v>
      </c>
      <c r="F22" s="172">
        <v>0</v>
      </c>
      <c r="G22" s="172">
        <v>8082</v>
      </c>
      <c r="H22" s="154"/>
      <c r="I22" s="154"/>
      <c r="J22" s="154"/>
    </row>
    <row r="23" s="96" customFormat="1" ht="24.05" customHeight="1" spans="1:10">
      <c r="A23" s="203" t="s">
        <v>125</v>
      </c>
      <c r="B23" s="203"/>
      <c r="C23" s="203"/>
      <c r="D23" s="203" t="s">
        <v>126</v>
      </c>
      <c r="E23" s="172">
        <v>8082</v>
      </c>
      <c r="F23" s="172">
        <v>0</v>
      </c>
      <c r="G23" s="172">
        <v>8082</v>
      </c>
      <c r="H23" s="154"/>
      <c r="I23" s="154"/>
      <c r="J23" s="154"/>
    </row>
    <row r="24" s="96" customFormat="1" ht="24.05" customHeight="1" spans="1:10">
      <c r="A24" s="203" t="s">
        <v>127</v>
      </c>
      <c r="B24" s="203"/>
      <c r="C24" s="203"/>
      <c r="D24" s="203" t="s">
        <v>128</v>
      </c>
      <c r="E24" s="172">
        <v>486034.17</v>
      </c>
      <c r="F24" s="172">
        <v>486034.17</v>
      </c>
      <c r="G24" s="172">
        <v>0</v>
      </c>
      <c r="H24" s="154"/>
      <c r="I24" s="154"/>
      <c r="J24" s="154"/>
    </row>
    <row r="25" s="96" customFormat="1" ht="24.05" customHeight="1" spans="1:10">
      <c r="A25" s="203" t="s">
        <v>129</v>
      </c>
      <c r="B25" s="203"/>
      <c r="C25" s="203"/>
      <c r="D25" s="203" t="s">
        <v>130</v>
      </c>
      <c r="E25" s="172">
        <v>486034.17</v>
      </c>
      <c r="F25" s="172">
        <v>486034.17</v>
      </c>
      <c r="G25" s="172">
        <v>0</v>
      </c>
      <c r="H25" s="154"/>
      <c r="I25" s="154"/>
      <c r="J25" s="154"/>
    </row>
    <row r="26" s="96" customFormat="1" ht="24.05" customHeight="1" spans="1:10">
      <c r="A26" s="203" t="s">
        <v>131</v>
      </c>
      <c r="B26" s="203"/>
      <c r="C26" s="203"/>
      <c r="D26" s="203" t="s">
        <v>132</v>
      </c>
      <c r="E26" s="172">
        <v>251823.03</v>
      </c>
      <c r="F26" s="172">
        <v>251823.03</v>
      </c>
      <c r="G26" s="172">
        <v>0</v>
      </c>
      <c r="H26" s="154"/>
      <c r="I26" s="154"/>
      <c r="J26" s="154"/>
    </row>
    <row r="27" s="96" customFormat="1" ht="24.05" customHeight="1" spans="1:10">
      <c r="A27" s="203" t="s">
        <v>133</v>
      </c>
      <c r="B27" s="203"/>
      <c r="C27" s="203"/>
      <c r="D27" s="203" t="s">
        <v>134</v>
      </c>
      <c r="E27" s="172">
        <v>222791.3</v>
      </c>
      <c r="F27" s="172">
        <v>222791.3</v>
      </c>
      <c r="G27" s="172">
        <v>0</v>
      </c>
      <c r="H27" s="239"/>
      <c r="I27" s="241"/>
      <c r="J27" s="242"/>
    </row>
    <row r="28" ht="24.05" customHeight="1" spans="1:10">
      <c r="A28" s="203" t="s">
        <v>135</v>
      </c>
      <c r="B28" s="203"/>
      <c r="C28" s="203"/>
      <c r="D28" s="203" t="s">
        <v>136</v>
      </c>
      <c r="E28" s="172">
        <v>11419.84</v>
      </c>
      <c r="F28" s="172">
        <v>11419.84</v>
      </c>
      <c r="G28" s="172">
        <v>0</v>
      </c>
      <c r="H28" s="154"/>
      <c r="I28" s="154"/>
      <c r="J28" s="154"/>
    </row>
    <row r="29" ht="24.05" customHeight="1" spans="1:10">
      <c r="A29" s="203" t="s">
        <v>137</v>
      </c>
      <c r="B29" s="203"/>
      <c r="C29" s="203"/>
      <c r="D29" s="203" t="s">
        <v>138</v>
      </c>
      <c r="E29" s="172">
        <v>313150</v>
      </c>
      <c r="F29" s="172">
        <v>313150</v>
      </c>
      <c r="G29" s="172">
        <v>0</v>
      </c>
      <c r="H29" s="154"/>
      <c r="I29" s="154"/>
      <c r="J29" s="154"/>
    </row>
    <row r="30" ht="24.05" customHeight="1" spans="1:10">
      <c r="A30" s="203" t="s">
        <v>139</v>
      </c>
      <c r="B30" s="203"/>
      <c r="C30" s="203"/>
      <c r="D30" s="203" t="s">
        <v>140</v>
      </c>
      <c r="E30" s="172">
        <v>313150</v>
      </c>
      <c r="F30" s="172">
        <v>313150</v>
      </c>
      <c r="G30" s="172">
        <v>0</v>
      </c>
      <c r="H30" s="154"/>
      <c r="I30" s="154"/>
      <c r="J30" s="154"/>
    </row>
    <row r="31" ht="24.05" customHeight="1" spans="1:10">
      <c r="A31" s="203" t="s">
        <v>141</v>
      </c>
      <c r="B31" s="203"/>
      <c r="C31" s="203"/>
      <c r="D31" s="203" t="s">
        <v>142</v>
      </c>
      <c r="E31" s="172">
        <v>313150</v>
      </c>
      <c r="F31" s="172">
        <v>313150</v>
      </c>
      <c r="G31" s="172">
        <v>0</v>
      </c>
      <c r="H31" s="154"/>
      <c r="I31" s="154"/>
      <c r="J31" s="154"/>
    </row>
    <row r="32" s="96" customFormat="1" ht="20.3" customHeight="1" spans="1:10">
      <c r="A32" s="240" t="s">
        <v>151</v>
      </c>
      <c r="B32" s="240"/>
      <c r="C32" s="240"/>
      <c r="D32" s="240"/>
      <c r="E32" s="240"/>
      <c r="F32" s="240"/>
      <c r="G32" s="240"/>
      <c r="H32" s="240"/>
      <c r="I32" s="240"/>
      <c r="J32" s="240"/>
    </row>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0" customHeight="1"/>
    <row r="176" ht="20" customHeight="1"/>
    <row r="177" ht="20" customHeight="1"/>
    <row r="178" ht="20" customHeight="1"/>
  </sheetData>
  <mergeCells count="3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95"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K12" sqref="K12"/>
    </sheetView>
  </sheetViews>
  <sheetFormatPr defaultColWidth="9" defaultRowHeight="15.6"/>
  <cols>
    <col min="1" max="1" width="27.3166666666667" style="96" customWidth="1"/>
    <col min="2" max="2" width="5.31666666666667" style="96" customWidth="1"/>
    <col min="3" max="3" width="12.975" style="96" customWidth="1"/>
    <col min="4" max="4" width="45.2083333333333" style="96" customWidth="1"/>
    <col min="5" max="5" width="6" style="96" customWidth="1"/>
    <col min="6" max="9" width="12.2083333333333" style="96" customWidth="1"/>
    <col min="10" max="16384" width="9" style="96"/>
  </cols>
  <sheetData>
    <row r="1" ht="25.55" customHeight="1" spans="1:9">
      <c r="A1" s="144"/>
      <c r="B1" s="144"/>
      <c r="C1" s="144"/>
      <c r="D1" s="145" t="s">
        <v>152</v>
      </c>
      <c r="E1" s="144"/>
      <c r="F1" s="144"/>
      <c r="G1" s="144"/>
      <c r="H1" s="144"/>
      <c r="I1" s="144"/>
    </row>
    <row r="2" s="140" customFormat="1" ht="18" customHeight="1" spans="1:9">
      <c r="A2" s="144"/>
      <c r="B2" s="144"/>
      <c r="C2" s="144"/>
      <c r="D2" s="144"/>
      <c r="E2" s="144"/>
      <c r="F2" s="144"/>
      <c r="G2" s="144"/>
      <c r="H2" s="144"/>
      <c r="I2" s="158" t="s">
        <v>153</v>
      </c>
    </row>
    <row r="3" s="140" customFormat="1" ht="18" customHeight="1" spans="1:9">
      <c r="A3" s="146" t="s">
        <v>2</v>
      </c>
      <c r="B3" s="144"/>
      <c r="C3" s="144"/>
      <c r="D3" s="147"/>
      <c r="E3" s="144"/>
      <c r="F3" s="144"/>
      <c r="G3" s="144"/>
      <c r="H3" s="144"/>
      <c r="I3" s="158" t="s">
        <v>3</v>
      </c>
    </row>
    <row r="4" ht="18" customHeight="1" spans="1:9">
      <c r="A4" s="225" t="s">
        <v>154</v>
      </c>
      <c r="B4" s="226"/>
      <c r="C4" s="226"/>
      <c r="D4" s="226" t="s">
        <v>155</v>
      </c>
      <c r="E4" s="226"/>
      <c r="F4" s="226" t="s">
        <v>11</v>
      </c>
      <c r="G4" s="226" t="s">
        <v>11</v>
      </c>
      <c r="H4" s="226"/>
      <c r="I4" s="226" t="s">
        <v>11</v>
      </c>
    </row>
    <row r="5" ht="39.8" customHeight="1" spans="1:9">
      <c r="A5" s="227" t="s">
        <v>156</v>
      </c>
      <c r="B5" s="228" t="s">
        <v>7</v>
      </c>
      <c r="C5" s="228" t="s">
        <v>157</v>
      </c>
      <c r="D5" s="228" t="s">
        <v>158</v>
      </c>
      <c r="E5" s="228" t="s">
        <v>7</v>
      </c>
      <c r="F5" s="229" t="s">
        <v>99</v>
      </c>
      <c r="G5" s="228" t="s">
        <v>159</v>
      </c>
      <c r="H5" s="230" t="s">
        <v>160</v>
      </c>
      <c r="I5" s="230" t="s">
        <v>161</v>
      </c>
    </row>
    <row r="6" ht="18" customHeight="1" spans="1:9">
      <c r="A6" s="227"/>
      <c r="B6" s="228" t="s">
        <v>11</v>
      </c>
      <c r="C6" s="228" t="s">
        <v>11</v>
      </c>
      <c r="D6" s="228" t="s">
        <v>11</v>
      </c>
      <c r="E6" s="228" t="s">
        <v>11</v>
      </c>
      <c r="F6" s="229" t="s">
        <v>94</v>
      </c>
      <c r="G6" s="228" t="s">
        <v>159</v>
      </c>
      <c r="H6" s="230"/>
      <c r="I6" s="230"/>
    </row>
    <row r="7" ht="18" customHeight="1" spans="1:9">
      <c r="A7" s="231" t="s">
        <v>162</v>
      </c>
      <c r="B7" s="229" t="s">
        <v>11</v>
      </c>
      <c r="C7" s="229" t="s">
        <v>12</v>
      </c>
      <c r="D7" s="229" t="s">
        <v>162</v>
      </c>
      <c r="E7" s="229" t="s">
        <v>11</v>
      </c>
      <c r="F7" s="229" t="s">
        <v>13</v>
      </c>
      <c r="G7" s="229" t="s">
        <v>19</v>
      </c>
      <c r="H7" s="229" t="s">
        <v>22</v>
      </c>
      <c r="I7" s="229" t="s">
        <v>25</v>
      </c>
    </row>
    <row r="8" ht="18" customHeight="1" spans="1:9">
      <c r="A8" s="232" t="s">
        <v>163</v>
      </c>
      <c r="B8" s="229" t="s">
        <v>12</v>
      </c>
      <c r="C8" s="154">
        <v>6351164.25</v>
      </c>
      <c r="D8" s="153" t="s">
        <v>15</v>
      </c>
      <c r="E8" s="229">
        <v>33</v>
      </c>
      <c r="F8" s="154">
        <v>5058143.71</v>
      </c>
      <c r="G8" s="154">
        <v>5058143.71</v>
      </c>
      <c r="H8" s="154"/>
      <c r="I8" s="154"/>
    </row>
    <row r="9" ht="18" customHeight="1" spans="1:9">
      <c r="A9" s="232" t="s">
        <v>164</v>
      </c>
      <c r="B9" s="229" t="s">
        <v>13</v>
      </c>
      <c r="C9" s="154"/>
      <c r="D9" s="153" t="s">
        <v>17</v>
      </c>
      <c r="E9" s="229">
        <v>34</v>
      </c>
      <c r="F9" s="154"/>
      <c r="G9" s="154"/>
      <c r="H9" s="154"/>
      <c r="I9" s="154"/>
    </row>
    <row r="10" ht="18" customHeight="1" spans="1:9">
      <c r="A10" s="232" t="s">
        <v>165</v>
      </c>
      <c r="B10" s="229" t="s">
        <v>19</v>
      </c>
      <c r="C10" s="155"/>
      <c r="D10" s="153" t="s">
        <v>20</v>
      </c>
      <c r="E10" s="229">
        <v>35</v>
      </c>
      <c r="F10" s="154"/>
      <c r="G10" s="154"/>
      <c r="H10" s="154"/>
      <c r="I10" s="154"/>
    </row>
    <row r="11" ht="18" customHeight="1" spans="1:9">
      <c r="A11" s="232" t="s">
        <v>11</v>
      </c>
      <c r="B11" s="229" t="s">
        <v>22</v>
      </c>
      <c r="C11" s="155"/>
      <c r="D11" s="153" t="s">
        <v>23</v>
      </c>
      <c r="E11" s="229">
        <v>36</v>
      </c>
      <c r="F11" s="154"/>
      <c r="G11" s="154"/>
      <c r="H11" s="154"/>
      <c r="I11" s="154"/>
    </row>
    <row r="12" ht="18" customHeight="1" spans="1:9">
      <c r="A12" s="232" t="s">
        <v>11</v>
      </c>
      <c r="B12" s="229" t="s">
        <v>25</v>
      </c>
      <c r="C12" s="155"/>
      <c r="D12" s="153" t="s">
        <v>26</v>
      </c>
      <c r="E12" s="229">
        <v>37</v>
      </c>
      <c r="F12" s="154"/>
      <c r="G12" s="154"/>
      <c r="H12" s="154"/>
      <c r="I12" s="154"/>
    </row>
    <row r="13" ht="18" customHeight="1" spans="1:9">
      <c r="A13" s="232" t="s">
        <v>11</v>
      </c>
      <c r="B13" s="229" t="s">
        <v>28</v>
      </c>
      <c r="C13" s="155"/>
      <c r="D13" s="153" t="s">
        <v>29</v>
      </c>
      <c r="E13" s="229">
        <v>38</v>
      </c>
      <c r="F13" s="154"/>
      <c r="G13" s="154"/>
      <c r="H13" s="154"/>
      <c r="I13" s="154"/>
    </row>
    <row r="14" ht="18" customHeight="1" spans="1:9">
      <c r="A14" s="232" t="s">
        <v>11</v>
      </c>
      <c r="B14" s="229" t="s">
        <v>31</v>
      </c>
      <c r="C14" s="155"/>
      <c r="D14" s="153" t="s">
        <v>32</v>
      </c>
      <c r="E14" s="229">
        <v>39</v>
      </c>
      <c r="F14" s="154"/>
      <c r="G14" s="154"/>
      <c r="H14" s="154"/>
      <c r="I14" s="154"/>
    </row>
    <row r="15" ht="18" customHeight="1" spans="1:9">
      <c r="A15" s="232" t="s">
        <v>11</v>
      </c>
      <c r="B15" s="229" t="s">
        <v>34</v>
      </c>
      <c r="C15" s="155"/>
      <c r="D15" s="153" t="s">
        <v>35</v>
      </c>
      <c r="E15" s="229">
        <v>40</v>
      </c>
      <c r="F15" s="154">
        <v>493836.37</v>
      </c>
      <c r="G15" s="154">
        <v>493836.37</v>
      </c>
      <c r="H15" s="154"/>
      <c r="I15" s="154"/>
    </row>
    <row r="16" ht="18" customHeight="1" spans="1:9">
      <c r="A16" s="232" t="s">
        <v>11</v>
      </c>
      <c r="B16" s="229" t="s">
        <v>36</v>
      </c>
      <c r="C16" s="155"/>
      <c r="D16" s="153" t="s">
        <v>37</v>
      </c>
      <c r="E16" s="229">
        <v>41</v>
      </c>
      <c r="F16" s="154">
        <v>486034.17</v>
      </c>
      <c r="G16" s="154">
        <v>486034.17</v>
      </c>
      <c r="H16" s="154"/>
      <c r="I16" s="154"/>
    </row>
    <row r="17" ht="18" customHeight="1" spans="1:9">
      <c r="A17" s="232" t="s">
        <v>11</v>
      </c>
      <c r="B17" s="229" t="s">
        <v>38</v>
      </c>
      <c r="C17" s="155"/>
      <c r="D17" s="153" t="s">
        <v>39</v>
      </c>
      <c r="E17" s="229">
        <v>42</v>
      </c>
      <c r="F17" s="154"/>
      <c r="G17" s="154"/>
      <c r="H17" s="154"/>
      <c r="I17" s="154"/>
    </row>
    <row r="18" ht="18" customHeight="1" spans="1:9">
      <c r="A18" s="232" t="s">
        <v>11</v>
      </c>
      <c r="B18" s="229" t="s">
        <v>40</v>
      </c>
      <c r="C18" s="155"/>
      <c r="D18" s="153" t="s">
        <v>41</v>
      </c>
      <c r="E18" s="229">
        <v>43</v>
      </c>
      <c r="F18" s="154"/>
      <c r="G18" s="154"/>
      <c r="H18" s="154"/>
      <c r="I18" s="154"/>
    </row>
    <row r="19" ht="18" customHeight="1" spans="1:9">
      <c r="A19" s="232" t="s">
        <v>11</v>
      </c>
      <c r="B19" s="229" t="s">
        <v>42</v>
      </c>
      <c r="C19" s="155"/>
      <c r="D19" s="153" t="s">
        <v>43</v>
      </c>
      <c r="E19" s="229">
        <v>44</v>
      </c>
      <c r="F19" s="154"/>
      <c r="G19" s="154"/>
      <c r="H19" s="154"/>
      <c r="I19" s="154"/>
    </row>
    <row r="20" ht="18" customHeight="1" spans="1:9">
      <c r="A20" s="232" t="s">
        <v>11</v>
      </c>
      <c r="B20" s="229" t="s">
        <v>44</v>
      </c>
      <c r="C20" s="155"/>
      <c r="D20" s="153" t="s">
        <v>45</v>
      </c>
      <c r="E20" s="229">
        <v>45</v>
      </c>
      <c r="F20" s="154"/>
      <c r="G20" s="154"/>
      <c r="H20" s="154"/>
      <c r="I20" s="154"/>
    </row>
    <row r="21" ht="18" customHeight="1" spans="1:9">
      <c r="A21" s="232" t="s">
        <v>11</v>
      </c>
      <c r="B21" s="229" t="s">
        <v>46</v>
      </c>
      <c r="C21" s="155"/>
      <c r="D21" s="153" t="s">
        <v>47</v>
      </c>
      <c r="E21" s="229">
        <v>46</v>
      </c>
      <c r="F21" s="154"/>
      <c r="G21" s="154"/>
      <c r="H21" s="154"/>
      <c r="I21" s="154"/>
    </row>
    <row r="22" ht="18" customHeight="1" spans="1:9">
      <c r="A22" s="232" t="s">
        <v>11</v>
      </c>
      <c r="B22" s="229" t="s">
        <v>48</v>
      </c>
      <c r="C22" s="155"/>
      <c r="D22" s="153" t="s">
        <v>49</v>
      </c>
      <c r="E22" s="229">
        <v>47</v>
      </c>
      <c r="F22" s="154"/>
      <c r="G22" s="154"/>
      <c r="H22" s="154"/>
      <c r="I22" s="154"/>
    </row>
    <row r="23" ht="18" customHeight="1" spans="1:9">
      <c r="A23" s="232" t="s">
        <v>11</v>
      </c>
      <c r="B23" s="229" t="s">
        <v>50</v>
      </c>
      <c r="C23" s="155"/>
      <c r="D23" s="153" t="s">
        <v>51</v>
      </c>
      <c r="E23" s="229">
        <v>48</v>
      </c>
      <c r="F23" s="154"/>
      <c r="G23" s="154"/>
      <c r="H23" s="154"/>
      <c r="I23" s="154"/>
    </row>
    <row r="24" ht="18" customHeight="1" spans="1:9">
      <c r="A24" s="232" t="s">
        <v>11</v>
      </c>
      <c r="B24" s="229" t="s">
        <v>52</v>
      </c>
      <c r="C24" s="155"/>
      <c r="D24" s="153" t="s">
        <v>53</v>
      </c>
      <c r="E24" s="229">
        <v>49</v>
      </c>
      <c r="F24" s="154"/>
      <c r="G24" s="154"/>
      <c r="H24" s="154"/>
      <c r="I24" s="154"/>
    </row>
    <row r="25" ht="18" customHeight="1" spans="1:9">
      <c r="A25" s="232" t="s">
        <v>11</v>
      </c>
      <c r="B25" s="229" t="s">
        <v>54</v>
      </c>
      <c r="C25" s="155"/>
      <c r="D25" s="153" t="s">
        <v>55</v>
      </c>
      <c r="E25" s="229">
        <v>50</v>
      </c>
      <c r="F25" s="154"/>
      <c r="G25" s="154"/>
      <c r="H25" s="154"/>
      <c r="I25" s="154"/>
    </row>
    <row r="26" ht="18" customHeight="1" spans="1:9">
      <c r="A26" s="232" t="s">
        <v>11</v>
      </c>
      <c r="B26" s="229" t="s">
        <v>56</v>
      </c>
      <c r="C26" s="155"/>
      <c r="D26" s="153" t="s">
        <v>57</v>
      </c>
      <c r="E26" s="229">
        <v>51</v>
      </c>
      <c r="F26" s="154">
        <v>313150</v>
      </c>
      <c r="G26" s="154">
        <v>313150</v>
      </c>
      <c r="H26" s="154"/>
      <c r="I26" s="154"/>
    </row>
    <row r="27" ht="18" customHeight="1" spans="1:9">
      <c r="A27" s="232" t="s">
        <v>11</v>
      </c>
      <c r="B27" s="229" t="s">
        <v>58</v>
      </c>
      <c r="C27" s="155"/>
      <c r="D27" s="153" t="s">
        <v>59</v>
      </c>
      <c r="E27" s="229">
        <v>52</v>
      </c>
      <c r="F27" s="154"/>
      <c r="G27" s="154"/>
      <c r="H27" s="154"/>
      <c r="I27" s="154"/>
    </row>
    <row r="28" ht="18" customHeight="1" spans="1:9">
      <c r="A28" s="232" t="s">
        <v>11</v>
      </c>
      <c r="B28" s="229" t="s">
        <v>60</v>
      </c>
      <c r="C28" s="155"/>
      <c r="D28" s="153" t="s">
        <v>61</v>
      </c>
      <c r="E28" s="229">
        <v>53</v>
      </c>
      <c r="F28" s="154"/>
      <c r="G28" s="154"/>
      <c r="H28" s="154"/>
      <c r="I28" s="154"/>
    </row>
    <row r="29" ht="18" customHeight="1" spans="1:9">
      <c r="A29" s="232" t="s">
        <v>11</v>
      </c>
      <c r="B29" s="229" t="s">
        <v>62</v>
      </c>
      <c r="C29" s="155"/>
      <c r="D29" s="153" t="s">
        <v>63</v>
      </c>
      <c r="E29" s="229">
        <v>54</v>
      </c>
      <c r="F29" s="154"/>
      <c r="G29" s="154"/>
      <c r="H29" s="154"/>
      <c r="I29" s="154"/>
    </row>
    <row r="30" ht="18" customHeight="1" spans="1:9">
      <c r="A30" s="232" t="s">
        <v>11</v>
      </c>
      <c r="B30" s="229" t="s">
        <v>64</v>
      </c>
      <c r="C30" s="155"/>
      <c r="D30" s="153" t="s">
        <v>65</v>
      </c>
      <c r="E30" s="229">
        <v>55</v>
      </c>
      <c r="F30" s="154"/>
      <c r="G30" s="154"/>
      <c r="H30" s="154"/>
      <c r="I30" s="154"/>
    </row>
    <row r="31" ht="18" customHeight="1" spans="1:9">
      <c r="A31" s="232"/>
      <c r="B31" s="229" t="s">
        <v>66</v>
      </c>
      <c r="C31" s="155"/>
      <c r="D31" s="153" t="s">
        <v>67</v>
      </c>
      <c r="E31" s="229">
        <v>56</v>
      </c>
      <c r="F31" s="154"/>
      <c r="G31" s="154"/>
      <c r="H31" s="154"/>
      <c r="I31" s="154"/>
    </row>
    <row r="32" ht="18" customHeight="1" spans="1:9">
      <c r="A32" s="232"/>
      <c r="B32" s="229" t="s">
        <v>68</v>
      </c>
      <c r="C32" s="155"/>
      <c r="D32" s="233" t="s">
        <v>69</v>
      </c>
      <c r="E32" s="229">
        <v>57</v>
      </c>
      <c r="F32" s="154"/>
      <c r="G32" s="154"/>
      <c r="H32" s="154"/>
      <c r="I32" s="154"/>
    </row>
    <row r="33" ht="18" customHeight="1" spans="1:9">
      <c r="A33" s="232"/>
      <c r="B33" s="229" t="s">
        <v>70</v>
      </c>
      <c r="C33" s="155"/>
      <c r="D33" s="233" t="s">
        <v>71</v>
      </c>
      <c r="E33" s="229">
        <v>58</v>
      </c>
      <c r="F33" s="154"/>
      <c r="G33" s="154"/>
      <c r="H33" s="154"/>
      <c r="I33" s="154"/>
    </row>
    <row r="34" ht="18" customHeight="1" spans="1:9">
      <c r="A34" s="231" t="s">
        <v>72</v>
      </c>
      <c r="B34" s="229" t="s">
        <v>73</v>
      </c>
      <c r="C34" s="154">
        <v>6351164.25</v>
      </c>
      <c r="D34" s="229" t="s">
        <v>74</v>
      </c>
      <c r="E34" s="229">
        <v>59</v>
      </c>
      <c r="F34" s="154">
        <v>6351164.25</v>
      </c>
      <c r="G34" s="154">
        <v>6351164.25</v>
      </c>
      <c r="H34" s="155"/>
      <c r="I34" s="155"/>
    </row>
    <row r="35" ht="18" customHeight="1" spans="1:9">
      <c r="A35" s="232" t="s">
        <v>166</v>
      </c>
      <c r="B35" s="229" t="s">
        <v>76</v>
      </c>
      <c r="C35" s="154"/>
      <c r="D35" s="233" t="s">
        <v>167</v>
      </c>
      <c r="E35" s="229">
        <v>60</v>
      </c>
      <c r="F35" s="155"/>
      <c r="G35" s="155"/>
      <c r="H35" s="155"/>
      <c r="I35" s="155"/>
    </row>
    <row r="36" ht="17.2" customHeight="1" spans="1:9">
      <c r="A36" s="232" t="s">
        <v>163</v>
      </c>
      <c r="B36" s="229" t="s">
        <v>79</v>
      </c>
      <c r="C36" s="154"/>
      <c r="D36" s="233"/>
      <c r="E36" s="229">
        <v>61</v>
      </c>
      <c r="F36" s="155"/>
      <c r="G36" s="155"/>
      <c r="H36" s="155"/>
      <c r="I36" s="155"/>
    </row>
    <row r="37" ht="17.2" customHeight="1" spans="1:9">
      <c r="A37" s="232" t="s">
        <v>164</v>
      </c>
      <c r="B37" s="229" t="s">
        <v>82</v>
      </c>
      <c r="C37" s="154"/>
      <c r="D37" s="233" t="s">
        <v>11</v>
      </c>
      <c r="E37" s="229">
        <v>62</v>
      </c>
      <c r="F37" s="155"/>
      <c r="G37" s="155"/>
      <c r="H37" s="155"/>
      <c r="I37" s="155"/>
    </row>
    <row r="38" spans="1:9">
      <c r="A38" s="232" t="s">
        <v>165</v>
      </c>
      <c r="B38" s="229" t="s">
        <v>168</v>
      </c>
      <c r="C38" s="154"/>
      <c r="D38" s="233"/>
      <c r="E38" s="229">
        <v>63</v>
      </c>
      <c r="F38" s="155"/>
      <c r="G38" s="155"/>
      <c r="H38" s="155"/>
      <c r="I38" s="155"/>
    </row>
    <row r="39" ht="17.2" customHeight="1" spans="1:9">
      <c r="A39" s="231" t="s">
        <v>81</v>
      </c>
      <c r="B39" s="229" t="s">
        <v>169</v>
      </c>
      <c r="C39" s="154">
        <v>6351164.25</v>
      </c>
      <c r="D39" s="229" t="s">
        <v>81</v>
      </c>
      <c r="E39" s="229">
        <v>64</v>
      </c>
      <c r="F39" s="154">
        <v>6351164.25</v>
      </c>
      <c r="G39" s="154">
        <v>6351164.25</v>
      </c>
      <c r="H39" s="154"/>
      <c r="I39" s="154"/>
    </row>
    <row r="40" spans="1:9">
      <c r="A40" s="234" t="s">
        <v>170</v>
      </c>
      <c r="B40" s="234"/>
      <c r="C40" s="234"/>
      <c r="D40" s="234"/>
      <c r="E40" s="234"/>
      <c r="F40" s="234"/>
      <c r="G40" s="234"/>
      <c r="H40" s="234"/>
      <c r="I40" s="234"/>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3"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4"/>
  <sheetViews>
    <sheetView zoomScaleSheetLayoutView="60" topLeftCell="D10" workbookViewId="0">
      <selection activeCell="A4" sqref="A4:J4"/>
    </sheetView>
  </sheetViews>
  <sheetFormatPr defaultColWidth="9" defaultRowHeight="14.25" customHeight="1"/>
  <cols>
    <col min="1" max="3" width="3.76666666666667" style="188" customWidth="1"/>
    <col min="4" max="4" width="35" style="188" customWidth="1"/>
    <col min="5" max="6" width="8.20833333333333" style="188" customWidth="1"/>
    <col min="7" max="7" width="9.31666666666667" style="188" customWidth="1"/>
    <col min="8" max="8" width="14.75" style="188" customWidth="1"/>
    <col min="9" max="9" width="13.5" style="188" customWidth="1"/>
    <col min="10" max="10" width="14.25" style="188" customWidth="1"/>
    <col min="11" max="11" width="15" style="188" customWidth="1"/>
    <col min="12" max="12" width="13.375" style="188" customWidth="1"/>
    <col min="13" max="13" width="14.625" style="188" customWidth="1"/>
    <col min="14" max="14" width="12.5" style="188" customWidth="1"/>
    <col min="15" max="15" width="13.5" style="188" customWidth="1"/>
    <col min="16" max="20" width="8.20833333333333" style="188" customWidth="1"/>
    <col min="21" max="16384" width="9" style="188"/>
  </cols>
  <sheetData>
    <row r="1" ht="36" customHeight="1" spans="1:20">
      <c r="A1" s="189" t="s">
        <v>171</v>
      </c>
      <c r="B1" s="189"/>
      <c r="C1" s="189"/>
      <c r="D1" s="189"/>
      <c r="E1" s="189"/>
      <c r="F1" s="189"/>
      <c r="G1" s="189"/>
      <c r="H1" s="189"/>
      <c r="I1" s="189"/>
      <c r="J1" s="189"/>
      <c r="K1" s="189"/>
      <c r="L1" s="189"/>
      <c r="M1" s="189"/>
      <c r="N1" s="189"/>
      <c r="O1" s="189"/>
      <c r="P1" s="189"/>
      <c r="Q1" s="189"/>
      <c r="R1" s="189"/>
      <c r="S1" s="189"/>
      <c r="T1" s="189"/>
    </row>
    <row r="2" ht="19.5" customHeight="1" spans="1:20">
      <c r="A2" s="190"/>
      <c r="B2" s="190"/>
      <c r="C2" s="190"/>
      <c r="D2" s="190"/>
      <c r="E2" s="190"/>
      <c r="F2" s="190"/>
      <c r="G2" s="190"/>
      <c r="H2" s="190"/>
      <c r="I2" s="190"/>
      <c r="J2" s="190"/>
      <c r="K2" s="190"/>
      <c r="L2" s="190"/>
      <c r="M2" s="190"/>
      <c r="N2" s="190"/>
      <c r="O2" s="190"/>
      <c r="P2" s="206"/>
      <c r="Q2" s="217"/>
      <c r="R2" s="217"/>
      <c r="S2" s="100" t="s">
        <v>172</v>
      </c>
      <c r="T2" s="100"/>
    </row>
    <row r="3" s="184" customFormat="1" ht="19.5" customHeight="1" spans="1:20">
      <c r="A3" s="191" t="s">
        <v>2</v>
      </c>
      <c r="B3" s="191"/>
      <c r="C3" s="191"/>
      <c r="D3" s="191"/>
      <c r="E3" s="191"/>
      <c r="F3" s="191"/>
      <c r="G3" s="191"/>
      <c r="H3" s="191"/>
      <c r="I3" s="191"/>
      <c r="J3" s="191"/>
      <c r="K3" s="207"/>
      <c r="L3" s="207"/>
      <c r="M3" s="207"/>
      <c r="N3" s="208"/>
      <c r="O3" s="208"/>
      <c r="P3" s="209"/>
      <c r="Q3" s="218"/>
      <c r="R3" s="218"/>
      <c r="S3" s="170" t="s">
        <v>173</v>
      </c>
      <c r="T3" s="170"/>
    </row>
    <row r="4" s="185" customFormat="1" ht="39.8" customHeight="1" spans="1:20">
      <c r="A4" s="192" t="s">
        <v>6</v>
      </c>
      <c r="B4" s="192"/>
      <c r="C4" s="192"/>
      <c r="D4" s="192"/>
      <c r="E4" s="192" t="s">
        <v>174</v>
      </c>
      <c r="F4" s="192"/>
      <c r="G4" s="192"/>
      <c r="H4" s="192" t="s">
        <v>175</v>
      </c>
      <c r="I4" s="192"/>
      <c r="J4" s="192"/>
      <c r="K4" s="202" t="s">
        <v>176</v>
      </c>
      <c r="L4" s="202"/>
      <c r="M4" s="202"/>
      <c r="N4" s="202"/>
      <c r="O4" s="202"/>
      <c r="P4" s="210" t="s">
        <v>80</v>
      </c>
      <c r="Q4" s="210"/>
      <c r="R4" s="210"/>
      <c r="S4" s="210"/>
      <c r="T4" s="210"/>
    </row>
    <row r="5" s="186" customFormat="1" ht="26.2" customHeight="1" spans="1:20">
      <c r="A5" s="193" t="s">
        <v>177</v>
      </c>
      <c r="B5" s="194"/>
      <c r="C5" s="195"/>
      <c r="D5" s="196" t="s">
        <v>93</v>
      </c>
      <c r="E5" s="196" t="s">
        <v>99</v>
      </c>
      <c r="F5" s="196" t="s">
        <v>178</v>
      </c>
      <c r="G5" s="196" t="s">
        <v>179</v>
      </c>
      <c r="H5" s="197" t="s">
        <v>99</v>
      </c>
      <c r="I5" s="197" t="s">
        <v>146</v>
      </c>
      <c r="J5" s="196" t="s">
        <v>147</v>
      </c>
      <c r="K5" s="211" t="s">
        <v>99</v>
      </c>
      <c r="L5" s="212" t="s">
        <v>146</v>
      </c>
      <c r="M5" s="213"/>
      <c r="N5" s="214"/>
      <c r="O5" s="202" t="s">
        <v>147</v>
      </c>
      <c r="P5" s="215" t="s">
        <v>99</v>
      </c>
      <c r="Q5" s="210" t="s">
        <v>178</v>
      </c>
      <c r="R5" s="219" t="s">
        <v>179</v>
      </c>
      <c r="S5" s="220"/>
      <c r="T5" s="221"/>
    </row>
    <row r="6" s="186" customFormat="1" ht="36" customHeight="1" spans="1:20">
      <c r="A6" s="198"/>
      <c r="B6" s="199"/>
      <c r="C6" s="200"/>
      <c r="D6" s="201"/>
      <c r="E6" s="201"/>
      <c r="F6" s="201"/>
      <c r="G6" s="201"/>
      <c r="H6" s="139"/>
      <c r="I6" s="139"/>
      <c r="J6" s="201"/>
      <c r="K6" s="211"/>
      <c r="L6" s="139" t="s">
        <v>94</v>
      </c>
      <c r="M6" s="139" t="s">
        <v>180</v>
      </c>
      <c r="N6" s="139" t="s">
        <v>181</v>
      </c>
      <c r="O6" s="202"/>
      <c r="P6" s="215"/>
      <c r="Q6" s="210"/>
      <c r="R6" s="139" t="s">
        <v>94</v>
      </c>
      <c r="S6" s="222" t="s">
        <v>182</v>
      </c>
      <c r="T6" s="223" t="s">
        <v>183</v>
      </c>
    </row>
    <row r="7" s="186" customFormat="1" ht="22.6" customHeight="1" spans="1:20">
      <c r="A7" s="202" t="s">
        <v>96</v>
      </c>
      <c r="B7" s="202" t="s">
        <v>97</v>
      </c>
      <c r="C7" s="202" t="s">
        <v>98</v>
      </c>
      <c r="D7" s="202" t="s">
        <v>10</v>
      </c>
      <c r="E7" s="202">
        <v>1</v>
      </c>
      <c r="F7" s="202">
        <v>2</v>
      </c>
      <c r="G7" s="202">
        <v>3</v>
      </c>
      <c r="H7" s="202">
        <v>4</v>
      </c>
      <c r="I7" s="202">
        <v>5</v>
      </c>
      <c r="J7" s="202">
        <v>6</v>
      </c>
      <c r="K7" s="202">
        <v>7</v>
      </c>
      <c r="L7" s="202">
        <v>8</v>
      </c>
      <c r="M7" s="202">
        <v>9</v>
      </c>
      <c r="N7" s="202">
        <v>10</v>
      </c>
      <c r="O7" s="202">
        <v>11</v>
      </c>
      <c r="P7" s="202">
        <v>12</v>
      </c>
      <c r="Q7" s="202">
        <v>13</v>
      </c>
      <c r="R7" s="202">
        <v>14</v>
      </c>
      <c r="S7" s="202">
        <v>15</v>
      </c>
      <c r="T7" s="202">
        <v>16</v>
      </c>
    </row>
    <row r="8" s="186" customFormat="1" ht="22.6" customHeight="1" spans="1:20">
      <c r="A8" s="202"/>
      <c r="B8" s="202"/>
      <c r="C8" s="202"/>
      <c r="D8" s="202" t="s">
        <v>99</v>
      </c>
      <c r="E8" s="202"/>
      <c r="F8" s="202"/>
      <c r="G8" s="202"/>
      <c r="H8" s="172">
        <v>6351164.25</v>
      </c>
      <c r="I8" s="172">
        <v>5236645.85</v>
      </c>
      <c r="J8" s="172">
        <v>1114518.4</v>
      </c>
      <c r="K8" s="172">
        <v>6351164.25</v>
      </c>
      <c r="L8" s="172">
        <v>5236645.85</v>
      </c>
      <c r="M8" s="172">
        <v>4669803.13</v>
      </c>
      <c r="N8" s="172">
        <v>566842.72</v>
      </c>
      <c r="O8" s="172">
        <v>1114518.4</v>
      </c>
      <c r="P8" s="215"/>
      <c r="Q8" s="215"/>
      <c r="R8" s="215"/>
      <c r="S8" s="215"/>
      <c r="T8" s="215"/>
    </row>
    <row r="9" s="186" customFormat="1" ht="22.6" customHeight="1" spans="1:20">
      <c r="A9" s="203" t="s">
        <v>100</v>
      </c>
      <c r="B9" s="203"/>
      <c r="C9" s="203"/>
      <c r="D9" s="203" t="s">
        <v>101</v>
      </c>
      <c r="E9" s="202"/>
      <c r="F9" s="202"/>
      <c r="G9" s="202"/>
      <c r="H9" s="172">
        <v>5058143.71</v>
      </c>
      <c r="I9" s="172">
        <v>3951707.31</v>
      </c>
      <c r="J9" s="172">
        <v>1106436.4</v>
      </c>
      <c r="K9" s="172">
        <v>5058143.71</v>
      </c>
      <c r="L9" s="172">
        <v>3951707.31</v>
      </c>
      <c r="M9" s="172">
        <v>3384864.59</v>
      </c>
      <c r="N9" s="172">
        <v>566842.72</v>
      </c>
      <c r="O9" s="172">
        <v>1106436.4</v>
      </c>
      <c r="P9" s="215"/>
      <c r="Q9" s="215"/>
      <c r="R9" s="215"/>
      <c r="S9" s="215"/>
      <c r="T9" s="215"/>
    </row>
    <row r="10" s="186" customFormat="1" ht="22.6" customHeight="1" spans="1:20">
      <c r="A10" s="203" t="s">
        <v>102</v>
      </c>
      <c r="B10" s="203"/>
      <c r="C10" s="203"/>
      <c r="D10" s="203" t="s">
        <v>103</v>
      </c>
      <c r="E10" s="202"/>
      <c r="F10" s="202"/>
      <c r="G10" s="202"/>
      <c r="H10" s="172">
        <v>5051786.91</v>
      </c>
      <c r="I10" s="172">
        <v>3951707.31</v>
      </c>
      <c r="J10" s="172">
        <v>1100079.6</v>
      </c>
      <c r="K10" s="172">
        <v>5051786.91</v>
      </c>
      <c r="L10" s="172">
        <v>3951707.31</v>
      </c>
      <c r="M10" s="172">
        <v>3384864.59</v>
      </c>
      <c r="N10" s="172">
        <v>566842.72</v>
      </c>
      <c r="O10" s="172">
        <v>1100079.6</v>
      </c>
      <c r="P10" s="215"/>
      <c r="Q10" s="215"/>
      <c r="R10" s="215"/>
      <c r="S10" s="215"/>
      <c r="T10" s="215"/>
    </row>
    <row r="11" s="186" customFormat="1" ht="22.6" customHeight="1" spans="1:20">
      <c r="A11" s="203" t="s">
        <v>104</v>
      </c>
      <c r="B11" s="203"/>
      <c r="C11" s="203"/>
      <c r="D11" s="203" t="s">
        <v>105</v>
      </c>
      <c r="E11" s="202"/>
      <c r="F11" s="202"/>
      <c r="G11" s="202"/>
      <c r="H11" s="172">
        <v>3972332.31</v>
      </c>
      <c r="I11" s="172">
        <v>3951707.31</v>
      </c>
      <c r="J11" s="172">
        <v>20625</v>
      </c>
      <c r="K11" s="172">
        <v>3972332.31</v>
      </c>
      <c r="L11" s="172">
        <v>3951707.31</v>
      </c>
      <c r="M11" s="172">
        <v>3384864.59</v>
      </c>
      <c r="N11" s="172">
        <v>566842.72</v>
      </c>
      <c r="O11" s="172">
        <v>20625</v>
      </c>
      <c r="P11" s="215"/>
      <c r="Q11" s="215"/>
      <c r="R11" s="215"/>
      <c r="S11" s="215"/>
      <c r="T11" s="215"/>
    </row>
    <row r="12" s="186" customFormat="1" ht="22.6" customHeight="1" spans="1:20">
      <c r="A12" s="203" t="s">
        <v>106</v>
      </c>
      <c r="B12" s="203"/>
      <c r="C12" s="203"/>
      <c r="D12" s="203" t="s">
        <v>107</v>
      </c>
      <c r="E12" s="202"/>
      <c r="F12" s="202"/>
      <c r="G12" s="202"/>
      <c r="H12" s="172">
        <v>120328</v>
      </c>
      <c r="I12" s="172">
        <v>0</v>
      </c>
      <c r="J12" s="172">
        <v>120328</v>
      </c>
      <c r="K12" s="172">
        <v>120328</v>
      </c>
      <c r="L12" s="172">
        <v>0</v>
      </c>
      <c r="M12" s="172">
        <v>0</v>
      </c>
      <c r="N12" s="172">
        <v>0</v>
      </c>
      <c r="O12" s="172">
        <v>120328</v>
      </c>
      <c r="P12" s="215"/>
      <c r="Q12" s="215"/>
      <c r="R12" s="215"/>
      <c r="S12" s="215"/>
      <c r="T12" s="215"/>
    </row>
    <row r="13" s="186" customFormat="1" ht="22.6" customHeight="1" spans="1:20">
      <c r="A13" s="203" t="s">
        <v>108</v>
      </c>
      <c r="B13" s="203"/>
      <c r="C13" s="203"/>
      <c r="D13" s="203" t="s">
        <v>109</v>
      </c>
      <c r="E13" s="202"/>
      <c r="F13" s="202"/>
      <c r="G13" s="202"/>
      <c r="H13" s="172">
        <v>193897</v>
      </c>
      <c r="I13" s="172">
        <v>0</v>
      </c>
      <c r="J13" s="172">
        <v>193897</v>
      </c>
      <c r="K13" s="172">
        <v>193897</v>
      </c>
      <c r="L13" s="172">
        <v>0</v>
      </c>
      <c r="M13" s="172">
        <v>0</v>
      </c>
      <c r="N13" s="172">
        <v>0</v>
      </c>
      <c r="O13" s="172">
        <v>193897</v>
      </c>
      <c r="P13" s="215"/>
      <c r="Q13" s="215"/>
      <c r="R13" s="215"/>
      <c r="S13" s="215"/>
      <c r="T13" s="215"/>
    </row>
    <row r="14" s="186" customFormat="1" ht="22.6" customHeight="1" spans="1:20">
      <c r="A14" s="203" t="s">
        <v>110</v>
      </c>
      <c r="B14" s="203"/>
      <c r="C14" s="203"/>
      <c r="D14" s="203" t="s">
        <v>111</v>
      </c>
      <c r="E14" s="202"/>
      <c r="F14" s="202"/>
      <c r="G14" s="202"/>
      <c r="H14" s="172">
        <v>765229.6</v>
      </c>
      <c r="I14" s="172">
        <v>0</v>
      </c>
      <c r="J14" s="172">
        <v>765229.6</v>
      </c>
      <c r="K14" s="172">
        <v>765229.6</v>
      </c>
      <c r="L14" s="172">
        <v>0</v>
      </c>
      <c r="M14" s="172">
        <v>0</v>
      </c>
      <c r="N14" s="172">
        <v>0</v>
      </c>
      <c r="O14" s="172">
        <v>765229.6</v>
      </c>
      <c r="P14" s="215"/>
      <c r="Q14" s="215"/>
      <c r="R14" s="215"/>
      <c r="S14" s="215"/>
      <c r="T14" s="215"/>
    </row>
    <row r="15" s="186" customFormat="1" ht="22.6" customHeight="1" spans="1:20">
      <c r="A15" s="203" t="s">
        <v>112</v>
      </c>
      <c r="B15" s="203"/>
      <c r="C15" s="203"/>
      <c r="D15" s="203" t="s">
        <v>113</v>
      </c>
      <c r="E15" s="202"/>
      <c r="F15" s="202"/>
      <c r="G15" s="202"/>
      <c r="H15" s="172">
        <v>6356.8</v>
      </c>
      <c r="I15" s="172">
        <v>0</v>
      </c>
      <c r="J15" s="172">
        <v>6356.8</v>
      </c>
      <c r="K15" s="172">
        <v>6356.8</v>
      </c>
      <c r="L15" s="172">
        <v>0</v>
      </c>
      <c r="M15" s="172">
        <v>0</v>
      </c>
      <c r="N15" s="172">
        <v>0</v>
      </c>
      <c r="O15" s="172">
        <v>6356.8</v>
      </c>
      <c r="P15" s="215"/>
      <c r="Q15" s="215"/>
      <c r="R15" s="215"/>
      <c r="S15" s="215"/>
      <c r="T15" s="215"/>
    </row>
    <row r="16" s="186" customFormat="1" ht="22.6" customHeight="1" spans="1:20">
      <c r="A16" s="203" t="s">
        <v>114</v>
      </c>
      <c r="B16" s="203"/>
      <c r="C16" s="203"/>
      <c r="D16" s="203" t="s">
        <v>113</v>
      </c>
      <c r="E16" s="202"/>
      <c r="F16" s="202"/>
      <c r="G16" s="202"/>
      <c r="H16" s="172">
        <v>6356.8</v>
      </c>
      <c r="I16" s="172">
        <v>0</v>
      </c>
      <c r="J16" s="172">
        <v>6356.8</v>
      </c>
      <c r="K16" s="172">
        <v>6356.8</v>
      </c>
      <c r="L16" s="172">
        <v>0</v>
      </c>
      <c r="M16" s="172">
        <v>0</v>
      </c>
      <c r="N16" s="172">
        <v>0</v>
      </c>
      <c r="O16" s="172">
        <v>6356.8</v>
      </c>
      <c r="P16" s="215"/>
      <c r="Q16" s="215"/>
      <c r="R16" s="215"/>
      <c r="S16" s="215"/>
      <c r="T16" s="215"/>
    </row>
    <row r="17" s="186" customFormat="1" ht="22.6" customHeight="1" spans="1:20">
      <c r="A17" s="203" t="s">
        <v>115</v>
      </c>
      <c r="B17" s="203"/>
      <c r="C17" s="203"/>
      <c r="D17" s="203" t="s">
        <v>116</v>
      </c>
      <c r="E17" s="202"/>
      <c r="F17" s="202"/>
      <c r="G17" s="202"/>
      <c r="H17" s="172">
        <v>493836.37</v>
      </c>
      <c r="I17" s="172">
        <v>485754.37</v>
      </c>
      <c r="J17" s="172">
        <v>8082</v>
      </c>
      <c r="K17" s="172">
        <v>493836.37</v>
      </c>
      <c r="L17" s="172">
        <v>485754.37</v>
      </c>
      <c r="M17" s="172">
        <v>485754.37</v>
      </c>
      <c r="N17" s="172">
        <v>0</v>
      </c>
      <c r="O17" s="172">
        <v>8082</v>
      </c>
      <c r="P17" s="215"/>
      <c r="Q17" s="215"/>
      <c r="R17" s="215"/>
      <c r="S17" s="215"/>
      <c r="T17" s="215"/>
    </row>
    <row r="18" s="186" customFormat="1" ht="22.6" customHeight="1" spans="1:20">
      <c r="A18" s="203" t="s">
        <v>117</v>
      </c>
      <c r="B18" s="203"/>
      <c r="C18" s="203"/>
      <c r="D18" s="203" t="s">
        <v>118</v>
      </c>
      <c r="E18" s="202"/>
      <c r="F18" s="202"/>
      <c r="G18" s="202"/>
      <c r="H18" s="172">
        <v>485754.37</v>
      </c>
      <c r="I18" s="172">
        <v>485754.37</v>
      </c>
      <c r="J18" s="172">
        <v>0</v>
      </c>
      <c r="K18" s="172">
        <v>485754.37</v>
      </c>
      <c r="L18" s="172">
        <v>485754.37</v>
      </c>
      <c r="M18" s="172">
        <v>485754.37</v>
      </c>
      <c r="N18" s="172">
        <v>0</v>
      </c>
      <c r="O18" s="172">
        <v>0</v>
      </c>
      <c r="P18" s="215"/>
      <c r="Q18" s="215"/>
      <c r="R18" s="215"/>
      <c r="S18" s="215"/>
      <c r="T18" s="215"/>
    </row>
    <row r="19" s="186" customFormat="1" ht="21.8" customHeight="1" spans="1:20">
      <c r="A19" s="203" t="s">
        <v>119</v>
      </c>
      <c r="B19" s="203"/>
      <c r="C19" s="203"/>
      <c r="D19" s="203" t="s">
        <v>120</v>
      </c>
      <c r="E19" s="202"/>
      <c r="F19" s="202"/>
      <c r="G19" s="202"/>
      <c r="H19" s="172">
        <v>479184.64</v>
      </c>
      <c r="I19" s="172">
        <v>479184.64</v>
      </c>
      <c r="J19" s="172">
        <v>0</v>
      </c>
      <c r="K19" s="172">
        <v>479184.64</v>
      </c>
      <c r="L19" s="172">
        <v>479184.64</v>
      </c>
      <c r="M19" s="172">
        <v>479184.64</v>
      </c>
      <c r="N19" s="172">
        <v>0</v>
      </c>
      <c r="O19" s="172">
        <v>0</v>
      </c>
      <c r="P19" s="215"/>
      <c r="Q19" s="215"/>
      <c r="R19" s="215"/>
      <c r="S19" s="215"/>
      <c r="T19" s="215"/>
    </row>
    <row r="20" s="186" customFormat="1" ht="21.8" customHeight="1" spans="1:20">
      <c r="A20" s="203" t="s">
        <v>121</v>
      </c>
      <c r="B20" s="203"/>
      <c r="C20" s="203"/>
      <c r="D20" s="203" t="s">
        <v>122</v>
      </c>
      <c r="E20" s="202"/>
      <c r="F20" s="202"/>
      <c r="G20" s="202"/>
      <c r="H20" s="172">
        <v>6569.73</v>
      </c>
      <c r="I20" s="172">
        <v>6569.73</v>
      </c>
      <c r="J20" s="172">
        <v>0</v>
      </c>
      <c r="K20" s="172">
        <v>6569.73</v>
      </c>
      <c r="L20" s="172">
        <v>6569.73</v>
      </c>
      <c r="M20" s="172">
        <v>6569.73</v>
      </c>
      <c r="N20" s="172">
        <v>0</v>
      </c>
      <c r="O20" s="172">
        <v>0</v>
      </c>
      <c r="P20" s="215"/>
      <c r="Q20" s="215"/>
      <c r="R20" s="215"/>
      <c r="S20" s="215"/>
      <c r="T20" s="215"/>
    </row>
    <row r="21" s="186" customFormat="1" ht="21.8" customHeight="1" spans="1:20">
      <c r="A21" s="203" t="s">
        <v>123</v>
      </c>
      <c r="B21" s="203"/>
      <c r="C21" s="203"/>
      <c r="D21" s="203" t="s">
        <v>124</v>
      </c>
      <c r="E21" s="202"/>
      <c r="F21" s="202"/>
      <c r="G21" s="202"/>
      <c r="H21" s="172">
        <v>8082</v>
      </c>
      <c r="I21" s="172">
        <v>0</v>
      </c>
      <c r="J21" s="172">
        <v>8082</v>
      </c>
      <c r="K21" s="172">
        <v>8082</v>
      </c>
      <c r="L21" s="172">
        <v>0</v>
      </c>
      <c r="M21" s="172">
        <v>0</v>
      </c>
      <c r="N21" s="172">
        <v>0</v>
      </c>
      <c r="O21" s="172">
        <v>8082</v>
      </c>
      <c r="P21" s="215"/>
      <c r="Q21" s="215"/>
      <c r="R21" s="215"/>
      <c r="S21" s="215"/>
      <c r="T21" s="215"/>
    </row>
    <row r="22" s="186" customFormat="1" ht="21.8" customHeight="1" spans="1:20">
      <c r="A22" s="203" t="s">
        <v>125</v>
      </c>
      <c r="B22" s="203"/>
      <c r="C22" s="203"/>
      <c r="D22" s="203" t="s">
        <v>126</v>
      </c>
      <c r="E22" s="202"/>
      <c r="F22" s="202"/>
      <c r="G22" s="202"/>
      <c r="H22" s="172">
        <v>8082</v>
      </c>
      <c r="I22" s="172">
        <v>0</v>
      </c>
      <c r="J22" s="172">
        <v>8082</v>
      </c>
      <c r="K22" s="172">
        <v>8082</v>
      </c>
      <c r="L22" s="172">
        <v>0</v>
      </c>
      <c r="M22" s="172">
        <v>0</v>
      </c>
      <c r="N22" s="172">
        <v>0</v>
      </c>
      <c r="O22" s="172">
        <v>8082</v>
      </c>
      <c r="P22" s="215"/>
      <c r="Q22" s="215"/>
      <c r="R22" s="215"/>
      <c r="S22" s="215"/>
      <c r="T22" s="215"/>
    </row>
    <row r="23" s="186" customFormat="1" ht="21.8" customHeight="1" spans="1:20">
      <c r="A23" s="203" t="s">
        <v>127</v>
      </c>
      <c r="B23" s="203"/>
      <c r="C23" s="203"/>
      <c r="D23" s="203" t="s">
        <v>128</v>
      </c>
      <c r="E23" s="202"/>
      <c r="F23" s="202"/>
      <c r="G23" s="202"/>
      <c r="H23" s="172">
        <v>486034.17</v>
      </c>
      <c r="I23" s="172">
        <v>486034.17</v>
      </c>
      <c r="J23" s="172">
        <v>0</v>
      </c>
      <c r="K23" s="172">
        <v>486034.17</v>
      </c>
      <c r="L23" s="172">
        <v>486034.17</v>
      </c>
      <c r="M23" s="172">
        <v>486034.17</v>
      </c>
      <c r="N23" s="172">
        <v>0</v>
      </c>
      <c r="O23" s="172">
        <v>0</v>
      </c>
      <c r="P23" s="215"/>
      <c r="Q23" s="215"/>
      <c r="R23" s="215"/>
      <c r="S23" s="215"/>
      <c r="T23" s="215"/>
    </row>
    <row r="24" s="186" customFormat="1" ht="21.8" customHeight="1" spans="1:20">
      <c r="A24" s="203" t="s">
        <v>129</v>
      </c>
      <c r="B24" s="203"/>
      <c r="C24" s="203"/>
      <c r="D24" s="203" t="s">
        <v>130</v>
      </c>
      <c r="E24" s="202"/>
      <c r="F24" s="202"/>
      <c r="G24" s="202"/>
      <c r="H24" s="172">
        <v>486034.17</v>
      </c>
      <c r="I24" s="172">
        <v>486034.17</v>
      </c>
      <c r="J24" s="172">
        <v>0</v>
      </c>
      <c r="K24" s="172">
        <v>486034.17</v>
      </c>
      <c r="L24" s="172">
        <v>486034.17</v>
      </c>
      <c r="M24" s="172">
        <v>486034.17</v>
      </c>
      <c r="N24" s="172">
        <v>0</v>
      </c>
      <c r="O24" s="172">
        <v>0</v>
      </c>
      <c r="P24" s="215"/>
      <c r="Q24" s="215"/>
      <c r="R24" s="215"/>
      <c r="S24" s="215"/>
      <c r="T24" s="215"/>
    </row>
    <row r="25" s="186" customFormat="1" ht="21.8" customHeight="1" spans="1:20">
      <c r="A25" s="203" t="s">
        <v>131</v>
      </c>
      <c r="B25" s="203"/>
      <c r="C25" s="203"/>
      <c r="D25" s="203" t="s">
        <v>132</v>
      </c>
      <c r="E25" s="202"/>
      <c r="F25" s="202"/>
      <c r="G25" s="202"/>
      <c r="H25" s="172">
        <v>251823.03</v>
      </c>
      <c r="I25" s="172">
        <v>251823.03</v>
      </c>
      <c r="J25" s="172">
        <v>0</v>
      </c>
      <c r="K25" s="172">
        <v>251823.03</v>
      </c>
      <c r="L25" s="172">
        <v>251823.03</v>
      </c>
      <c r="M25" s="172">
        <v>251823.03</v>
      </c>
      <c r="N25" s="172">
        <v>0</v>
      </c>
      <c r="O25" s="172">
        <v>0</v>
      </c>
      <c r="P25" s="215"/>
      <c r="Q25" s="215"/>
      <c r="R25" s="215"/>
      <c r="S25" s="215"/>
      <c r="T25" s="215"/>
    </row>
    <row r="26" s="186" customFormat="1" ht="21.8" customHeight="1" spans="1:20">
      <c r="A26" s="203" t="s">
        <v>133</v>
      </c>
      <c r="B26" s="203"/>
      <c r="C26" s="203"/>
      <c r="D26" s="203" t="s">
        <v>134</v>
      </c>
      <c r="E26" s="202"/>
      <c r="F26" s="202"/>
      <c r="G26" s="202"/>
      <c r="H26" s="172">
        <v>222791.3</v>
      </c>
      <c r="I26" s="172">
        <v>222791.3</v>
      </c>
      <c r="J26" s="172">
        <v>0</v>
      </c>
      <c r="K26" s="172">
        <v>222791.3</v>
      </c>
      <c r="L26" s="172">
        <v>222791.3</v>
      </c>
      <c r="M26" s="172">
        <v>222791.3</v>
      </c>
      <c r="N26" s="172">
        <v>0</v>
      </c>
      <c r="O26" s="172">
        <v>0</v>
      </c>
      <c r="P26" s="215"/>
      <c r="Q26" s="215"/>
      <c r="R26" s="215"/>
      <c r="S26" s="215"/>
      <c r="T26" s="215"/>
    </row>
    <row r="27" s="186" customFormat="1" ht="21.8" customHeight="1" spans="1:20">
      <c r="A27" s="203" t="s">
        <v>135</v>
      </c>
      <c r="B27" s="203"/>
      <c r="C27" s="203"/>
      <c r="D27" s="203" t="s">
        <v>136</v>
      </c>
      <c r="E27" s="202"/>
      <c r="F27" s="202"/>
      <c r="G27" s="202"/>
      <c r="H27" s="172">
        <v>11419.84</v>
      </c>
      <c r="I27" s="172">
        <v>11419.84</v>
      </c>
      <c r="J27" s="172">
        <v>0</v>
      </c>
      <c r="K27" s="172">
        <v>11419.84</v>
      </c>
      <c r="L27" s="172">
        <v>11419.84</v>
      </c>
      <c r="M27" s="172">
        <v>11419.84</v>
      </c>
      <c r="N27" s="172">
        <v>0</v>
      </c>
      <c r="O27" s="172">
        <v>0</v>
      </c>
      <c r="P27" s="215"/>
      <c r="Q27" s="215"/>
      <c r="R27" s="215"/>
      <c r="S27" s="215"/>
      <c r="T27" s="215"/>
    </row>
    <row r="28" s="186" customFormat="1" ht="21.8" customHeight="1" spans="1:20">
      <c r="A28" s="203" t="s">
        <v>137</v>
      </c>
      <c r="B28" s="203"/>
      <c r="C28" s="203"/>
      <c r="D28" s="203" t="s">
        <v>138</v>
      </c>
      <c r="E28" s="202"/>
      <c r="F28" s="202"/>
      <c r="G28" s="202"/>
      <c r="H28" s="172">
        <v>313150</v>
      </c>
      <c r="I28" s="172">
        <v>313150</v>
      </c>
      <c r="J28" s="172">
        <v>0</v>
      </c>
      <c r="K28" s="172">
        <v>313150</v>
      </c>
      <c r="L28" s="172">
        <v>313150</v>
      </c>
      <c r="M28" s="172">
        <v>313150</v>
      </c>
      <c r="N28" s="172">
        <v>0</v>
      </c>
      <c r="O28" s="172">
        <v>0</v>
      </c>
      <c r="P28" s="215"/>
      <c r="Q28" s="215"/>
      <c r="R28" s="215"/>
      <c r="S28" s="215"/>
      <c r="T28" s="215"/>
    </row>
    <row r="29" s="186" customFormat="1" ht="21.8" customHeight="1" spans="1:20">
      <c r="A29" s="203" t="s">
        <v>139</v>
      </c>
      <c r="B29" s="203"/>
      <c r="C29" s="203"/>
      <c r="D29" s="203" t="s">
        <v>140</v>
      </c>
      <c r="E29" s="202"/>
      <c r="F29" s="202"/>
      <c r="G29" s="202"/>
      <c r="H29" s="172">
        <v>313150</v>
      </c>
      <c r="I29" s="172">
        <v>313150</v>
      </c>
      <c r="J29" s="172">
        <v>0</v>
      </c>
      <c r="K29" s="172">
        <v>313150</v>
      </c>
      <c r="L29" s="172">
        <v>313150</v>
      </c>
      <c r="M29" s="172">
        <v>313150</v>
      </c>
      <c r="N29" s="172">
        <v>0</v>
      </c>
      <c r="O29" s="172">
        <v>0</v>
      </c>
      <c r="P29" s="215"/>
      <c r="Q29" s="215"/>
      <c r="R29" s="215"/>
      <c r="S29" s="215"/>
      <c r="T29" s="215"/>
    </row>
    <row r="30" s="186" customFormat="1" ht="21.8" customHeight="1" spans="1:20">
      <c r="A30" s="203" t="s">
        <v>141</v>
      </c>
      <c r="B30" s="203"/>
      <c r="C30" s="203"/>
      <c r="D30" s="203" t="s">
        <v>142</v>
      </c>
      <c r="E30" s="202"/>
      <c r="F30" s="202"/>
      <c r="G30" s="202"/>
      <c r="H30" s="172">
        <v>313150</v>
      </c>
      <c r="I30" s="172">
        <v>313150</v>
      </c>
      <c r="J30" s="172">
        <v>0</v>
      </c>
      <c r="K30" s="172">
        <v>313150</v>
      </c>
      <c r="L30" s="172">
        <v>313150</v>
      </c>
      <c r="M30" s="172">
        <v>313150</v>
      </c>
      <c r="N30" s="172">
        <v>0</v>
      </c>
      <c r="O30" s="172">
        <v>0</v>
      </c>
      <c r="P30" s="215"/>
      <c r="Q30" s="215"/>
      <c r="R30" s="215"/>
      <c r="S30" s="215"/>
      <c r="T30" s="215"/>
    </row>
    <row r="31" s="187" customFormat="1" ht="24.05" customHeight="1" spans="1:19">
      <c r="A31" s="204" t="s">
        <v>184</v>
      </c>
      <c r="B31" s="205"/>
      <c r="C31" s="205"/>
      <c r="D31" s="205"/>
      <c r="E31" s="205"/>
      <c r="F31" s="205"/>
      <c r="G31" s="205"/>
      <c r="H31" s="205"/>
      <c r="I31" s="205"/>
      <c r="J31" s="205"/>
      <c r="K31" s="216"/>
      <c r="L31" s="216"/>
      <c r="M31" s="216"/>
      <c r="N31" s="216"/>
      <c r="O31" s="216"/>
      <c r="P31" s="216"/>
      <c r="Q31" s="216"/>
      <c r="R31" s="216"/>
      <c r="S31" s="216"/>
    </row>
    <row r="34" customHeight="1" spans="17:18">
      <c r="Q34" s="224"/>
      <c r="R34" s="224"/>
    </row>
  </sheetData>
  <mergeCells count="50">
    <mergeCell ref="A1:T1"/>
    <mergeCell ref="S2:T2"/>
    <mergeCell ref="A3:J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S31"/>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59"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J15" sqref="J15"/>
    </sheetView>
  </sheetViews>
  <sheetFormatPr defaultColWidth="9" defaultRowHeight="15.6"/>
  <cols>
    <col min="1" max="1" width="8.65" style="96" customWidth="1"/>
    <col min="2" max="2" width="31.875" style="96" customWidth="1"/>
    <col min="3" max="3" width="17.375" style="96" customWidth="1"/>
    <col min="4" max="4" width="8.65" style="96" customWidth="1"/>
    <col min="5" max="5" width="21.3166666666667" style="96" customWidth="1"/>
    <col min="6" max="6" width="11.2083333333333" style="96" customWidth="1"/>
    <col min="7" max="7" width="8.65" style="96" customWidth="1"/>
    <col min="8" max="8" width="40.1" style="96" customWidth="1"/>
    <col min="9" max="9" width="10.2083333333333" style="96" customWidth="1"/>
    <col min="10" max="16384" width="9" style="96"/>
  </cols>
  <sheetData>
    <row r="1" s="162" customFormat="1" ht="22.2" spans="1:9">
      <c r="A1" s="168" t="s">
        <v>185</v>
      </c>
      <c r="B1" s="168"/>
      <c r="C1" s="168"/>
      <c r="D1" s="168"/>
      <c r="E1" s="168"/>
      <c r="F1" s="168"/>
      <c r="G1" s="168"/>
      <c r="H1" s="168"/>
      <c r="I1" s="168"/>
    </row>
    <row r="2" s="163" customFormat="1" ht="14.1" customHeight="1" spans="1:9">
      <c r="A2" s="146"/>
      <c r="B2" s="146"/>
      <c r="C2" s="146"/>
      <c r="D2" s="146"/>
      <c r="E2" s="146"/>
      <c r="F2" s="146"/>
      <c r="G2" s="146"/>
      <c r="H2" s="100" t="s">
        <v>186</v>
      </c>
      <c r="I2" s="100"/>
    </row>
    <row r="3" s="164" customFormat="1" ht="14.1" customHeight="1" spans="1:9">
      <c r="A3" s="169" t="s">
        <v>2</v>
      </c>
      <c r="B3" s="146"/>
      <c r="D3" s="146"/>
      <c r="E3" s="146"/>
      <c r="F3" s="146"/>
      <c r="G3" s="146"/>
      <c r="H3" s="170" t="s">
        <v>173</v>
      </c>
      <c r="I3" s="170"/>
    </row>
    <row r="4" s="165" customFormat="1" ht="14.1" customHeight="1" spans="1:9">
      <c r="A4" s="171" t="s">
        <v>180</v>
      </c>
      <c r="B4" s="159"/>
      <c r="C4" s="159"/>
      <c r="D4" s="159" t="s">
        <v>181</v>
      </c>
      <c r="E4" s="159"/>
      <c r="F4" s="159" t="s">
        <v>11</v>
      </c>
      <c r="G4" s="159" t="s">
        <v>11</v>
      </c>
      <c r="H4" s="159" t="s">
        <v>11</v>
      </c>
      <c r="I4" s="159" t="s">
        <v>11</v>
      </c>
    </row>
    <row r="5" s="165" customFormat="1" ht="14.1" customHeight="1" spans="1:9">
      <c r="A5" s="150" t="s">
        <v>187</v>
      </c>
      <c r="B5" s="151" t="s">
        <v>93</v>
      </c>
      <c r="C5" s="151" t="s">
        <v>8</v>
      </c>
      <c r="D5" s="151" t="s">
        <v>187</v>
      </c>
      <c r="E5" s="151" t="s">
        <v>93</v>
      </c>
      <c r="F5" s="151" t="s">
        <v>8</v>
      </c>
      <c r="G5" s="151" t="s">
        <v>187</v>
      </c>
      <c r="H5" s="151" t="s">
        <v>93</v>
      </c>
      <c r="I5" s="151" t="s">
        <v>8</v>
      </c>
    </row>
    <row r="6" s="165" customFormat="1" ht="14.1" customHeight="1" spans="1:9">
      <c r="A6" s="150"/>
      <c r="B6" s="151" t="s">
        <v>11</v>
      </c>
      <c r="C6" s="151" t="s">
        <v>11</v>
      </c>
      <c r="D6" s="151" t="s">
        <v>11</v>
      </c>
      <c r="E6" s="151" t="s">
        <v>11</v>
      </c>
      <c r="F6" s="151" t="s">
        <v>11</v>
      </c>
      <c r="G6" s="151" t="s">
        <v>11</v>
      </c>
      <c r="H6" s="151" t="s">
        <v>11</v>
      </c>
      <c r="I6" s="151" t="s">
        <v>11</v>
      </c>
    </row>
    <row r="7" s="165" customFormat="1" ht="14.1" customHeight="1" spans="1:9">
      <c r="A7" s="152" t="s">
        <v>188</v>
      </c>
      <c r="B7" s="153" t="s">
        <v>189</v>
      </c>
      <c r="C7" s="172">
        <v>4669803.13</v>
      </c>
      <c r="D7" s="153" t="s">
        <v>190</v>
      </c>
      <c r="E7" s="153" t="s">
        <v>191</v>
      </c>
      <c r="F7" s="154">
        <v>560242.72</v>
      </c>
      <c r="G7" s="153" t="s">
        <v>192</v>
      </c>
      <c r="H7" s="153" t="s">
        <v>193</v>
      </c>
      <c r="I7" s="160"/>
    </row>
    <row r="8" s="165" customFormat="1" ht="14.1" customHeight="1" spans="1:9">
      <c r="A8" s="152" t="s">
        <v>194</v>
      </c>
      <c r="B8" s="153" t="s">
        <v>195</v>
      </c>
      <c r="C8" s="172">
        <v>1126972</v>
      </c>
      <c r="D8" s="153" t="s">
        <v>196</v>
      </c>
      <c r="E8" s="153" t="s">
        <v>197</v>
      </c>
      <c r="F8" s="154">
        <v>13073.72</v>
      </c>
      <c r="G8" s="153" t="s">
        <v>198</v>
      </c>
      <c r="H8" s="153" t="s">
        <v>199</v>
      </c>
      <c r="I8" s="160"/>
    </row>
    <row r="9" s="166" customFormat="1" ht="14.1" customHeight="1" spans="1:9">
      <c r="A9" s="152" t="s">
        <v>200</v>
      </c>
      <c r="B9" s="153" t="s">
        <v>201</v>
      </c>
      <c r="C9" s="172">
        <v>1476422</v>
      </c>
      <c r="D9" s="153" t="s">
        <v>202</v>
      </c>
      <c r="E9" s="153" t="s">
        <v>203</v>
      </c>
      <c r="F9" s="154"/>
      <c r="G9" s="153" t="s">
        <v>204</v>
      </c>
      <c r="H9" s="153" t="s">
        <v>205</v>
      </c>
      <c r="I9" s="172">
        <v>6600</v>
      </c>
    </row>
    <row r="10" s="166" customFormat="1" ht="14.1" customHeight="1" spans="1:9">
      <c r="A10" s="152" t="s">
        <v>206</v>
      </c>
      <c r="B10" s="153" t="s">
        <v>207</v>
      </c>
      <c r="C10" s="172">
        <v>709857.87</v>
      </c>
      <c r="D10" s="153" t="s">
        <v>208</v>
      </c>
      <c r="E10" s="153" t="s">
        <v>209</v>
      </c>
      <c r="F10" s="154"/>
      <c r="G10" s="153" t="s">
        <v>210</v>
      </c>
      <c r="H10" s="153" t="s">
        <v>211</v>
      </c>
      <c r="I10" s="160"/>
    </row>
    <row r="11" s="166" customFormat="1" ht="14.1" customHeight="1" spans="1:9">
      <c r="A11" s="152" t="s">
        <v>212</v>
      </c>
      <c r="B11" s="153" t="s">
        <v>213</v>
      </c>
      <c r="C11" s="172">
        <v>0</v>
      </c>
      <c r="D11" s="153" t="s">
        <v>214</v>
      </c>
      <c r="E11" s="153" t="s">
        <v>215</v>
      </c>
      <c r="F11" s="154"/>
      <c r="G11" s="153" t="s">
        <v>216</v>
      </c>
      <c r="H11" s="153" t="s">
        <v>217</v>
      </c>
      <c r="I11" s="160"/>
    </row>
    <row r="12" s="166" customFormat="1" ht="14.1" customHeight="1" spans="1:9">
      <c r="A12" s="152" t="s">
        <v>218</v>
      </c>
      <c r="B12" s="153" t="s">
        <v>219</v>
      </c>
      <c r="C12" s="172">
        <v>67254</v>
      </c>
      <c r="D12" s="153" t="s">
        <v>220</v>
      </c>
      <c r="E12" s="153" t="s">
        <v>221</v>
      </c>
      <c r="F12" s="154"/>
      <c r="G12" s="153" t="s">
        <v>222</v>
      </c>
      <c r="H12" s="153" t="s">
        <v>223</v>
      </c>
      <c r="I12" s="160"/>
    </row>
    <row r="13" s="166" customFormat="1" ht="14.1" customHeight="1" spans="1:9">
      <c r="A13" s="152" t="s">
        <v>224</v>
      </c>
      <c r="B13" s="153" t="s">
        <v>225</v>
      </c>
      <c r="C13" s="172">
        <v>479184.64</v>
      </c>
      <c r="D13" s="153" t="s">
        <v>226</v>
      </c>
      <c r="E13" s="153" t="s">
        <v>227</v>
      </c>
      <c r="F13" s="154"/>
      <c r="G13" s="153" t="s">
        <v>228</v>
      </c>
      <c r="H13" s="153" t="s">
        <v>229</v>
      </c>
      <c r="I13" s="160"/>
    </row>
    <row r="14" s="166" customFormat="1" ht="14.1" customHeight="1" spans="1:9">
      <c r="A14" s="152" t="s">
        <v>230</v>
      </c>
      <c r="B14" s="153" t="s">
        <v>231</v>
      </c>
      <c r="C14" s="172">
        <v>6569.73</v>
      </c>
      <c r="D14" s="153" t="s">
        <v>232</v>
      </c>
      <c r="E14" s="153" t="s">
        <v>233</v>
      </c>
      <c r="F14" s="154"/>
      <c r="G14" s="153" t="s">
        <v>234</v>
      </c>
      <c r="H14" s="153" t="s">
        <v>235</v>
      </c>
      <c r="I14" s="160"/>
    </row>
    <row r="15" s="166" customFormat="1" ht="14.1" customHeight="1" spans="1:9">
      <c r="A15" s="152" t="s">
        <v>236</v>
      </c>
      <c r="B15" s="153" t="s">
        <v>237</v>
      </c>
      <c r="C15" s="172">
        <v>251823.03</v>
      </c>
      <c r="D15" s="153" t="s">
        <v>238</v>
      </c>
      <c r="E15" s="153" t="s">
        <v>239</v>
      </c>
      <c r="F15" s="154"/>
      <c r="G15" s="153" t="s">
        <v>240</v>
      </c>
      <c r="H15" s="153" t="s">
        <v>241</v>
      </c>
      <c r="I15" s="160"/>
    </row>
    <row r="16" s="166" customFormat="1" ht="14.1" customHeight="1" spans="1:9">
      <c r="A16" s="152" t="s">
        <v>242</v>
      </c>
      <c r="B16" s="153" t="s">
        <v>243</v>
      </c>
      <c r="C16" s="172">
        <v>222791.3</v>
      </c>
      <c r="D16" s="153" t="s">
        <v>244</v>
      </c>
      <c r="E16" s="153" t="s">
        <v>245</v>
      </c>
      <c r="F16" s="154"/>
      <c r="G16" s="153" t="s">
        <v>246</v>
      </c>
      <c r="H16" s="153" t="s">
        <v>247</v>
      </c>
      <c r="I16" s="160"/>
    </row>
    <row r="17" s="166" customFormat="1" ht="14.1" customHeight="1" spans="1:9">
      <c r="A17" s="152" t="s">
        <v>248</v>
      </c>
      <c r="B17" s="153" t="s">
        <v>249</v>
      </c>
      <c r="C17" s="172">
        <v>15778.56</v>
      </c>
      <c r="D17" s="153" t="s">
        <v>250</v>
      </c>
      <c r="E17" s="153" t="s">
        <v>251</v>
      </c>
      <c r="F17" s="154">
        <v>40000</v>
      </c>
      <c r="G17" s="153" t="s">
        <v>252</v>
      </c>
      <c r="H17" s="153" t="s">
        <v>253</v>
      </c>
      <c r="I17" s="160"/>
    </row>
    <row r="18" s="166" customFormat="1" ht="14.1" customHeight="1" spans="1:9">
      <c r="A18" s="152" t="s">
        <v>254</v>
      </c>
      <c r="B18" s="153" t="s">
        <v>255</v>
      </c>
      <c r="C18" s="172">
        <v>313150</v>
      </c>
      <c r="D18" s="153" t="s">
        <v>256</v>
      </c>
      <c r="E18" s="153" t="s">
        <v>257</v>
      </c>
      <c r="F18" s="154"/>
      <c r="G18" s="153" t="s">
        <v>258</v>
      </c>
      <c r="H18" s="153" t="s">
        <v>259</v>
      </c>
      <c r="I18" s="160"/>
    </row>
    <row r="19" s="166" customFormat="1" ht="14.1" customHeight="1" spans="1:9">
      <c r="A19" s="152" t="s">
        <v>260</v>
      </c>
      <c r="B19" s="153" t="s">
        <v>261</v>
      </c>
      <c r="C19" s="172">
        <v>0</v>
      </c>
      <c r="D19" s="153" t="s">
        <v>262</v>
      </c>
      <c r="E19" s="153" t="s">
        <v>263</v>
      </c>
      <c r="F19" s="154">
        <v>1090</v>
      </c>
      <c r="G19" s="153" t="s">
        <v>264</v>
      </c>
      <c r="H19" s="153" t="s">
        <v>265</v>
      </c>
      <c r="I19" s="160"/>
    </row>
    <row r="20" s="166" customFormat="1" ht="14.1" customHeight="1" spans="1:9">
      <c r="A20" s="152" t="s">
        <v>266</v>
      </c>
      <c r="B20" s="153" t="s">
        <v>267</v>
      </c>
      <c r="C20" s="172">
        <v>0</v>
      </c>
      <c r="D20" s="153" t="s">
        <v>268</v>
      </c>
      <c r="E20" s="153" t="s">
        <v>269</v>
      </c>
      <c r="F20" s="154"/>
      <c r="G20" s="153" t="s">
        <v>270</v>
      </c>
      <c r="H20" s="153" t="s">
        <v>271</v>
      </c>
      <c r="I20" s="154"/>
    </row>
    <row r="21" s="166" customFormat="1" ht="14.1" customHeight="1" spans="1:9">
      <c r="A21" s="152" t="s">
        <v>272</v>
      </c>
      <c r="B21" s="153" t="s">
        <v>273</v>
      </c>
      <c r="C21" s="172">
        <v>0</v>
      </c>
      <c r="D21" s="153" t="s">
        <v>274</v>
      </c>
      <c r="E21" s="153" t="s">
        <v>275</v>
      </c>
      <c r="F21" s="154"/>
      <c r="G21" s="153" t="s">
        <v>276</v>
      </c>
      <c r="H21" s="153" t="s">
        <v>277</v>
      </c>
      <c r="I21" s="154"/>
    </row>
    <row r="22" s="166" customFormat="1" ht="14.1" customHeight="1" spans="1:9">
      <c r="A22" s="152" t="s">
        <v>278</v>
      </c>
      <c r="B22" s="153" t="s">
        <v>279</v>
      </c>
      <c r="C22" s="172">
        <v>0</v>
      </c>
      <c r="D22" s="153" t="s">
        <v>280</v>
      </c>
      <c r="E22" s="153" t="s">
        <v>281</v>
      </c>
      <c r="F22" s="154"/>
      <c r="G22" s="153" t="s">
        <v>282</v>
      </c>
      <c r="H22" s="153" t="s">
        <v>283</v>
      </c>
      <c r="I22" s="154"/>
    </row>
    <row r="23" s="166" customFormat="1" ht="14.1" customHeight="1" spans="1:9">
      <c r="A23" s="152" t="s">
        <v>284</v>
      </c>
      <c r="B23" s="153" t="s">
        <v>285</v>
      </c>
      <c r="C23" s="172">
        <v>0</v>
      </c>
      <c r="D23" s="153" t="s">
        <v>286</v>
      </c>
      <c r="E23" s="153" t="s">
        <v>287</v>
      </c>
      <c r="F23" s="154">
        <v>22698</v>
      </c>
      <c r="G23" s="153" t="s">
        <v>288</v>
      </c>
      <c r="H23" s="153" t="s">
        <v>289</v>
      </c>
      <c r="I23" s="154"/>
    </row>
    <row r="24" s="166" customFormat="1" ht="14.1" customHeight="1" spans="1:9">
      <c r="A24" s="152" t="s">
        <v>290</v>
      </c>
      <c r="B24" s="153" t="s">
        <v>291</v>
      </c>
      <c r="C24" s="172">
        <v>0</v>
      </c>
      <c r="D24" s="153" t="s">
        <v>292</v>
      </c>
      <c r="E24" s="153" t="s">
        <v>293</v>
      </c>
      <c r="F24" s="154"/>
      <c r="G24" s="153" t="s">
        <v>294</v>
      </c>
      <c r="H24" s="153" t="s">
        <v>295</v>
      </c>
      <c r="I24" s="154"/>
    </row>
    <row r="25" s="166" customFormat="1" ht="14.1" customHeight="1" spans="1:9">
      <c r="A25" s="152" t="s">
        <v>296</v>
      </c>
      <c r="B25" s="153" t="s">
        <v>297</v>
      </c>
      <c r="C25" s="172">
        <v>0</v>
      </c>
      <c r="D25" s="153" t="s">
        <v>298</v>
      </c>
      <c r="E25" s="153" t="s">
        <v>299</v>
      </c>
      <c r="F25" s="154"/>
      <c r="G25" s="153" t="s">
        <v>300</v>
      </c>
      <c r="H25" s="153" t="s">
        <v>301</v>
      </c>
      <c r="I25" s="154"/>
    </row>
    <row r="26" s="166" customFormat="1" ht="14.1" customHeight="1" spans="1:9">
      <c r="A26" s="152" t="s">
        <v>302</v>
      </c>
      <c r="B26" s="153" t="s">
        <v>303</v>
      </c>
      <c r="C26" s="172">
        <v>0</v>
      </c>
      <c r="D26" s="153" t="s">
        <v>304</v>
      </c>
      <c r="E26" s="153" t="s">
        <v>305</v>
      </c>
      <c r="F26" s="154"/>
      <c r="G26" s="153" t="s">
        <v>306</v>
      </c>
      <c r="H26" s="153" t="s">
        <v>307</v>
      </c>
      <c r="I26" s="154"/>
    </row>
    <row r="27" s="166" customFormat="1" ht="14.1" customHeight="1" spans="1:9">
      <c r="A27" s="152" t="s">
        <v>308</v>
      </c>
      <c r="B27" s="153" t="s">
        <v>309</v>
      </c>
      <c r="C27" s="172">
        <v>0</v>
      </c>
      <c r="D27" s="153" t="s">
        <v>310</v>
      </c>
      <c r="E27" s="153" t="s">
        <v>311</v>
      </c>
      <c r="F27" s="154">
        <v>165750</v>
      </c>
      <c r="G27" s="153" t="s">
        <v>312</v>
      </c>
      <c r="H27" s="153" t="s">
        <v>313</v>
      </c>
      <c r="I27" s="154"/>
    </row>
    <row r="28" s="166" customFormat="1" ht="14.1" customHeight="1" spans="1:9">
      <c r="A28" s="152" t="s">
        <v>314</v>
      </c>
      <c r="B28" s="153" t="s">
        <v>315</v>
      </c>
      <c r="C28" s="172">
        <v>0</v>
      </c>
      <c r="D28" s="153" t="s">
        <v>316</v>
      </c>
      <c r="E28" s="153" t="s">
        <v>317</v>
      </c>
      <c r="F28" s="154"/>
      <c r="G28" s="153" t="s">
        <v>318</v>
      </c>
      <c r="H28" s="153" t="s">
        <v>319</v>
      </c>
      <c r="I28" s="154"/>
    </row>
    <row r="29" s="166" customFormat="1" ht="14.1" customHeight="1" spans="1:9">
      <c r="A29" s="152" t="s">
        <v>320</v>
      </c>
      <c r="B29" s="153" t="s">
        <v>321</v>
      </c>
      <c r="C29" s="172">
        <v>0</v>
      </c>
      <c r="D29" s="153" t="s">
        <v>322</v>
      </c>
      <c r="E29" s="153" t="s">
        <v>323</v>
      </c>
      <c r="F29" s="154">
        <v>17600</v>
      </c>
      <c r="G29" s="153">
        <v>31206</v>
      </c>
      <c r="H29" s="153" t="s">
        <v>324</v>
      </c>
      <c r="I29" s="154"/>
    </row>
    <row r="30" s="166" customFormat="1" ht="14.1" customHeight="1" spans="1:9">
      <c r="A30" s="152" t="s">
        <v>325</v>
      </c>
      <c r="B30" s="153" t="s">
        <v>326</v>
      </c>
      <c r="C30" s="172">
        <v>0</v>
      </c>
      <c r="D30" s="153" t="s">
        <v>327</v>
      </c>
      <c r="E30" s="153" t="s">
        <v>328</v>
      </c>
      <c r="F30" s="154">
        <v>11181</v>
      </c>
      <c r="G30" s="153" t="s">
        <v>329</v>
      </c>
      <c r="H30" s="153" t="s">
        <v>330</v>
      </c>
      <c r="I30" s="154"/>
    </row>
    <row r="31" s="166" customFormat="1" ht="14.1" customHeight="1" spans="1:9">
      <c r="A31" s="152" t="s">
        <v>331</v>
      </c>
      <c r="B31" s="153" t="s">
        <v>332</v>
      </c>
      <c r="C31" s="172">
        <v>0</v>
      </c>
      <c r="D31" s="153" t="s">
        <v>333</v>
      </c>
      <c r="E31" s="153" t="s">
        <v>334</v>
      </c>
      <c r="F31" s="154">
        <v>58000</v>
      </c>
      <c r="G31" s="153" t="s">
        <v>335</v>
      </c>
      <c r="H31" s="153" t="s">
        <v>336</v>
      </c>
      <c r="I31" s="154"/>
    </row>
    <row r="32" s="166" customFormat="1" ht="14.1" customHeight="1" spans="1:9">
      <c r="A32" s="152">
        <v>30311</v>
      </c>
      <c r="B32" s="153" t="s">
        <v>337</v>
      </c>
      <c r="C32" s="172">
        <v>0</v>
      </c>
      <c r="D32" s="153" t="s">
        <v>338</v>
      </c>
      <c r="E32" s="153" t="s">
        <v>339</v>
      </c>
      <c r="F32" s="154">
        <v>230850</v>
      </c>
      <c r="G32" s="153" t="s">
        <v>340</v>
      </c>
      <c r="H32" s="153" t="s">
        <v>341</v>
      </c>
      <c r="I32" s="154"/>
    </row>
    <row r="33" s="166" customFormat="1" ht="14.1" customHeight="1" spans="1:9">
      <c r="A33" s="152" t="s">
        <v>342</v>
      </c>
      <c r="B33" s="153" t="s">
        <v>343</v>
      </c>
      <c r="C33" s="172">
        <v>0</v>
      </c>
      <c r="D33" s="153" t="s">
        <v>344</v>
      </c>
      <c r="E33" s="153" t="s">
        <v>345</v>
      </c>
      <c r="F33" s="154"/>
      <c r="G33" s="153" t="s">
        <v>346</v>
      </c>
      <c r="H33" s="153" t="s">
        <v>347</v>
      </c>
      <c r="I33" s="154"/>
    </row>
    <row r="34" s="166" customFormat="1" ht="14.1" customHeight="1" spans="1:9">
      <c r="A34" s="152" t="s">
        <v>11</v>
      </c>
      <c r="B34" s="153" t="s">
        <v>11</v>
      </c>
      <c r="C34" s="155"/>
      <c r="D34" s="153" t="s">
        <v>348</v>
      </c>
      <c r="E34" s="153" t="s">
        <v>349</v>
      </c>
      <c r="F34" s="154"/>
      <c r="G34" s="153" t="s">
        <v>350</v>
      </c>
      <c r="H34" s="153" t="s">
        <v>351</v>
      </c>
      <c r="I34" s="154"/>
    </row>
    <row r="35" s="166" customFormat="1" ht="14.1" customHeight="1" spans="1:9">
      <c r="A35" s="152" t="s">
        <v>11</v>
      </c>
      <c r="B35" s="153" t="s">
        <v>11</v>
      </c>
      <c r="C35" s="155"/>
      <c r="D35" s="153" t="s">
        <v>352</v>
      </c>
      <c r="E35" s="153" t="s">
        <v>353</v>
      </c>
      <c r="F35" s="154"/>
      <c r="G35" s="153" t="s">
        <v>354</v>
      </c>
      <c r="H35" s="153" t="s">
        <v>355</v>
      </c>
      <c r="I35" s="154"/>
    </row>
    <row r="36" s="167" customFormat="1" ht="14.1" customHeight="1" spans="1:9">
      <c r="A36" s="173" t="s">
        <v>11</v>
      </c>
      <c r="B36" s="174" t="s">
        <v>11</v>
      </c>
      <c r="C36" s="175"/>
      <c r="D36" s="174" t="s">
        <v>356</v>
      </c>
      <c r="E36" s="174" t="s">
        <v>357</v>
      </c>
      <c r="F36" s="176"/>
      <c r="G36" s="174" t="s">
        <v>11</v>
      </c>
      <c r="H36" s="174" t="s">
        <v>11</v>
      </c>
      <c r="I36" s="176"/>
    </row>
    <row r="37" s="167" customFormat="1" ht="14.1" customHeight="1" spans="1:9">
      <c r="A37" s="133" t="s">
        <v>11</v>
      </c>
      <c r="B37" s="133" t="s">
        <v>11</v>
      </c>
      <c r="C37" s="177"/>
      <c r="D37" s="133" t="s">
        <v>358</v>
      </c>
      <c r="E37" s="133" t="s">
        <v>359</v>
      </c>
      <c r="F37" s="134"/>
      <c r="G37" s="133"/>
      <c r="H37" s="133"/>
      <c r="I37" s="133"/>
    </row>
    <row r="38" spans="1:9">
      <c r="A38" s="133" t="s">
        <v>11</v>
      </c>
      <c r="B38" s="133" t="s">
        <v>11</v>
      </c>
      <c r="C38" s="177"/>
      <c r="D38" s="133" t="s">
        <v>360</v>
      </c>
      <c r="E38" s="133" t="s">
        <v>361</v>
      </c>
      <c r="F38" s="134"/>
      <c r="G38" s="133" t="s">
        <v>11</v>
      </c>
      <c r="H38" s="133" t="s">
        <v>11</v>
      </c>
      <c r="I38" s="133" t="s">
        <v>11</v>
      </c>
    </row>
    <row r="39" spans="1:9">
      <c r="A39" s="133" t="s">
        <v>11</v>
      </c>
      <c r="B39" s="133" t="s">
        <v>11</v>
      </c>
      <c r="C39" s="177"/>
      <c r="D39" s="133" t="s">
        <v>362</v>
      </c>
      <c r="E39" s="133" t="s">
        <v>363</v>
      </c>
      <c r="F39" s="134"/>
      <c r="G39" s="133" t="s">
        <v>11</v>
      </c>
      <c r="H39" s="133" t="s">
        <v>11</v>
      </c>
      <c r="I39" s="133" t="s">
        <v>11</v>
      </c>
    </row>
    <row r="40" spans="1:9">
      <c r="A40" s="132" t="s">
        <v>364</v>
      </c>
      <c r="B40" s="132"/>
      <c r="C40" s="134">
        <v>4669803.13</v>
      </c>
      <c r="D40" s="178" t="s">
        <v>365</v>
      </c>
      <c r="E40" s="179"/>
      <c r="F40" s="179"/>
      <c r="G40" s="179"/>
      <c r="H40" s="180"/>
      <c r="I40" s="134">
        <v>566842.72</v>
      </c>
    </row>
    <row r="41" spans="1:9">
      <c r="A41" s="181" t="s">
        <v>366</v>
      </c>
      <c r="B41" s="181"/>
      <c r="C41" s="181" t="s">
        <v>11</v>
      </c>
      <c r="D41" s="181" t="s">
        <v>11</v>
      </c>
      <c r="E41" s="182" t="s">
        <v>11</v>
      </c>
      <c r="F41" s="182" t="s">
        <v>11</v>
      </c>
      <c r="G41" s="182" t="s">
        <v>11</v>
      </c>
      <c r="H41" s="181" t="s">
        <v>11</v>
      </c>
      <c r="I41" s="181" t="s">
        <v>11</v>
      </c>
    </row>
    <row r="42" spans="1:9">
      <c r="A42" s="183"/>
      <c r="B42" s="183"/>
      <c r="C42" s="183"/>
      <c r="D42" s="183"/>
      <c r="E42" s="183"/>
      <c r="F42" s="183"/>
      <c r="G42" s="183"/>
      <c r="H42" s="183"/>
      <c r="I42" s="183"/>
    </row>
    <row r="43" spans="1:9">
      <c r="A43" s="183"/>
      <c r="B43" s="183"/>
      <c r="C43" s="183"/>
      <c r="D43" s="183"/>
      <c r="E43" s="183"/>
      <c r="F43" s="183"/>
      <c r="G43" s="183"/>
      <c r="H43" s="183"/>
      <c r="I43" s="183"/>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4"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B1" workbookViewId="0">
      <selection activeCell="N17" sqref="N17"/>
    </sheetView>
  </sheetViews>
  <sheetFormatPr defaultColWidth="8" defaultRowHeight="13.2"/>
  <cols>
    <col min="1" max="1" width="10.2" style="144" customWidth="1"/>
    <col min="2" max="2" width="30.4416666666667" style="144" customWidth="1"/>
    <col min="3" max="3" width="13.425" style="144" customWidth="1"/>
    <col min="4" max="4" width="12" style="144" customWidth="1"/>
    <col min="5" max="5" width="23.8416666666667" style="144" customWidth="1"/>
    <col min="6" max="6" width="15.1916666666667" style="144" customWidth="1"/>
    <col min="7" max="7" width="9.43333333333333" style="144" customWidth="1"/>
    <col min="8" max="8" width="19" style="144" customWidth="1"/>
    <col min="9" max="9" width="11.7583333333333" style="144" customWidth="1"/>
    <col min="10" max="10" width="11.1916666666667" style="144" customWidth="1"/>
    <col min="11" max="11" width="33.275" style="144" customWidth="1"/>
    <col min="12" max="12" width="9.425" style="144" customWidth="1"/>
    <col min="13" max="16384" width="8" style="144"/>
  </cols>
  <sheetData>
    <row r="1" ht="28.2" spans="1:12">
      <c r="A1" s="145" t="s">
        <v>367</v>
      </c>
      <c r="B1" s="145"/>
      <c r="C1" s="145"/>
      <c r="D1" s="145"/>
      <c r="E1" s="145"/>
      <c r="F1" s="145"/>
      <c r="G1" s="145"/>
      <c r="H1" s="145"/>
      <c r="I1" s="145"/>
      <c r="J1" s="145"/>
      <c r="K1" s="145"/>
      <c r="L1" s="145"/>
    </row>
    <row r="2" spans="12:12">
      <c r="L2" s="158" t="s">
        <v>368</v>
      </c>
    </row>
    <row r="3" spans="1:12">
      <c r="A3" s="146" t="s">
        <v>2</v>
      </c>
      <c r="F3" s="147"/>
      <c r="G3" s="147"/>
      <c r="H3" s="147"/>
      <c r="I3" s="147"/>
      <c r="L3" s="158" t="s">
        <v>3</v>
      </c>
    </row>
    <row r="4" ht="15.4" customHeight="1" spans="1:12">
      <c r="A4" s="148" t="s">
        <v>369</v>
      </c>
      <c r="B4" s="149"/>
      <c r="C4" s="149"/>
      <c r="D4" s="149"/>
      <c r="E4" s="149"/>
      <c r="F4" s="149"/>
      <c r="G4" s="149"/>
      <c r="H4" s="149"/>
      <c r="I4" s="149"/>
      <c r="J4" s="149"/>
      <c r="K4" s="149"/>
      <c r="L4" s="159"/>
    </row>
    <row r="5" ht="15.4" customHeight="1" spans="1:12">
      <c r="A5" s="150" t="s">
        <v>187</v>
      </c>
      <c r="B5" s="151" t="s">
        <v>93</v>
      </c>
      <c r="C5" s="151" t="s">
        <v>8</v>
      </c>
      <c r="D5" s="151" t="s">
        <v>187</v>
      </c>
      <c r="E5" s="151" t="s">
        <v>93</v>
      </c>
      <c r="F5" s="151" t="s">
        <v>8</v>
      </c>
      <c r="G5" s="151" t="s">
        <v>187</v>
      </c>
      <c r="H5" s="151" t="s">
        <v>93</v>
      </c>
      <c r="I5" s="151" t="s">
        <v>8</v>
      </c>
      <c r="J5" s="151" t="s">
        <v>187</v>
      </c>
      <c r="K5" s="151" t="s">
        <v>93</v>
      </c>
      <c r="L5" s="151" t="s">
        <v>8</v>
      </c>
    </row>
    <row r="6" ht="15.4" customHeight="1" spans="1:12">
      <c r="A6" s="150"/>
      <c r="B6" s="151"/>
      <c r="C6" s="151"/>
      <c r="D6" s="151"/>
      <c r="E6" s="151"/>
      <c r="F6" s="151"/>
      <c r="G6" s="151"/>
      <c r="H6" s="151"/>
      <c r="I6" s="151"/>
      <c r="J6" s="151"/>
      <c r="K6" s="151"/>
      <c r="L6" s="151"/>
    </row>
    <row r="7" ht="15.4" customHeight="1" spans="1:12">
      <c r="A7" s="152" t="s">
        <v>188</v>
      </c>
      <c r="B7" s="153" t="s">
        <v>189</v>
      </c>
      <c r="C7" s="154"/>
      <c r="D7" s="153" t="s">
        <v>190</v>
      </c>
      <c r="E7" s="153" t="s">
        <v>191</v>
      </c>
      <c r="F7" s="154">
        <v>1008778.4</v>
      </c>
      <c r="G7" s="153">
        <v>309</v>
      </c>
      <c r="H7" s="153" t="s">
        <v>370</v>
      </c>
      <c r="I7" s="154"/>
      <c r="J7" s="153">
        <v>311</v>
      </c>
      <c r="K7" s="153" t="s">
        <v>371</v>
      </c>
      <c r="L7" s="160"/>
    </row>
    <row r="8" ht="15.4" customHeight="1" spans="1:12">
      <c r="A8" s="152" t="s">
        <v>194</v>
      </c>
      <c r="B8" s="153" t="s">
        <v>195</v>
      </c>
      <c r="C8" s="154"/>
      <c r="D8" s="153" t="s">
        <v>196</v>
      </c>
      <c r="E8" s="153" t="s">
        <v>197</v>
      </c>
      <c r="F8" s="154">
        <v>422835.51</v>
      </c>
      <c r="G8" s="153">
        <v>30901</v>
      </c>
      <c r="H8" s="153" t="s">
        <v>199</v>
      </c>
      <c r="I8" s="154"/>
      <c r="J8" s="133">
        <v>31101</v>
      </c>
      <c r="K8" s="133" t="s">
        <v>372</v>
      </c>
      <c r="L8" s="160"/>
    </row>
    <row r="9" ht="15.4" customHeight="1" spans="1:12">
      <c r="A9" s="152" t="s">
        <v>200</v>
      </c>
      <c r="B9" s="153" t="s">
        <v>201</v>
      </c>
      <c r="C9" s="154"/>
      <c r="D9" s="153" t="s">
        <v>202</v>
      </c>
      <c r="E9" s="153" t="s">
        <v>203</v>
      </c>
      <c r="F9" s="154">
        <v>50000</v>
      </c>
      <c r="G9" s="153">
        <v>30902</v>
      </c>
      <c r="H9" s="153" t="s">
        <v>205</v>
      </c>
      <c r="I9" s="154"/>
      <c r="J9" s="153">
        <v>31199</v>
      </c>
      <c r="K9" s="153" t="s">
        <v>330</v>
      </c>
      <c r="L9" s="160"/>
    </row>
    <row r="10" ht="15.4" customHeight="1" spans="1:12">
      <c r="A10" s="152" t="s">
        <v>206</v>
      </c>
      <c r="B10" s="153" t="s">
        <v>207</v>
      </c>
      <c r="C10" s="154"/>
      <c r="D10" s="153" t="s">
        <v>208</v>
      </c>
      <c r="E10" s="153" t="s">
        <v>209</v>
      </c>
      <c r="F10" s="154"/>
      <c r="G10" s="153">
        <v>30903</v>
      </c>
      <c r="H10" s="153" t="s">
        <v>211</v>
      </c>
      <c r="I10" s="154"/>
      <c r="J10" s="153" t="s">
        <v>294</v>
      </c>
      <c r="K10" s="153" t="s">
        <v>295</v>
      </c>
      <c r="L10" s="160"/>
    </row>
    <row r="11" ht="15.4" customHeight="1" spans="1:12">
      <c r="A11" s="152" t="s">
        <v>212</v>
      </c>
      <c r="B11" s="153" t="s">
        <v>213</v>
      </c>
      <c r="C11" s="154"/>
      <c r="D11" s="153" t="s">
        <v>214</v>
      </c>
      <c r="E11" s="153" t="s">
        <v>215</v>
      </c>
      <c r="F11" s="154"/>
      <c r="G11" s="153">
        <v>30905</v>
      </c>
      <c r="H11" s="153" t="s">
        <v>217</v>
      </c>
      <c r="I11" s="154"/>
      <c r="J11" s="153" t="s">
        <v>300</v>
      </c>
      <c r="K11" s="153" t="s">
        <v>301</v>
      </c>
      <c r="L11" s="160"/>
    </row>
    <row r="12" ht="15.4" customHeight="1" spans="1:12">
      <c r="A12" s="152" t="s">
        <v>218</v>
      </c>
      <c r="B12" s="153" t="s">
        <v>219</v>
      </c>
      <c r="C12" s="154"/>
      <c r="D12" s="153" t="s">
        <v>220</v>
      </c>
      <c r="E12" s="153" t="s">
        <v>221</v>
      </c>
      <c r="F12" s="154"/>
      <c r="G12" s="153">
        <v>30906</v>
      </c>
      <c r="H12" s="153" t="s">
        <v>223</v>
      </c>
      <c r="I12" s="154"/>
      <c r="J12" s="153" t="s">
        <v>306</v>
      </c>
      <c r="K12" s="153" t="s">
        <v>307</v>
      </c>
      <c r="L12" s="160"/>
    </row>
    <row r="13" ht="15.4" customHeight="1" spans="1:12">
      <c r="A13" s="152" t="s">
        <v>224</v>
      </c>
      <c r="B13" s="153" t="s">
        <v>225</v>
      </c>
      <c r="C13" s="154"/>
      <c r="D13" s="153" t="s">
        <v>226</v>
      </c>
      <c r="E13" s="153" t="s">
        <v>227</v>
      </c>
      <c r="F13" s="154"/>
      <c r="G13" s="153">
        <v>30907</v>
      </c>
      <c r="H13" s="153" t="s">
        <v>229</v>
      </c>
      <c r="I13" s="154"/>
      <c r="J13" s="153" t="s">
        <v>312</v>
      </c>
      <c r="K13" s="153" t="s">
        <v>313</v>
      </c>
      <c r="L13" s="160"/>
    </row>
    <row r="14" ht="15.4" customHeight="1" spans="1:12">
      <c r="A14" s="152" t="s">
        <v>230</v>
      </c>
      <c r="B14" s="153" t="s">
        <v>231</v>
      </c>
      <c r="C14" s="154"/>
      <c r="D14" s="153" t="s">
        <v>232</v>
      </c>
      <c r="E14" s="153" t="s">
        <v>233</v>
      </c>
      <c r="F14" s="154"/>
      <c r="G14" s="153">
        <v>30908</v>
      </c>
      <c r="H14" s="153" t="s">
        <v>235</v>
      </c>
      <c r="I14" s="154"/>
      <c r="J14" s="153" t="s">
        <v>318</v>
      </c>
      <c r="K14" s="153" t="s">
        <v>319</v>
      </c>
      <c r="L14" s="160"/>
    </row>
    <row r="15" ht="15.4" customHeight="1" spans="1:12">
      <c r="A15" s="152" t="s">
        <v>236</v>
      </c>
      <c r="B15" s="153" t="s">
        <v>237</v>
      </c>
      <c r="C15" s="154"/>
      <c r="D15" s="153" t="s">
        <v>238</v>
      </c>
      <c r="E15" s="153" t="s">
        <v>239</v>
      </c>
      <c r="F15" s="154"/>
      <c r="G15" s="153">
        <v>30913</v>
      </c>
      <c r="H15" s="153" t="s">
        <v>265</v>
      </c>
      <c r="I15" s="154"/>
      <c r="J15" s="153">
        <v>31206</v>
      </c>
      <c r="K15" s="153" t="s">
        <v>324</v>
      </c>
      <c r="L15" s="160"/>
    </row>
    <row r="16" ht="15.4" customHeight="1" spans="1:12">
      <c r="A16" s="152" t="s">
        <v>242</v>
      </c>
      <c r="B16" s="153" t="s">
        <v>243</v>
      </c>
      <c r="C16" s="154"/>
      <c r="D16" s="153" t="s">
        <v>244</v>
      </c>
      <c r="E16" s="153" t="s">
        <v>245</v>
      </c>
      <c r="F16" s="154"/>
      <c r="G16" s="153">
        <v>30919</v>
      </c>
      <c r="H16" s="153" t="s">
        <v>271</v>
      </c>
      <c r="I16" s="154"/>
      <c r="J16" s="153" t="s">
        <v>329</v>
      </c>
      <c r="K16" s="153" t="s">
        <v>330</v>
      </c>
      <c r="L16" s="160"/>
    </row>
    <row r="17" ht="15.4" customHeight="1" spans="1:12">
      <c r="A17" s="152" t="s">
        <v>248</v>
      </c>
      <c r="B17" s="153" t="s">
        <v>249</v>
      </c>
      <c r="C17" s="154"/>
      <c r="D17" s="153" t="s">
        <v>250</v>
      </c>
      <c r="E17" s="153" t="s">
        <v>251</v>
      </c>
      <c r="F17" s="154">
        <v>29962</v>
      </c>
      <c r="G17" s="153">
        <v>20921</v>
      </c>
      <c r="H17" s="153" t="s">
        <v>277</v>
      </c>
      <c r="I17" s="154"/>
      <c r="J17" s="161">
        <v>313</v>
      </c>
      <c r="K17" s="161" t="s">
        <v>373</v>
      </c>
      <c r="L17" s="160"/>
    </row>
    <row r="18" ht="15.4" customHeight="1" spans="1:12">
      <c r="A18" s="152" t="s">
        <v>254</v>
      </c>
      <c r="B18" s="153" t="s">
        <v>255</v>
      </c>
      <c r="C18" s="154"/>
      <c r="D18" s="153" t="s">
        <v>256</v>
      </c>
      <c r="E18" s="153" t="s">
        <v>257</v>
      </c>
      <c r="F18" s="154"/>
      <c r="G18" s="153">
        <v>30922</v>
      </c>
      <c r="H18" s="153" t="s">
        <v>283</v>
      </c>
      <c r="I18" s="154"/>
      <c r="J18" s="161">
        <v>31302</v>
      </c>
      <c r="K18" s="161" t="s">
        <v>374</v>
      </c>
      <c r="L18" s="160"/>
    </row>
    <row r="19" ht="15.4" customHeight="1" spans="1:12">
      <c r="A19" s="152" t="s">
        <v>260</v>
      </c>
      <c r="B19" s="153" t="s">
        <v>261</v>
      </c>
      <c r="C19" s="154"/>
      <c r="D19" s="153" t="s">
        <v>262</v>
      </c>
      <c r="E19" s="153" t="s">
        <v>263</v>
      </c>
      <c r="F19" s="154">
        <v>1642</v>
      </c>
      <c r="G19" s="153">
        <v>30999</v>
      </c>
      <c r="H19" s="153" t="s">
        <v>375</v>
      </c>
      <c r="I19" s="154"/>
      <c r="J19" s="161">
        <v>31303</v>
      </c>
      <c r="K19" s="161" t="s">
        <v>376</v>
      </c>
      <c r="L19" s="160"/>
    </row>
    <row r="20" ht="15.4" customHeight="1" spans="1:12">
      <c r="A20" s="152" t="s">
        <v>266</v>
      </c>
      <c r="B20" s="153" t="s">
        <v>267</v>
      </c>
      <c r="C20" s="154"/>
      <c r="D20" s="153" t="s">
        <v>268</v>
      </c>
      <c r="E20" s="153" t="s">
        <v>269</v>
      </c>
      <c r="F20" s="154"/>
      <c r="G20" s="153" t="s">
        <v>192</v>
      </c>
      <c r="H20" s="153" t="s">
        <v>193</v>
      </c>
      <c r="I20" s="154">
        <v>93958</v>
      </c>
      <c r="J20" s="161">
        <v>31304</v>
      </c>
      <c r="K20" s="161" t="s">
        <v>377</v>
      </c>
      <c r="L20" s="154"/>
    </row>
    <row r="21" ht="15.4" customHeight="1" spans="1:12">
      <c r="A21" s="152" t="s">
        <v>272</v>
      </c>
      <c r="B21" s="153" t="s">
        <v>273</v>
      </c>
      <c r="C21" s="154">
        <v>11782</v>
      </c>
      <c r="D21" s="153" t="s">
        <v>274</v>
      </c>
      <c r="E21" s="153" t="s">
        <v>275</v>
      </c>
      <c r="F21" s="154">
        <v>294681</v>
      </c>
      <c r="G21" s="153" t="s">
        <v>198</v>
      </c>
      <c r="H21" s="153" t="s">
        <v>199</v>
      </c>
      <c r="I21" s="154"/>
      <c r="J21" s="153" t="s">
        <v>335</v>
      </c>
      <c r="K21" s="153" t="s">
        <v>336</v>
      </c>
      <c r="L21" s="154"/>
    </row>
    <row r="22" ht="15.4" customHeight="1" spans="1:12">
      <c r="A22" s="152" t="s">
        <v>278</v>
      </c>
      <c r="B22" s="153" t="s">
        <v>279</v>
      </c>
      <c r="C22" s="154"/>
      <c r="D22" s="153" t="s">
        <v>280</v>
      </c>
      <c r="E22" s="153" t="s">
        <v>281</v>
      </c>
      <c r="F22" s="154">
        <v>32313</v>
      </c>
      <c r="G22" s="153" t="s">
        <v>204</v>
      </c>
      <c r="H22" s="153" t="s">
        <v>205</v>
      </c>
      <c r="I22" s="154">
        <v>93958</v>
      </c>
      <c r="J22" s="153" t="s">
        <v>346</v>
      </c>
      <c r="K22" s="153" t="s">
        <v>347</v>
      </c>
      <c r="L22" s="154"/>
    </row>
    <row r="23" ht="15.4" customHeight="1" spans="1:12">
      <c r="A23" s="152" t="s">
        <v>284</v>
      </c>
      <c r="B23" s="153" t="s">
        <v>285</v>
      </c>
      <c r="C23" s="154"/>
      <c r="D23" s="153" t="s">
        <v>286</v>
      </c>
      <c r="E23" s="153" t="s">
        <v>287</v>
      </c>
      <c r="F23" s="154">
        <v>1299</v>
      </c>
      <c r="G23" s="153" t="s">
        <v>210</v>
      </c>
      <c r="H23" s="153" t="s">
        <v>211</v>
      </c>
      <c r="I23" s="154"/>
      <c r="J23" s="153" t="s">
        <v>350</v>
      </c>
      <c r="K23" s="153" t="s">
        <v>351</v>
      </c>
      <c r="L23" s="154"/>
    </row>
    <row r="24" ht="15.4" customHeight="1" spans="1:12">
      <c r="A24" s="152" t="s">
        <v>290</v>
      </c>
      <c r="B24" s="153" t="s">
        <v>291</v>
      </c>
      <c r="C24" s="154"/>
      <c r="D24" s="153" t="s">
        <v>292</v>
      </c>
      <c r="E24" s="153" t="s">
        <v>293</v>
      </c>
      <c r="F24" s="154"/>
      <c r="G24" s="153" t="s">
        <v>216</v>
      </c>
      <c r="H24" s="153" t="s">
        <v>217</v>
      </c>
      <c r="I24" s="154"/>
      <c r="J24" s="153">
        <v>39909</v>
      </c>
      <c r="K24" s="153" t="s">
        <v>378</v>
      </c>
      <c r="L24" s="154"/>
    </row>
    <row r="25" ht="15.4" customHeight="1" spans="1:12">
      <c r="A25" s="152" t="s">
        <v>296</v>
      </c>
      <c r="B25" s="153" t="s">
        <v>297</v>
      </c>
      <c r="C25" s="154"/>
      <c r="D25" s="153" t="s">
        <v>298</v>
      </c>
      <c r="E25" s="153" t="s">
        <v>299</v>
      </c>
      <c r="F25" s="154"/>
      <c r="G25" s="153" t="s">
        <v>222</v>
      </c>
      <c r="H25" s="153" t="s">
        <v>223</v>
      </c>
      <c r="I25" s="154"/>
      <c r="J25" s="153">
        <v>39910</v>
      </c>
      <c r="K25" s="153" t="s">
        <v>379</v>
      </c>
      <c r="L25" s="154"/>
    </row>
    <row r="26" ht="15.4" customHeight="1" spans="1:12">
      <c r="A26" s="152" t="s">
        <v>302</v>
      </c>
      <c r="B26" s="153" t="s">
        <v>303</v>
      </c>
      <c r="C26" s="154">
        <v>11782</v>
      </c>
      <c r="D26" s="153" t="s">
        <v>304</v>
      </c>
      <c r="E26" s="153" t="s">
        <v>305</v>
      </c>
      <c r="F26" s="154"/>
      <c r="G26" s="153" t="s">
        <v>228</v>
      </c>
      <c r="H26" s="153" t="s">
        <v>229</v>
      </c>
      <c r="I26" s="154"/>
      <c r="J26" s="153">
        <v>39999</v>
      </c>
      <c r="K26" s="153" t="s">
        <v>355</v>
      </c>
      <c r="L26" s="154"/>
    </row>
    <row r="27" ht="15.4" customHeight="1" spans="1:12">
      <c r="A27" s="152" t="s">
        <v>308</v>
      </c>
      <c r="B27" s="153" t="s">
        <v>309</v>
      </c>
      <c r="C27" s="154"/>
      <c r="D27" s="153" t="s">
        <v>310</v>
      </c>
      <c r="E27" s="153" t="s">
        <v>311</v>
      </c>
      <c r="F27" s="154">
        <v>90625</v>
      </c>
      <c r="G27" s="153" t="s">
        <v>234</v>
      </c>
      <c r="H27" s="153" t="s">
        <v>235</v>
      </c>
      <c r="I27" s="154"/>
      <c r="J27" s="153"/>
      <c r="K27" s="153"/>
      <c r="L27" s="154"/>
    </row>
    <row r="28" ht="15.4" customHeight="1" spans="1:12">
      <c r="A28" s="152" t="s">
        <v>314</v>
      </c>
      <c r="B28" s="153" t="s">
        <v>315</v>
      </c>
      <c r="C28" s="154"/>
      <c r="D28" s="153" t="s">
        <v>316</v>
      </c>
      <c r="E28" s="153" t="s">
        <v>317</v>
      </c>
      <c r="F28" s="154"/>
      <c r="G28" s="153" t="s">
        <v>240</v>
      </c>
      <c r="H28" s="153" t="s">
        <v>241</v>
      </c>
      <c r="I28" s="154"/>
      <c r="J28" s="153"/>
      <c r="K28" s="153"/>
      <c r="L28" s="154"/>
    </row>
    <row r="29" ht="15.4" customHeight="1" spans="1:12">
      <c r="A29" s="152" t="s">
        <v>320</v>
      </c>
      <c r="B29" s="153" t="s">
        <v>321</v>
      </c>
      <c r="C29" s="154"/>
      <c r="D29" s="153" t="s">
        <v>322</v>
      </c>
      <c r="E29" s="153" t="s">
        <v>323</v>
      </c>
      <c r="F29" s="154"/>
      <c r="G29" s="153" t="s">
        <v>246</v>
      </c>
      <c r="H29" s="153" t="s">
        <v>247</v>
      </c>
      <c r="I29" s="154"/>
      <c r="J29" s="153"/>
      <c r="K29" s="153"/>
      <c r="L29" s="154"/>
    </row>
    <row r="30" ht="15.4" customHeight="1" spans="1:12">
      <c r="A30" s="152" t="s">
        <v>325</v>
      </c>
      <c r="B30" s="153" t="s">
        <v>326</v>
      </c>
      <c r="C30" s="154"/>
      <c r="D30" s="153" t="s">
        <v>327</v>
      </c>
      <c r="E30" s="153" t="s">
        <v>328</v>
      </c>
      <c r="F30" s="154"/>
      <c r="G30" s="153" t="s">
        <v>252</v>
      </c>
      <c r="H30" s="153" t="s">
        <v>253</v>
      </c>
      <c r="I30" s="154"/>
      <c r="J30" s="153"/>
      <c r="K30" s="153"/>
      <c r="L30" s="154"/>
    </row>
    <row r="31" ht="15.4" customHeight="1" spans="1:12">
      <c r="A31" s="152" t="s">
        <v>331</v>
      </c>
      <c r="B31" s="153" t="s">
        <v>332</v>
      </c>
      <c r="C31" s="154"/>
      <c r="D31" s="153" t="s">
        <v>333</v>
      </c>
      <c r="E31" s="153" t="s">
        <v>334</v>
      </c>
      <c r="F31" s="154">
        <v>74940</v>
      </c>
      <c r="G31" s="153" t="s">
        <v>258</v>
      </c>
      <c r="H31" s="153" t="s">
        <v>259</v>
      </c>
      <c r="I31" s="154"/>
      <c r="J31" s="153"/>
      <c r="K31" s="153"/>
      <c r="L31" s="154"/>
    </row>
    <row r="32" ht="15.4" customHeight="1" spans="1:12">
      <c r="A32" s="152">
        <v>30311</v>
      </c>
      <c r="B32" s="153" t="s">
        <v>337</v>
      </c>
      <c r="C32" s="154"/>
      <c r="D32" s="153" t="s">
        <v>338</v>
      </c>
      <c r="E32" s="153" t="s">
        <v>339</v>
      </c>
      <c r="F32" s="154">
        <v>10480.89</v>
      </c>
      <c r="G32" s="153" t="s">
        <v>264</v>
      </c>
      <c r="H32" s="153" t="s">
        <v>265</v>
      </c>
      <c r="I32" s="154"/>
      <c r="J32" s="153"/>
      <c r="K32" s="153"/>
      <c r="L32" s="154"/>
    </row>
    <row r="33" ht="15.4" customHeight="1" spans="1:12">
      <c r="A33" s="152" t="s">
        <v>342</v>
      </c>
      <c r="B33" s="153" t="s">
        <v>380</v>
      </c>
      <c r="C33" s="155"/>
      <c r="D33" s="153" t="s">
        <v>344</v>
      </c>
      <c r="E33" s="153" t="s">
        <v>345</v>
      </c>
      <c r="F33" s="154"/>
      <c r="G33" s="153" t="s">
        <v>270</v>
      </c>
      <c r="H33" s="153" t="s">
        <v>271</v>
      </c>
      <c r="I33" s="154"/>
      <c r="J33" s="153"/>
      <c r="K33" s="153"/>
      <c r="L33" s="154"/>
    </row>
    <row r="34" ht="15.4" customHeight="1" spans="1:12">
      <c r="A34" s="152" t="s">
        <v>11</v>
      </c>
      <c r="B34" s="153" t="s">
        <v>11</v>
      </c>
      <c r="C34" s="155"/>
      <c r="D34" s="153" t="s">
        <v>348</v>
      </c>
      <c r="E34" s="153" t="s">
        <v>349</v>
      </c>
      <c r="F34" s="154"/>
      <c r="G34" s="153" t="s">
        <v>276</v>
      </c>
      <c r="H34" s="153" t="s">
        <v>277</v>
      </c>
      <c r="I34" s="154"/>
      <c r="J34" s="153"/>
      <c r="K34" s="153"/>
      <c r="L34" s="154"/>
    </row>
    <row r="35" ht="16.85" customHeight="1" spans="1:12">
      <c r="A35" s="152" t="s">
        <v>11</v>
      </c>
      <c r="B35" s="153" t="s">
        <v>11</v>
      </c>
      <c r="C35" s="155"/>
      <c r="D35" s="153" t="s">
        <v>352</v>
      </c>
      <c r="E35" s="153" t="s">
        <v>353</v>
      </c>
      <c r="F35" s="154"/>
      <c r="G35" s="153" t="s">
        <v>282</v>
      </c>
      <c r="H35" s="153" t="s">
        <v>283</v>
      </c>
      <c r="I35" s="154"/>
      <c r="J35" s="153"/>
      <c r="K35" s="153"/>
      <c r="L35" s="154"/>
    </row>
    <row r="36" ht="15.4" customHeight="1" spans="1:12">
      <c r="A36" s="152" t="s">
        <v>11</v>
      </c>
      <c r="B36" s="153" t="s">
        <v>11</v>
      </c>
      <c r="C36" s="155"/>
      <c r="D36" s="153" t="s">
        <v>356</v>
      </c>
      <c r="E36" s="153" t="s">
        <v>357</v>
      </c>
      <c r="F36" s="154"/>
      <c r="G36" s="153" t="s">
        <v>288</v>
      </c>
      <c r="H36" s="153" t="s">
        <v>289</v>
      </c>
      <c r="I36" s="154"/>
      <c r="J36" s="153"/>
      <c r="K36" s="153"/>
      <c r="L36" s="154"/>
    </row>
    <row r="37" ht="15.4" customHeight="1" spans="1:12">
      <c r="A37" s="152" t="s">
        <v>11</v>
      </c>
      <c r="B37" s="153" t="s">
        <v>11</v>
      </c>
      <c r="C37" s="155"/>
      <c r="D37" s="153" t="s">
        <v>358</v>
      </c>
      <c r="E37" s="153" t="s">
        <v>359</v>
      </c>
      <c r="F37" s="154"/>
      <c r="G37" s="153"/>
      <c r="H37" s="154"/>
      <c r="I37" s="154"/>
      <c r="J37" s="153"/>
      <c r="K37" s="153"/>
      <c r="L37" s="153"/>
    </row>
    <row r="38" ht="15.4" customHeight="1" spans="1:12">
      <c r="A38" s="152" t="s">
        <v>11</v>
      </c>
      <c r="B38" s="153" t="s">
        <v>11</v>
      </c>
      <c r="C38" s="155"/>
      <c r="D38" s="153" t="s">
        <v>360</v>
      </c>
      <c r="E38" s="153" t="s">
        <v>361</v>
      </c>
      <c r="F38" s="154"/>
      <c r="G38" s="153"/>
      <c r="H38" s="154"/>
      <c r="I38" s="154"/>
      <c r="J38" s="153" t="s">
        <v>11</v>
      </c>
      <c r="K38" s="153" t="s">
        <v>11</v>
      </c>
      <c r="L38" s="153" t="s">
        <v>11</v>
      </c>
    </row>
    <row r="39" ht="15.4" customHeight="1" spans="1:12">
      <c r="A39" s="152" t="s">
        <v>11</v>
      </c>
      <c r="B39" s="153" t="s">
        <v>11</v>
      </c>
      <c r="C39" s="155"/>
      <c r="D39" s="153" t="s">
        <v>362</v>
      </c>
      <c r="E39" s="153" t="s">
        <v>363</v>
      </c>
      <c r="F39" s="154"/>
      <c r="G39" s="153"/>
      <c r="H39" s="154"/>
      <c r="I39" s="154"/>
      <c r="J39" s="153" t="s">
        <v>11</v>
      </c>
      <c r="K39" s="153" t="s">
        <v>11</v>
      </c>
      <c r="L39" s="153" t="s">
        <v>11</v>
      </c>
    </row>
    <row r="40" ht="15.4" customHeight="1" spans="1:12">
      <c r="A40" s="156" t="s">
        <v>381</v>
      </c>
      <c r="B40" s="157"/>
      <c r="C40" s="157"/>
      <c r="D40" s="157"/>
      <c r="E40" s="157"/>
      <c r="F40" s="157"/>
      <c r="G40" s="157"/>
      <c r="H40" s="157"/>
      <c r="I40" s="157"/>
      <c r="J40" s="157"/>
      <c r="K40" s="157"/>
      <c r="L40" s="157"/>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67"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workbookViewId="0">
      <selection activeCell="V13" sqref="V13"/>
    </sheetView>
  </sheetViews>
  <sheetFormatPr defaultColWidth="9" defaultRowHeight="15.6"/>
  <cols>
    <col min="1" max="3" width="3.76666666666667" style="96" customWidth="1"/>
    <col min="4" max="8" width="7.875" style="96" customWidth="1"/>
    <col min="9" max="9" width="8.1" style="96" customWidth="1"/>
    <col min="10" max="10" width="9.20833333333333" style="96" customWidth="1"/>
    <col min="11" max="13" width="7.875" style="96" customWidth="1"/>
    <col min="14" max="15" width="9.44166666666667" style="96" customWidth="1"/>
    <col min="16" max="19" width="7.875" style="96" customWidth="1"/>
    <col min="20" max="20" width="10.4416666666667" style="96" customWidth="1"/>
    <col min="21" max="16384" width="9" style="96"/>
  </cols>
  <sheetData>
    <row r="1" ht="35.2" customHeight="1" spans="1:20">
      <c r="A1" s="98" t="s">
        <v>382</v>
      </c>
      <c r="B1" s="98"/>
      <c r="C1" s="98"/>
      <c r="D1" s="98"/>
      <c r="E1" s="98"/>
      <c r="F1" s="98"/>
      <c r="G1" s="98"/>
      <c r="H1" s="98"/>
      <c r="I1" s="98"/>
      <c r="J1" s="98"/>
      <c r="K1" s="98"/>
      <c r="L1" s="98"/>
      <c r="M1" s="98"/>
      <c r="N1" s="98"/>
      <c r="O1" s="98"/>
      <c r="P1" s="98"/>
      <c r="Q1" s="98"/>
      <c r="R1" s="98"/>
      <c r="S1" s="98"/>
      <c r="T1" s="98"/>
    </row>
    <row r="2" ht="18" customHeight="1" spans="1:20">
      <c r="A2" s="120"/>
      <c r="B2" s="120"/>
      <c r="C2" s="120"/>
      <c r="D2" s="120"/>
      <c r="E2" s="120"/>
      <c r="F2" s="120"/>
      <c r="G2" s="120"/>
      <c r="H2" s="120"/>
      <c r="I2" s="120"/>
      <c r="J2" s="120"/>
      <c r="K2" s="120"/>
      <c r="L2" s="120"/>
      <c r="M2" s="120"/>
      <c r="N2" s="120"/>
      <c r="P2" s="122"/>
      <c r="Q2" s="140"/>
      <c r="R2" s="140"/>
      <c r="S2" s="140"/>
      <c r="T2" s="136" t="s">
        <v>383</v>
      </c>
    </row>
    <row r="3" ht="18" customHeight="1" spans="1:20">
      <c r="A3" s="121" t="s">
        <v>2</v>
      </c>
      <c r="B3" s="121"/>
      <c r="C3" s="121"/>
      <c r="D3" s="121"/>
      <c r="E3" s="120"/>
      <c r="F3" s="120"/>
      <c r="G3" s="120"/>
      <c r="H3" s="120"/>
      <c r="I3" s="120"/>
      <c r="J3" s="120"/>
      <c r="K3" s="120"/>
      <c r="L3" s="120"/>
      <c r="M3" s="120"/>
      <c r="N3" s="120"/>
      <c r="P3" s="121"/>
      <c r="Q3" s="140"/>
      <c r="R3" s="140"/>
      <c r="S3" s="140"/>
      <c r="T3" s="137" t="s">
        <v>173</v>
      </c>
    </row>
    <row r="4" s="118" customFormat="1" ht="39.8" customHeight="1" spans="1:20">
      <c r="A4" s="123" t="s">
        <v>6</v>
      </c>
      <c r="B4" s="123"/>
      <c r="C4" s="123" t="s">
        <v>11</v>
      </c>
      <c r="D4" s="123" t="s">
        <v>11</v>
      </c>
      <c r="E4" s="123" t="s">
        <v>174</v>
      </c>
      <c r="F4" s="123"/>
      <c r="G4" s="123"/>
      <c r="H4" s="123" t="s">
        <v>175</v>
      </c>
      <c r="I4" s="123"/>
      <c r="J4" s="123"/>
      <c r="K4" s="123" t="s">
        <v>176</v>
      </c>
      <c r="L4" s="123"/>
      <c r="M4" s="123"/>
      <c r="N4" s="123"/>
      <c r="O4" s="123"/>
      <c r="P4" s="123" t="s">
        <v>80</v>
      </c>
      <c r="Q4" s="123"/>
      <c r="R4" s="123"/>
      <c r="S4" s="123" t="s">
        <v>11</v>
      </c>
      <c r="T4" s="123" t="s">
        <v>11</v>
      </c>
    </row>
    <row r="5" s="119" customFormat="1" ht="26.2" customHeight="1" spans="1:20">
      <c r="A5" s="123" t="s">
        <v>177</v>
      </c>
      <c r="B5" s="123"/>
      <c r="C5" s="123"/>
      <c r="D5" s="123" t="s">
        <v>93</v>
      </c>
      <c r="E5" s="123" t="s">
        <v>99</v>
      </c>
      <c r="F5" s="123" t="s">
        <v>178</v>
      </c>
      <c r="G5" s="123" t="s">
        <v>179</v>
      </c>
      <c r="H5" s="123" t="s">
        <v>99</v>
      </c>
      <c r="I5" s="123" t="s">
        <v>146</v>
      </c>
      <c r="J5" s="123" t="s">
        <v>147</v>
      </c>
      <c r="K5" s="123" t="s">
        <v>99</v>
      </c>
      <c r="L5" s="124" t="s">
        <v>146</v>
      </c>
      <c r="M5" s="125"/>
      <c r="N5" s="126"/>
      <c r="O5" s="123" t="s">
        <v>147</v>
      </c>
      <c r="P5" s="123" t="s">
        <v>99</v>
      </c>
      <c r="Q5" s="123" t="s">
        <v>178</v>
      </c>
      <c r="R5" s="141" t="s">
        <v>179</v>
      </c>
      <c r="S5" s="142"/>
      <c r="T5" s="143"/>
    </row>
    <row r="6" s="119" customFormat="1" ht="29.15" customHeight="1" spans="1:20">
      <c r="A6" s="123"/>
      <c r="B6" s="123" t="s">
        <v>11</v>
      </c>
      <c r="C6" s="123" t="s">
        <v>11</v>
      </c>
      <c r="D6" s="123" t="s">
        <v>11</v>
      </c>
      <c r="E6" s="123" t="s">
        <v>11</v>
      </c>
      <c r="F6" s="123" t="s">
        <v>11</v>
      </c>
      <c r="G6" s="123" t="s">
        <v>94</v>
      </c>
      <c r="H6" s="123" t="s">
        <v>11</v>
      </c>
      <c r="I6" s="123"/>
      <c r="J6" s="123" t="s">
        <v>94</v>
      </c>
      <c r="K6" s="123" t="s">
        <v>11</v>
      </c>
      <c r="L6" s="127"/>
      <c r="M6" s="128"/>
      <c r="N6" s="129"/>
      <c r="O6" s="123" t="s">
        <v>94</v>
      </c>
      <c r="P6" s="123" t="s">
        <v>11</v>
      </c>
      <c r="Q6" s="123" t="s">
        <v>11</v>
      </c>
      <c r="R6" s="130" t="s">
        <v>94</v>
      </c>
      <c r="S6" s="123" t="s">
        <v>182</v>
      </c>
      <c r="T6" s="123" t="s">
        <v>384</v>
      </c>
    </row>
    <row r="7" ht="19.5" customHeight="1" spans="1:20">
      <c r="A7" s="123"/>
      <c r="B7" s="123" t="s">
        <v>11</v>
      </c>
      <c r="C7" s="123" t="s">
        <v>11</v>
      </c>
      <c r="D7" s="123" t="s">
        <v>11</v>
      </c>
      <c r="E7" s="123" t="s">
        <v>11</v>
      </c>
      <c r="F7" s="123" t="s">
        <v>11</v>
      </c>
      <c r="G7" s="123" t="s">
        <v>11</v>
      </c>
      <c r="H7" s="123" t="s">
        <v>11</v>
      </c>
      <c r="I7" s="123"/>
      <c r="J7" s="123" t="s">
        <v>11</v>
      </c>
      <c r="K7" s="123" t="s">
        <v>11</v>
      </c>
      <c r="L7" s="139" t="s">
        <v>94</v>
      </c>
      <c r="M7" s="139" t="s">
        <v>180</v>
      </c>
      <c r="N7" s="139" t="s">
        <v>181</v>
      </c>
      <c r="O7" s="123" t="s">
        <v>11</v>
      </c>
      <c r="P7" s="123" t="s">
        <v>11</v>
      </c>
      <c r="Q7" s="123" t="s">
        <v>11</v>
      </c>
      <c r="R7" s="131"/>
      <c r="S7" s="123" t="s">
        <v>11</v>
      </c>
      <c r="T7" s="123" t="s">
        <v>11</v>
      </c>
    </row>
    <row r="8" ht="19.5" customHeight="1" spans="1:20">
      <c r="A8" s="123" t="s">
        <v>96</v>
      </c>
      <c r="B8" s="123" t="s">
        <v>97</v>
      </c>
      <c r="C8" s="123" t="s">
        <v>98</v>
      </c>
      <c r="D8" s="123" t="s">
        <v>10</v>
      </c>
      <c r="E8" s="132" t="s">
        <v>12</v>
      </c>
      <c r="F8" s="132" t="s">
        <v>13</v>
      </c>
      <c r="G8" s="132" t="s">
        <v>19</v>
      </c>
      <c r="H8" s="132" t="s">
        <v>22</v>
      </c>
      <c r="I8" s="132" t="s">
        <v>25</v>
      </c>
      <c r="J8" s="132" t="s">
        <v>28</v>
      </c>
      <c r="K8" s="132" t="s">
        <v>31</v>
      </c>
      <c r="L8" s="132" t="s">
        <v>34</v>
      </c>
      <c r="M8" s="132" t="s">
        <v>36</v>
      </c>
      <c r="N8" s="132" t="s">
        <v>38</v>
      </c>
      <c r="O8" s="132" t="s">
        <v>40</v>
      </c>
      <c r="P8" s="132" t="s">
        <v>42</v>
      </c>
      <c r="Q8" s="132" t="s">
        <v>44</v>
      </c>
      <c r="R8" s="132" t="s">
        <v>46</v>
      </c>
      <c r="S8" s="132" t="s">
        <v>48</v>
      </c>
      <c r="T8" s="132" t="s">
        <v>50</v>
      </c>
    </row>
    <row r="9" ht="20.3" customHeight="1" spans="1:20">
      <c r="A9" s="123"/>
      <c r="B9" s="123" t="s">
        <v>11</v>
      </c>
      <c r="C9" s="123" t="s">
        <v>11</v>
      </c>
      <c r="D9" s="123" t="s">
        <v>99</v>
      </c>
      <c r="E9" s="134"/>
      <c r="F9" s="134"/>
      <c r="G9" s="134"/>
      <c r="H9" s="134"/>
      <c r="I9" s="134"/>
      <c r="J9" s="134"/>
      <c r="K9" s="134"/>
      <c r="L9" s="134"/>
      <c r="M9" s="134"/>
      <c r="N9" s="134"/>
      <c r="O9" s="134"/>
      <c r="P9" s="134"/>
      <c r="Q9" s="134"/>
      <c r="R9" s="134"/>
      <c r="S9" s="134"/>
      <c r="T9" s="134"/>
    </row>
    <row r="10" ht="20.3" customHeight="1" spans="1:20">
      <c r="A10" s="133"/>
      <c r="B10" s="133"/>
      <c r="C10" s="133"/>
      <c r="D10" s="133"/>
      <c r="E10" s="134"/>
      <c r="F10" s="134"/>
      <c r="G10" s="134"/>
      <c r="H10" s="134"/>
      <c r="I10" s="134"/>
      <c r="J10" s="134"/>
      <c r="K10" s="134"/>
      <c r="L10" s="134"/>
      <c r="M10" s="134"/>
      <c r="N10" s="134"/>
      <c r="O10" s="134"/>
      <c r="P10" s="134"/>
      <c r="Q10" s="134"/>
      <c r="R10" s="134"/>
      <c r="S10" s="134"/>
      <c r="T10" s="134"/>
    </row>
    <row r="11" ht="20.3" customHeight="1" spans="1:20">
      <c r="A11" s="133"/>
      <c r="B11" s="133"/>
      <c r="C11" s="133"/>
      <c r="D11" s="133"/>
      <c r="E11" s="134"/>
      <c r="F11" s="134"/>
      <c r="G11" s="134"/>
      <c r="H11" s="134"/>
      <c r="I11" s="134"/>
      <c r="J11" s="134"/>
      <c r="K11" s="134"/>
      <c r="L11" s="134"/>
      <c r="M11" s="134"/>
      <c r="N11" s="134"/>
      <c r="O11" s="134"/>
      <c r="P11" s="134"/>
      <c r="Q11" s="134"/>
      <c r="R11" s="134"/>
      <c r="S11" s="134"/>
      <c r="T11" s="134"/>
    </row>
    <row r="12" ht="20.3" customHeight="1" spans="1:20">
      <c r="A12" s="133"/>
      <c r="B12" s="133"/>
      <c r="C12" s="133"/>
      <c r="D12" s="133"/>
      <c r="E12" s="134"/>
      <c r="F12" s="134"/>
      <c r="G12" s="134"/>
      <c r="H12" s="134"/>
      <c r="I12" s="134"/>
      <c r="J12" s="134"/>
      <c r="K12" s="134"/>
      <c r="L12" s="134"/>
      <c r="M12" s="134"/>
      <c r="N12" s="134"/>
      <c r="O12" s="134"/>
      <c r="P12" s="134"/>
      <c r="Q12" s="134"/>
      <c r="R12" s="134"/>
      <c r="S12" s="134"/>
      <c r="T12" s="134"/>
    </row>
    <row r="13" ht="20.3" customHeight="1" spans="1:20">
      <c r="A13" s="133"/>
      <c r="B13" s="133"/>
      <c r="C13" s="133"/>
      <c r="D13" s="133"/>
      <c r="E13" s="134"/>
      <c r="F13" s="134"/>
      <c r="G13" s="134"/>
      <c r="H13" s="134"/>
      <c r="I13" s="134"/>
      <c r="J13" s="134"/>
      <c r="K13" s="134"/>
      <c r="L13" s="134"/>
      <c r="M13" s="134"/>
      <c r="N13" s="134"/>
      <c r="O13" s="134"/>
      <c r="P13" s="134"/>
      <c r="Q13" s="134"/>
      <c r="R13" s="134"/>
      <c r="S13" s="134"/>
      <c r="T13" s="134"/>
    </row>
    <row r="14" ht="20.3" customHeight="1" spans="1:20">
      <c r="A14" s="133"/>
      <c r="B14" s="133"/>
      <c r="C14" s="133"/>
      <c r="D14" s="133"/>
      <c r="E14" s="134"/>
      <c r="F14" s="134"/>
      <c r="G14" s="134"/>
      <c r="H14" s="134"/>
      <c r="I14" s="134"/>
      <c r="J14" s="134"/>
      <c r="K14" s="134"/>
      <c r="L14" s="134"/>
      <c r="M14" s="134"/>
      <c r="N14" s="134"/>
      <c r="O14" s="134"/>
      <c r="P14" s="134"/>
      <c r="Q14" s="134"/>
      <c r="R14" s="134"/>
      <c r="S14" s="134"/>
      <c r="T14" s="134"/>
    </row>
    <row r="15" ht="20.3" customHeight="1" spans="1:20">
      <c r="A15" s="133"/>
      <c r="B15" s="133"/>
      <c r="C15" s="133"/>
      <c r="D15" s="133"/>
      <c r="E15" s="134"/>
      <c r="F15" s="134"/>
      <c r="G15" s="134"/>
      <c r="H15" s="134"/>
      <c r="I15" s="134"/>
      <c r="J15" s="134"/>
      <c r="K15" s="134"/>
      <c r="L15" s="134"/>
      <c r="M15" s="134"/>
      <c r="N15" s="134"/>
      <c r="O15" s="134"/>
      <c r="P15" s="134"/>
      <c r="Q15" s="134"/>
      <c r="R15" s="134"/>
      <c r="S15" s="134"/>
      <c r="T15" s="134"/>
    </row>
    <row r="16" ht="20.3" customHeight="1" spans="1:20">
      <c r="A16" s="133"/>
      <c r="B16" s="133"/>
      <c r="C16" s="133"/>
      <c r="D16" s="133"/>
      <c r="E16" s="134"/>
      <c r="F16" s="134"/>
      <c r="G16" s="134"/>
      <c r="H16" s="134"/>
      <c r="I16" s="134"/>
      <c r="J16" s="134"/>
      <c r="K16" s="134"/>
      <c r="L16" s="134"/>
      <c r="M16" s="134"/>
      <c r="N16" s="134"/>
      <c r="O16" s="134"/>
      <c r="P16" s="134"/>
      <c r="Q16" s="134"/>
      <c r="R16" s="134"/>
      <c r="S16" s="134"/>
      <c r="T16" s="134"/>
    </row>
    <row r="17" ht="30" customHeight="1" spans="1:20">
      <c r="A17" s="135" t="s">
        <v>385</v>
      </c>
      <c r="B17" s="138"/>
      <c r="C17" s="138"/>
      <c r="D17" s="138"/>
      <c r="E17" s="138"/>
      <c r="F17" s="138"/>
      <c r="G17" s="138"/>
      <c r="H17" s="138"/>
      <c r="I17" s="138"/>
      <c r="J17" s="138"/>
      <c r="K17" s="138"/>
      <c r="L17" s="138"/>
      <c r="M17" s="138"/>
      <c r="N17" s="138"/>
      <c r="O17" s="138"/>
      <c r="P17" s="138"/>
      <c r="Q17" s="138"/>
      <c r="R17" s="138"/>
      <c r="S17" s="138"/>
      <c r="T17" s="138"/>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L2" sqref="L2"/>
    </sheetView>
  </sheetViews>
  <sheetFormatPr defaultColWidth="8.875" defaultRowHeight="15.6"/>
  <cols>
    <col min="1" max="3" width="3.76666666666667" style="96" customWidth="1"/>
    <col min="4" max="7" width="7.875" style="96" customWidth="1"/>
    <col min="8" max="9" width="8.76666666666667" style="96" customWidth="1"/>
    <col min="10" max="10" width="7.875" style="96" customWidth="1"/>
    <col min="11" max="32" width="9" style="96" customWidth="1"/>
    <col min="33" max="224" width="8.875" style="96" customWidth="1"/>
    <col min="225" max="247" width="9" style="96" customWidth="1"/>
  </cols>
  <sheetData>
    <row r="1" s="96" customFormat="1" ht="35.2" customHeight="1" spans="1:12">
      <c r="A1" s="98" t="s">
        <v>386</v>
      </c>
      <c r="B1" s="98"/>
      <c r="C1" s="98"/>
      <c r="D1" s="98"/>
      <c r="E1" s="98"/>
      <c r="F1" s="98"/>
      <c r="G1" s="98"/>
      <c r="H1" s="98"/>
      <c r="I1" s="98"/>
      <c r="J1" s="98"/>
      <c r="K1" s="98"/>
      <c r="L1" s="98"/>
    </row>
    <row r="2" s="96" customFormat="1" ht="18" customHeight="1" spans="1:12">
      <c r="A2" s="120"/>
      <c r="B2" s="120"/>
      <c r="C2" s="120"/>
      <c r="D2" s="120"/>
      <c r="E2" s="120"/>
      <c r="F2" s="120"/>
      <c r="G2" s="120"/>
      <c r="H2" s="120"/>
      <c r="I2" s="120"/>
      <c r="L2" s="136" t="s">
        <v>387</v>
      </c>
    </row>
    <row r="3" s="96" customFormat="1" ht="18" customHeight="1" spans="1:12">
      <c r="A3" s="121" t="s">
        <v>2</v>
      </c>
      <c r="B3" s="121"/>
      <c r="C3" s="121"/>
      <c r="D3" s="121"/>
      <c r="E3" s="122"/>
      <c r="F3" s="122"/>
      <c r="G3" s="120"/>
      <c r="H3" s="120"/>
      <c r="I3" s="120"/>
      <c r="L3" s="137" t="s">
        <v>173</v>
      </c>
    </row>
    <row r="4" s="118" customFormat="1" ht="39.8" customHeight="1" spans="1:12">
      <c r="A4" s="123" t="s">
        <v>6</v>
      </c>
      <c r="B4" s="123"/>
      <c r="C4" s="123"/>
      <c r="D4" s="123"/>
      <c r="E4" s="124" t="s">
        <v>174</v>
      </c>
      <c r="F4" s="125"/>
      <c r="G4" s="126"/>
      <c r="H4" s="123" t="s">
        <v>175</v>
      </c>
      <c r="I4" s="123" t="s">
        <v>176</v>
      </c>
      <c r="J4" s="123" t="s">
        <v>80</v>
      </c>
      <c r="K4" s="123"/>
      <c r="L4" s="123"/>
    </row>
    <row r="5" s="119" customFormat="1" ht="26.2" customHeight="1" spans="1:12">
      <c r="A5" s="123" t="s">
        <v>177</v>
      </c>
      <c r="B5" s="123"/>
      <c r="C5" s="123"/>
      <c r="D5" s="123" t="s">
        <v>93</v>
      </c>
      <c r="E5" s="127"/>
      <c r="F5" s="128"/>
      <c r="G5" s="129"/>
      <c r="H5" s="123"/>
      <c r="I5" s="123"/>
      <c r="J5" s="123" t="s">
        <v>99</v>
      </c>
      <c r="K5" s="123" t="s">
        <v>388</v>
      </c>
      <c r="L5" s="123" t="s">
        <v>389</v>
      </c>
    </row>
    <row r="6" s="119" customFormat="1" ht="36" customHeight="1" spans="1:12">
      <c r="A6" s="123"/>
      <c r="B6" s="123"/>
      <c r="C6" s="123"/>
      <c r="D6" s="123"/>
      <c r="E6" s="130" t="s">
        <v>99</v>
      </c>
      <c r="F6" s="130" t="s">
        <v>388</v>
      </c>
      <c r="G6" s="130" t="s">
        <v>389</v>
      </c>
      <c r="H6" s="123"/>
      <c r="I6" s="123"/>
      <c r="J6" s="123"/>
      <c r="K6" s="123"/>
      <c r="L6" s="123" t="s">
        <v>183</v>
      </c>
    </row>
    <row r="7" s="96" customFormat="1" ht="19.5" customHeight="1" spans="1:12">
      <c r="A7" s="123"/>
      <c r="B7" s="123"/>
      <c r="C7" s="123"/>
      <c r="D7" s="123"/>
      <c r="E7" s="131"/>
      <c r="F7" s="131"/>
      <c r="G7" s="131"/>
      <c r="H7" s="123"/>
      <c r="I7" s="123"/>
      <c r="J7" s="123"/>
      <c r="K7" s="123"/>
      <c r="L7" s="123"/>
    </row>
    <row r="8" s="96" customFormat="1" ht="19.5" customHeight="1" spans="1:12">
      <c r="A8" s="123" t="s">
        <v>96</v>
      </c>
      <c r="B8" s="123" t="s">
        <v>97</v>
      </c>
      <c r="C8" s="123" t="s">
        <v>98</v>
      </c>
      <c r="D8" s="123" t="s">
        <v>10</v>
      </c>
      <c r="E8" s="123">
        <v>1</v>
      </c>
      <c r="F8" s="123">
        <v>2</v>
      </c>
      <c r="G8" s="123">
        <v>3</v>
      </c>
      <c r="H8" s="123">
        <v>4</v>
      </c>
      <c r="I8" s="123">
        <v>5</v>
      </c>
      <c r="J8" s="123">
        <v>6</v>
      </c>
      <c r="K8" s="123">
        <v>7</v>
      </c>
      <c r="L8" s="123">
        <v>8</v>
      </c>
    </row>
    <row r="9" s="96" customFormat="1" ht="20.3" customHeight="1" spans="1:12">
      <c r="A9" s="123"/>
      <c r="B9" s="123"/>
      <c r="C9" s="123"/>
      <c r="D9" s="123" t="s">
        <v>99</v>
      </c>
      <c r="E9" s="123"/>
      <c r="F9" s="123"/>
      <c r="G9" s="132"/>
      <c r="H9" s="132"/>
      <c r="I9" s="132"/>
      <c r="J9" s="132"/>
      <c r="K9" s="132"/>
      <c r="L9" s="134"/>
    </row>
    <row r="10" s="96" customFormat="1" ht="20.3" customHeight="1" spans="1:12">
      <c r="A10" s="133"/>
      <c r="B10" s="133"/>
      <c r="C10" s="133"/>
      <c r="D10" s="133"/>
      <c r="E10" s="133"/>
      <c r="F10" s="133"/>
      <c r="G10" s="134"/>
      <c r="H10" s="134"/>
      <c r="I10" s="134"/>
      <c r="J10" s="134"/>
      <c r="K10" s="134"/>
      <c r="L10" s="134"/>
    </row>
    <row r="11" s="96" customFormat="1" ht="20.3" customHeight="1" spans="1:12">
      <c r="A11" s="133"/>
      <c r="B11" s="133"/>
      <c r="C11" s="133"/>
      <c r="D11" s="133"/>
      <c r="E11" s="133"/>
      <c r="F11" s="133"/>
      <c r="G11" s="134"/>
      <c r="H11" s="134"/>
      <c r="I11" s="134"/>
      <c r="J11" s="134"/>
      <c r="K11" s="134"/>
      <c r="L11" s="134"/>
    </row>
    <row r="12" s="96" customFormat="1" ht="20.3" customHeight="1" spans="1:12">
      <c r="A12" s="133"/>
      <c r="B12" s="133"/>
      <c r="C12" s="133"/>
      <c r="D12" s="133"/>
      <c r="E12" s="133"/>
      <c r="F12" s="133"/>
      <c r="G12" s="134"/>
      <c r="H12" s="134"/>
      <c r="I12" s="134"/>
      <c r="J12" s="134"/>
      <c r="K12" s="134"/>
      <c r="L12" s="134"/>
    </row>
    <row r="13" s="96" customFormat="1" ht="20.3" customHeight="1" spans="1:12">
      <c r="A13" s="133"/>
      <c r="B13" s="133"/>
      <c r="C13" s="133"/>
      <c r="D13" s="133"/>
      <c r="E13" s="133"/>
      <c r="F13" s="133"/>
      <c r="G13" s="134"/>
      <c r="H13" s="134"/>
      <c r="I13" s="134"/>
      <c r="J13" s="134"/>
      <c r="K13" s="134"/>
      <c r="L13" s="134"/>
    </row>
    <row r="14" s="96" customFormat="1" ht="20.3" customHeight="1" spans="1:12">
      <c r="A14" s="133"/>
      <c r="B14" s="133"/>
      <c r="C14" s="133"/>
      <c r="D14" s="133"/>
      <c r="E14" s="133"/>
      <c r="F14" s="133"/>
      <c r="G14" s="134"/>
      <c r="H14" s="134"/>
      <c r="I14" s="134"/>
      <c r="J14" s="134"/>
      <c r="K14" s="134"/>
      <c r="L14" s="134"/>
    </row>
    <row r="15" s="96" customFormat="1" ht="20.3" customHeight="1" spans="1:12">
      <c r="A15" s="133"/>
      <c r="B15" s="133"/>
      <c r="C15" s="133"/>
      <c r="D15" s="133"/>
      <c r="E15" s="133"/>
      <c r="F15" s="133"/>
      <c r="G15" s="134"/>
      <c r="H15" s="134"/>
      <c r="I15" s="134"/>
      <c r="J15" s="134"/>
      <c r="K15" s="134"/>
      <c r="L15" s="134"/>
    </row>
    <row r="16" s="96" customFormat="1" ht="20.3" customHeight="1" spans="1:12">
      <c r="A16" s="133"/>
      <c r="B16" s="133"/>
      <c r="C16" s="133"/>
      <c r="D16" s="133"/>
      <c r="E16" s="133"/>
      <c r="F16" s="133"/>
      <c r="G16" s="134"/>
      <c r="H16" s="134"/>
      <c r="I16" s="134"/>
      <c r="J16" s="134"/>
      <c r="K16" s="134"/>
      <c r="L16" s="134"/>
    </row>
    <row r="17" s="96" customFormat="1" ht="40" customHeight="1" spans="1:12">
      <c r="A17" s="135" t="s">
        <v>390</v>
      </c>
      <c r="B17" s="135"/>
      <c r="C17" s="135"/>
      <c r="D17" s="135"/>
      <c r="E17" s="135"/>
      <c r="F17" s="135"/>
      <c r="G17" s="135"/>
      <c r="H17" s="135"/>
      <c r="I17" s="135"/>
      <c r="J17" s="135"/>
      <c r="K17" s="135"/>
      <c r="L17" s="135"/>
    </row>
  </sheetData>
  <mergeCells count="25">
    <mergeCell ref="A1:L1"/>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24</vt:i4>
      </vt:variant>
    </vt:vector>
  </HeadingPairs>
  <TitlesOfParts>
    <vt:vector size="24"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lpstr>GK15项目支出绩效自评表 (2)</vt:lpstr>
      <vt:lpstr>GK15项目支出绩效自评表 (3)</vt:lpstr>
      <vt:lpstr>GK15项目支出绩效自评表 (4)</vt:lpstr>
      <vt:lpstr>GK15项目支出绩效自评表 (5)</vt:lpstr>
      <vt:lpstr>GK15项目支出绩效自评表 (6)</vt:lpstr>
      <vt:lpstr>GK15项目支出绩效自评表 (7)</vt:lpstr>
      <vt:lpstr>GK15项目支出绩效自评表 (8)</vt:lpstr>
      <vt:lpstr>GK15项目支出绩效自评表 (9)</vt:lpstr>
      <vt:lpstr>GK15项目支出绩效自评表 (10)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2006-02-13T05:15:00Z</dcterms:created>
  <cp:lastPrinted>2025-09-29T03:20:00Z</cp:lastPrinted>
  <dcterms:modified xsi:type="dcterms:W3CDTF">2025-11-04T00:30:57Z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KSOReadingLayout">
    <vt:bool>true</vt:bool>
  </property>
  <property fmtid="{D5CDD505-2E9C-101B-9397-08002B2CF9AE}" pid="4" name="ICV">
    <vt:lpwstr>9477DCC594954A61A8BEE77D8650BBCD_13</vt:lpwstr>
  </property>
</Properties>
</file>