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15" tabRatio="803" firstSheet="10" activeTab="14"/>
  </bookViews>
  <sheets>
    <sheet name="GK1收入支出决算表" sheetId="52" r:id="rId1"/>
    <sheet name="GK2收入决算表" sheetId="55" r:id="rId2"/>
    <sheet name="GK3支出决算表" sheetId="56" r:id="rId3"/>
    <sheet name="GK4财政拨款收入支出决算表" sheetId="57" r:id="rId4"/>
    <sheet name="GK5一般公共预算财政拨款收入支出决算表" sheetId="53" r:id="rId5"/>
    <sheet name="GK6一般公共预算财政拨款基本支出决算表" sheetId="61" r:id="rId6"/>
    <sheet name="GK7一般公共预算财政拨款项目支出决算表" sheetId="68" r:id="rId7"/>
    <sheet name="GK8政府性基金预算财政拨款收入支出决算表" sheetId="54" r:id="rId8"/>
    <sheet name="GK9国有资本经营预算财政拨款收入支出决算表" sheetId="67" r:id="rId9"/>
    <sheet name="GK10财政拨款“三公”经费、行政参公单位机关运行经费情况表" sheetId="48" r:id="rId10"/>
    <sheet name="GK11一般公共预算财政拨款“三公”经费情况表" sheetId="69" r:id="rId11"/>
    <sheet name="GK12国有资产使用情况表" sheetId="70" r:id="rId12"/>
    <sheet name="GK13部门整体支出绩效自评情况" sheetId="74" r:id="rId13"/>
    <sheet name="GK14部门整体支出绩效自评表" sheetId="75" r:id="rId14"/>
    <sheet name="GK15项目支出绩效自评表" sheetId="73" r:id="rId15"/>
  </sheets>
  <definedNames>
    <definedName name="_xlnm.Print_Area" localSheetId="9">GK10财政拨款“三公”经费、行政参公单位机关运行经费情况表!$A$1:$E$31</definedName>
    <definedName name="_xlnm.Print_Area" localSheetId="0">GK1收入支出决算表!$A$1:$F$37</definedName>
    <definedName name="_xlnm.Print_Area" localSheetId="1">GK2收入决算表!$A$1:$L$16</definedName>
    <definedName name="_xlnm.Print_Area" localSheetId="2">GK3支出决算表!$A$1:$J$16</definedName>
    <definedName name="_xlnm.Print_Area" localSheetId="3">GK4财政拨款收入支出决算表!$A$1:$I$40</definedName>
    <definedName name="_xlnm.Print_Area" localSheetId="4">GK5一般公共预算财政拨款收入支出决算表!$A$1:$T$15</definedName>
    <definedName name="_xlnm.Print_Area" localSheetId="5">GK6一般公共预算财政拨款基本支出决算表!$A$1:$I$41</definedName>
    <definedName name="_xlnm.Print_Area" localSheetId="6">GK7一般公共预算财政拨款项目支出决算表!$A$1:$L$40</definedName>
    <definedName name="地区名称">#REF!</definedName>
    <definedName name="地区名称" localSheetId="14">#REF!</definedName>
    <definedName name="地区名称" localSheetId="12">#REF!</definedName>
    <definedName name="地区名称" localSheetId="13">#REF!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<sst xmlns="http://schemas.openxmlformats.org/spreadsheetml/2006/main" count="1352" uniqueCount="543">
  <si>
    <t>收入支出决算表</t>
  </si>
  <si>
    <t>公开01表</t>
  </si>
  <si>
    <t>单位：新平彝族傣族自治县接待办公室</t>
  </si>
  <si>
    <t>金额单位：元</t>
  </si>
  <si>
    <t>收入</t>
  </si>
  <si>
    <t>支出</t>
  </si>
  <si>
    <t>项目</t>
  </si>
  <si>
    <t>行次</t>
  </si>
  <si>
    <t>金额</t>
  </si>
  <si>
    <t>项目（按功能分类）</t>
  </si>
  <si>
    <t>栏次</t>
  </si>
  <si>
    <t/>
  </si>
  <si>
    <t>1</t>
  </si>
  <si>
    <t>2</t>
  </si>
  <si>
    <t>一、一般公共预算财政拨款收入</t>
  </si>
  <si>
    <t>一、一般公共服务支出</t>
  </si>
  <si>
    <t>二、政府性基金预算财政拨款收入</t>
  </si>
  <si>
    <t>二、外交支出</t>
  </si>
  <si>
    <t>三、国有资本经营预算财政拨款收入</t>
  </si>
  <si>
    <t>3</t>
  </si>
  <si>
    <t>三、国防支出</t>
  </si>
  <si>
    <t>四、上级补助收入</t>
  </si>
  <si>
    <t>4</t>
  </si>
  <si>
    <t>四、公共安全支出</t>
  </si>
  <si>
    <t>五、事业收入</t>
  </si>
  <si>
    <t>5</t>
  </si>
  <si>
    <t>五、教育支出</t>
  </si>
  <si>
    <t>六、经营收入</t>
  </si>
  <si>
    <t>6</t>
  </si>
  <si>
    <t>六、科学技术支出</t>
  </si>
  <si>
    <t>七、附属单位上缴收入</t>
  </si>
  <si>
    <t>7</t>
  </si>
  <si>
    <t>七、文化旅游体育与传媒支出</t>
  </si>
  <si>
    <t>八、其他收入</t>
  </si>
  <si>
    <t>8</t>
  </si>
  <si>
    <t>八、社会保障和就业支出</t>
  </si>
  <si>
    <t>9</t>
  </si>
  <si>
    <t>九、卫生健康支出</t>
  </si>
  <si>
    <t>10</t>
  </si>
  <si>
    <t>十、节能环保支出</t>
  </si>
  <si>
    <t>11</t>
  </si>
  <si>
    <t>十一、城乡社区支出</t>
  </si>
  <si>
    <t>12</t>
  </si>
  <si>
    <t>十二、农林水支出</t>
  </si>
  <si>
    <t>13</t>
  </si>
  <si>
    <t>十三、交通运输支出</t>
  </si>
  <si>
    <t>14</t>
  </si>
  <si>
    <t>十四、资源勘探工业信息等支出</t>
  </si>
  <si>
    <t>15</t>
  </si>
  <si>
    <t>十五、商业服务业等支出</t>
  </si>
  <si>
    <t>16</t>
  </si>
  <si>
    <t>十六、金融支出</t>
  </si>
  <si>
    <t>17</t>
  </si>
  <si>
    <t>十七、援助其他地区支出</t>
  </si>
  <si>
    <t>18</t>
  </si>
  <si>
    <t>十八、自然资源海洋气象等支出</t>
  </si>
  <si>
    <t>19</t>
  </si>
  <si>
    <t>十九、住房保障支出</t>
  </si>
  <si>
    <t>20</t>
  </si>
  <si>
    <t>二十、粮油物资储备支出</t>
  </si>
  <si>
    <t>21</t>
  </si>
  <si>
    <t>二十一、国有资本经营预算支出</t>
  </si>
  <si>
    <t>22</t>
  </si>
  <si>
    <t>二十二、灾害防治及应急管理支出</t>
  </si>
  <si>
    <t>23</t>
  </si>
  <si>
    <t>二十三、其他支出</t>
  </si>
  <si>
    <t>24</t>
  </si>
  <si>
    <t>二十四、债务还本支出</t>
  </si>
  <si>
    <t>25</t>
  </si>
  <si>
    <t>二十五、债务付息支出</t>
  </si>
  <si>
    <t>26</t>
  </si>
  <si>
    <t>二十六、抗疫特别国债安排的支出</t>
  </si>
  <si>
    <t>本年收入合计</t>
  </si>
  <si>
    <t>27</t>
  </si>
  <si>
    <t>本年支出合计</t>
  </si>
  <si>
    <t xml:space="preserve">    使用专用结余</t>
  </si>
  <si>
    <t>28</t>
  </si>
  <si>
    <t>结余分配</t>
  </si>
  <si>
    <t xml:space="preserve">    年初结转和结余</t>
  </si>
  <si>
    <t>29</t>
  </si>
  <si>
    <t>年末结转和结余</t>
  </si>
  <si>
    <t>总计</t>
  </si>
  <si>
    <t>30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</si>
  <si>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</si>
  <si>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</si>
  <si>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</si>
  <si>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</si>
  <si>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</si>
  <si>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</si>
  <si>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</si>
  <si>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</si>
  <si>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</si>
  <si>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
科目编码</t>
  </si>
  <si>
    <t>科目名称</t>
  </si>
  <si>
    <t>小计</t>
  </si>
  <si>
    <t>其中：教育收费</t>
  </si>
  <si>
    <t>类</t>
  </si>
  <si>
    <t>款</t>
  </si>
  <si>
    <t>项</t>
  </si>
  <si>
    <t>合计</t>
  </si>
  <si>
    <t>2013103</t>
  </si>
  <si>
    <t>机关服务</t>
  </si>
  <si>
    <t>2080505</t>
  </si>
  <si>
    <t>机关事业单位基本养老保险缴费支出</t>
  </si>
  <si>
    <t>2101102</t>
  </si>
  <si>
    <t>事业单位医疗</t>
  </si>
  <si>
    <t>2101103</t>
  </si>
  <si>
    <t>公务员医疗补助</t>
  </si>
  <si>
    <t>2101199</t>
  </si>
  <si>
    <t>其他行政事业单位医疗支出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</si>
  <si>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</si>
  <si>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</si>
  <si>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</si>
  <si>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</si>
  <si>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</si>
  <si>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</si>
  <si>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</si>
  <si>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</si>
  <si>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</si>
  <si>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</si>
  <si>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</si>
  <si>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</si>
  <si>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</si>
  <si>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</si>
  <si>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</si>
  <si>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</si>
  <si>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</si>
  <si>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</si>
  <si>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</si>
  <si>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</si>
  <si>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</si>
  <si>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</si>
  <si>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</si>
  <si>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</si>
  <si>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</si>
  <si>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</si>
  <si>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31</t>
  </si>
  <si>
    <t>32</t>
  </si>
  <si>
    <t>注：本表反映本年度一般公共预算财政拨款、政府性基金预算财政拨款和国有资本经营预算的总收支和年初、年末结转结余情况。</t>
  </si>
  <si>
    <t>一般公共预算财政拨款收入支出决算表</t>
  </si>
  <si>
    <t>公开05表</t>
  </si>
  <si>
    <t>单位：元</t>
  </si>
  <si>
    <t>年初结转和结余</t>
  </si>
  <si>
    <t>本年收入</t>
  </si>
  <si>
    <t>本年支出</t>
  </si>
  <si>
    <t>支出功能分类科目编码</t>
  </si>
  <si>
    <t>基本支出结转</t>
  </si>
  <si>
    <t>项目支出结转和结余</t>
  </si>
  <si>
    <t>人员经费</t>
  </si>
  <si>
    <t>公用经费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</si>
  <si>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</si>
  <si>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</si>
  <si>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</si>
  <si>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</si>
  <si>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</si>
  <si>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</si>
  <si>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</si>
  <si>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</si>
  <si>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</si>
  <si>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</si>
  <si>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</si>
  <si>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</si>
  <si>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</si>
  <si>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</si>
  <si>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</si>
  <si>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</si>
  <si>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</si>
  <si>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</si>
  <si>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</si>
  <si>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</si>
  <si>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</si>
  <si>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</si>
  <si>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</si>
  <si>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</si>
  <si>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</si>
  <si>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</si>
  <si>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</si>
  <si>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</si>
  <si>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</si>
  <si>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</si>
  <si>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</si>
  <si>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</si>
  <si>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</si>
  <si>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</si>
  <si>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</si>
  <si>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</si>
  <si>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</si>
  <si>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</si>
  <si>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</si>
  <si>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</si>
  <si>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</si>
  <si>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</si>
  <si>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</si>
  <si>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</si>
  <si>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</si>
  <si>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</si>
  <si>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</si>
  <si>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</si>
  <si>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</si>
  <si>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</si>
  <si>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</si>
  <si>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</si>
  <si>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</si>
  <si>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</si>
  <si>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</si>
  <si>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</si>
  <si>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</si>
  <si>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</si>
  <si>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</si>
  <si>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</si>
  <si>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</si>
  <si>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</si>
  <si>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</si>
  <si>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</si>
  <si>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</si>
  <si>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</si>
  <si>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</si>
  <si>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</si>
  <si>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</si>
  <si>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</si>
  <si>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</si>
  <si>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</si>
  <si>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</si>
  <si>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</si>
  <si>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</si>
  <si>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</si>
  <si>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</si>
  <si>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</si>
  <si>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</si>
  <si>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</si>
  <si>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</si>
  <si>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</si>
  <si>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</si>
  <si>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</si>
  <si>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</si>
  <si>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</si>
  <si>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</si>
  <si>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</si>
  <si>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</si>
  <si>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</si>
  <si>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</si>
  <si>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</si>
  <si>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</si>
  <si>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</si>
  <si>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</si>
  <si>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</si>
  <si>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</si>
  <si>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</si>
  <si>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</si>
  <si>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</si>
  <si>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</si>
  <si>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</si>
  <si>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</si>
  <si>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</si>
  <si>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</si>
  <si>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</si>
  <si>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</si>
  <si>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</si>
  <si>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</si>
  <si>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</si>
  <si>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</si>
  <si>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</si>
  <si>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</si>
  <si>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</si>
  <si>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</si>
  <si>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</si>
  <si>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</si>
  <si>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</si>
  <si>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</si>
  <si>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</si>
  <si>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</si>
  <si>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</si>
  <si>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</si>
  <si>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</si>
  <si>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</si>
  <si>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</si>
  <si>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</si>
  <si>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</si>
  <si>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</si>
  <si>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</si>
  <si>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</si>
  <si>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</si>
  <si>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</si>
  <si>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</si>
  <si>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</si>
  <si>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</si>
  <si>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</si>
  <si>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</si>
  <si>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</si>
  <si>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</si>
  <si>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</si>
  <si>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</si>
  <si>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</si>
  <si>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</si>
  <si>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</si>
  <si>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</si>
  <si>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</si>
  <si>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</si>
  <si>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</si>
  <si>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</si>
  <si>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</si>
  <si>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</si>
  <si>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</si>
  <si>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</si>
  <si>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</si>
  <si>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 xml:space="preserve">  代缴社会保险费</t>
  </si>
  <si>
    <t>30239</t>
  </si>
  <si>
    <t xml:space="preserve">  其他交通费用</t>
  </si>
  <si>
    <t>39906</t>
  </si>
  <si>
    <t xml:space="preserve">  赠与</t>
  </si>
  <si>
    <t>30399</t>
  </si>
  <si>
    <t xml:space="preserve">  其他个人和家庭的补助支出</t>
  </si>
  <si>
    <t>30240</t>
  </si>
  <si>
    <t xml:space="preserve">  税金及附加费用</t>
  </si>
  <si>
    <t>39907</t>
  </si>
  <si>
    <t xml:space="preserve">  国家赔偿费用支出</t>
  </si>
  <si>
    <t>30299</t>
  </si>
  <si>
    <t xml:space="preserve">  其他商品和服务支出</t>
  </si>
  <si>
    <t>39908</t>
  </si>
  <si>
    <t xml:space="preserve">  对民间非营利组织和群众性自治组织补贴</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</si>
  <si>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</si>
  <si>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</si>
  <si>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</si>
  <si>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</si>
  <si>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</si>
  <si>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</si>
  <si>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</si>
  <si>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</si>
  <si>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</si>
  <si>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</si>
  <si>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</si>
  <si>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</si>
  <si>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</si>
  <si>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</si>
  <si>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</si>
  <si>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</si>
  <si>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</si>
  <si>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</si>
  <si>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资本性支出（基本建设）</t>
  </si>
  <si>
    <t>对企业补助（基本建设）</t>
  </si>
  <si>
    <t xml:space="preserve">  资本金注入（基本建设）</t>
  </si>
  <si>
    <t>对社会保障基金补助</t>
  </si>
  <si>
    <t xml:space="preserve">  对社会保险基金补助</t>
  </si>
  <si>
    <t xml:space="preserve">  其他基本建设支出</t>
  </si>
  <si>
    <t xml:space="preserve">  补充全国社会保障基金</t>
  </si>
  <si>
    <t xml:space="preserve">  对机关事业单位职业年金的补助</t>
  </si>
  <si>
    <t xml:space="preserve">  经常性赠与</t>
  </si>
  <si>
    <t xml:space="preserve">  资本性赠与</t>
  </si>
  <si>
    <t xml:space="preserve">  其他对个人和家庭的补助</t>
  </si>
  <si>
    <t>注：本表反映本年度一般公共预算财政拨款项目支出经济分类支出情况。</t>
  </si>
  <si>
    <t>政府性基金预算财政拨款收入支出决算表</t>
  </si>
  <si>
    <t>公开08表</t>
  </si>
  <si>
    <t>项目支出
结余</t>
  </si>
  <si>
    <t>注：本表反映本年度政府性基金预算财政拨款的收支和年初、年末结转结余情况。</t>
  </si>
  <si>
    <t>备注：新平彝族傣族自治县接待办公室2024年度无政府性基金预算财政拨款收入支出，此表为空。</t>
  </si>
  <si>
    <t>国有资本经营预算财政拨款收入支出决算表</t>
  </si>
  <si>
    <t>公开09表</t>
  </si>
  <si>
    <t>结转</t>
  </si>
  <si>
    <t>结余</t>
  </si>
  <si>
    <t>注：本表反映本年度国有资本经营预算财政拨款的收支和年初、年末结转结余情况。</t>
  </si>
  <si>
    <t>备注：新平彝族傣族自治县接待办公室2024年度无国有资本经营预算财政拨款收入支出，此表为空。</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</si>
  <si>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</si>
  <si>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</si>
  <si>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</si>
  <si>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</si>
  <si>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</si>
  <si>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</si>
  <si>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</si>
  <si>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</si>
  <si>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</si>
  <si>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</si>
  <si>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</si>
  <si>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</si>
  <si>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</si>
  <si>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</si>
  <si>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</si>
  <si>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</si>
  <si>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</si>
  <si>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</si>
  <si>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</si>
  <si>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</si>
  <si>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</si>
  <si>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</si>
  <si>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</si>
  <si>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</si>
  <si>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</si>
  <si>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</si>
  <si>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</si>
  <si>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</si>
  <si>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</si>
  <si>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</si>
  <si>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</si>
  <si>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</si>
  <si>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rPr>
        <sz val="10"/>
        <rFont val="宋体"/>
        <charset val="134"/>
        <scheme val="minor"/>
      </rPr>
      <t>注：1．财政拨款“三公”经费为单位使用一般公共预算、政府性基金和国有资本经营预算安排的支出，包括当年财政拨款和以前年度财政拨款结转结余资金安排的实际支出。</t>
    </r>
    <r>
      <rPr>
        <sz val="10"/>
        <rFont val="宋体"/>
        <charset val="134"/>
      </rPr>
      <t>“三公”经费相关统计数是指使用财政拨款负担费用的相关批次、人次及车辆情况。</t>
    </r>
  </si>
  <si>
    <t xml:space="preserve">    2．“机关运行经费”填列行政单位和参照公务员法管理的事业单位财政拨款基本支出中的公用经费支出。</t>
  </si>
  <si>
    <t>一般公共预算财政拨款“三公”经费情况表</t>
  </si>
  <si>
    <t>公开11表</t>
  </si>
  <si>
    <t>“三公”经费支出</t>
  </si>
  <si>
    <r>
      <rPr>
        <sz val="10"/>
        <rFont val="宋体"/>
        <charset val="134"/>
        <scheme val="minor"/>
      </rPr>
      <t>注：本表所列“三公”经费为单位使用一般公共预算财政拨款安排的支出，包括当年一般公共预算财政拨款和以前年度一般公共预算财政拨款结转结余资金安排的实际支出。</t>
    </r>
    <r>
      <rPr>
        <sz val="10"/>
        <rFont val="宋体"/>
        <charset val="134"/>
      </rPr>
      <t>“三公”经费相关统计数是指使用一般公共预算财政拨款负担费用的相关批次、人次及车辆情况。</t>
    </r>
  </si>
  <si>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</si>
  <si>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</si>
  <si>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</si>
  <si>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</si>
  <si>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</si>
  <si>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</si>
  <si>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</si>
  <si>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</si>
  <si>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</si>
  <si>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</si>
  <si>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</si>
  <si>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</si>
  <si>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</si>
  <si>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</si>
  <si>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</si>
  <si>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</si>
  <si>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</si>
  <si>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备注：本单位2024年末各项资产均为0.00元，此表为空。没有固定资产的原因：与主管局县委办公室合并办公，使用主管局资产，本单位没有固定资产。</t>
  </si>
  <si>
    <t>2024年度部门整体支出绩效自评情况</t>
  </si>
  <si>
    <t>公开13表</t>
  </si>
  <si>
    <t>一、部门基本情况</t>
  </si>
  <si>
    <t>（一）部门概况</t>
  </si>
  <si>
    <t>（二）部门绩效目标的设立情况</t>
  </si>
  <si>
    <t>（三）部门整体收支情况</t>
  </si>
  <si>
    <t>（四）部门预算管理制度建设情况</t>
  </si>
  <si>
    <r>
      <rPr>
        <sz val="12"/>
        <color indexed="8"/>
        <rFont val="Times New Roman"/>
        <charset val="0"/>
      </rPr>
      <t>（五）严控“</t>
    </r>
    <r>
      <rPr>
        <sz val="12"/>
        <color indexed="8"/>
        <rFont val="仿宋"/>
        <charset val="0"/>
      </rPr>
      <t>三公</t>
    </r>
    <r>
      <rPr>
        <sz val="12"/>
        <color indexed="8"/>
        <rFont val="Times New Roman"/>
        <charset val="0"/>
      </rPr>
      <t>”</t>
    </r>
    <r>
      <rPr>
        <sz val="12"/>
        <color indexed="8"/>
        <rFont val="仿宋"/>
        <charset val="0"/>
      </rPr>
      <t>经费</t>
    </r>
    <r>
      <rPr>
        <sz val="12"/>
        <color indexed="8"/>
        <rFont val="Times New Roman"/>
        <charset val="0"/>
      </rPr>
      <t>支出情况</t>
    </r>
  </si>
  <si>
    <r>
      <rPr>
        <sz val="12"/>
        <color indexed="8"/>
        <rFont val="Times New Roman"/>
        <charset val="0"/>
      </rPr>
      <t>二、绩效自评</t>
    </r>
    <r>
      <rPr>
        <sz val="12"/>
        <color indexed="8"/>
        <rFont val="仿宋"/>
        <charset val="0"/>
      </rPr>
      <t>组织情况</t>
    </r>
  </si>
  <si>
    <t>（一）前期准备</t>
  </si>
  <si>
    <t>（二）组织实施</t>
  </si>
  <si>
    <t>三、评价情况分析及综合评价结论</t>
  </si>
  <si>
    <t>四、存在的问题和整改情况</t>
  </si>
  <si>
    <t>五、绩效自评结果应用情况</t>
  </si>
  <si>
    <t>六、主要经验及做法</t>
  </si>
  <si>
    <t>七、其他需说明的情况</t>
  </si>
  <si>
    <r>
      <rPr>
        <sz val="9"/>
        <color rgb="FF000000"/>
        <rFont val="方正仿宋_GBK"/>
        <charset val="0"/>
      </rPr>
      <t>注：新平彝族傣族自治县接待办公室</t>
    </r>
    <r>
      <rPr>
        <sz val="9"/>
        <color indexed="8"/>
        <rFont val="Times New Roman"/>
        <charset val="0"/>
      </rPr>
      <t>2024</t>
    </r>
    <r>
      <rPr>
        <sz val="9"/>
        <color rgb="FF000000"/>
        <rFont val="方正仿宋_GBK"/>
        <charset val="0"/>
      </rPr>
      <t>年度为部门所属下级单位，部门整体支出绩效自评情况由上级部门公开，故《</t>
    </r>
    <r>
      <rPr>
        <sz val="9"/>
        <color indexed="8"/>
        <rFont val="Times New Roman"/>
        <charset val="0"/>
      </rPr>
      <t>2024</t>
    </r>
    <r>
      <rPr>
        <sz val="9"/>
        <color rgb="FF000000"/>
        <rFont val="方正仿宋_GBK"/>
        <charset val="0"/>
      </rPr>
      <t>年度部门整体支出绩效自评情况》为空表。</t>
    </r>
  </si>
  <si>
    <t>2024年度部门整体支出绩效自评表</t>
  </si>
  <si>
    <t>公开14表
单位：元</t>
  </si>
  <si>
    <t>基本信息</t>
  </si>
  <si>
    <t>部门名称</t>
  </si>
  <si>
    <t>中共新平彝族傣族自治县委员会办公室</t>
  </si>
  <si>
    <t>部门预算资金（元）</t>
  </si>
  <si>
    <t>项目年度支出</t>
  </si>
  <si>
    <t>年初预算数</t>
  </si>
  <si>
    <t>预算调整数（调增为“+”；调减为“－”）</t>
  </si>
  <si>
    <t>预算确定数</t>
  </si>
  <si>
    <t>执行数（系统提取）</t>
  </si>
  <si>
    <t>执行率（%）</t>
  </si>
  <si>
    <t>情况说明</t>
  </si>
  <si>
    <t>年度资金总额</t>
  </si>
  <si>
    <t>其中：当年财政拨款</t>
  </si>
  <si>
    <t xml:space="preserve">     上年结转资金</t>
  </si>
  <si>
    <t xml:space="preserve">       非财政拨款</t>
  </si>
  <si>
    <t>部门年度目标</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</si>
  <si>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</si>
  <si>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</si>
  <si>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</si>
  <si>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</si>
  <si>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</si>
  <si>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</si>
  <si>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</si>
  <si>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</si>
  <si>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</si>
  <si>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</si>
  <si>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</si>
  <si>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</si>
  <si>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时效指标</t>
  </si>
  <si>
    <t>效益指标</t>
  </si>
  <si>
    <t>社会效益指标</t>
  </si>
  <si>
    <t>可持续影响指标</t>
  </si>
  <si>
    <t>满意度指标</t>
  </si>
  <si>
    <t>服务对象满意度指标</t>
  </si>
  <si>
    <t>其他需说明事项</t>
  </si>
  <si>
    <t>备注：1.资金来源包括年初预算和调整预算。“预算调整数”栏调增为“+”，调减为“－”；</t>
  </si>
  <si>
    <t xml:space="preserve">      2.一级指标包含产出指标、效益指标、满意度指标，二级指标和三级指标根据实际情况设置。</t>
  </si>
  <si>
    <t>注：新平彝族傣族自治县接待办公室2024年度为部门所属下级单位，部门整体支出绩效自评表由上级部门公开，故《2024年度部门整体支出绩效自评表》为空表。</t>
  </si>
  <si>
    <t>2024年度项目支出绩效自评表</t>
  </si>
  <si>
    <t>公开15表</t>
  </si>
  <si>
    <t>项目名称</t>
  </si>
  <si>
    <t>接待工作经费</t>
  </si>
  <si>
    <t>主管部门</t>
  </si>
  <si>
    <t>实施单位</t>
  </si>
  <si>
    <t>新平彝族傣族自治县接待办公室</t>
  </si>
  <si>
    <t>项目资金（元）</t>
  </si>
  <si>
    <t>年初</t>
  </si>
  <si>
    <t>全年</t>
  </si>
  <si>
    <t>分值</t>
  </si>
  <si>
    <t>执行率</t>
  </si>
  <si>
    <t>得分</t>
  </si>
  <si>
    <t>执行数</t>
  </si>
  <si>
    <t xml:space="preserve">     非财政拨款</t>
  </si>
  <si>
    <t>预期目标</t>
  </si>
  <si>
    <t>实际完成情况</t>
  </si>
  <si>
    <t>年度总体目标</t>
  </si>
  <si>
    <t>申请项目资金40.00万元，其中：接待费35.00万元，预计接待3500人次；接待物资5.00万元，用于购置一次性湿毛巾，印刷接待手册、席位卡、菜卡、水牌支出。项目达到预期效果是：一是做好2024我县重大活动后勤保障服务接待工作。二是积极挖掘新平特色菜肴，推出地方饮食特色的接待食谱。</t>
  </si>
  <si>
    <t>全年共计接待93批次、1584人次；购置一次性湿毛巾14750包，印刷接待手册588本、席位卡1018张。项目绩效目标100%已完成，一是完成了2024年县四大机关和以四大机关名义开展的重大活动对外接待事宜；二是在接待工作中积极挖掘新平特色菜肴，力推新平发展和新平美丽。</t>
  </si>
  <si>
    <t>年度指标值</t>
  </si>
  <si>
    <t>指标完成情况</t>
  </si>
  <si>
    <t>三级</t>
  </si>
  <si>
    <t>指标</t>
  </si>
  <si>
    <t>度量</t>
  </si>
  <si>
    <t>实际</t>
  </si>
  <si>
    <t>性质</t>
  </si>
  <si>
    <t>单位</t>
  </si>
  <si>
    <t>完成值</t>
  </si>
  <si>
    <t>接待人次</t>
  </si>
  <si>
    <t>&gt;=</t>
  </si>
  <si>
    <t>3500</t>
  </si>
  <si>
    <t>人次</t>
  </si>
  <si>
    <t>1584</t>
  </si>
  <si>
    <t>原因：来人接待人次比上年减少；措施：加强与相关单位来人工作对接，为预算提供参考。</t>
  </si>
  <si>
    <t>印刷接待手册</t>
  </si>
  <si>
    <t>&lt;=</t>
  </si>
  <si>
    <t>100</t>
  </si>
  <si>
    <t>本</t>
  </si>
  <si>
    <t>588</t>
  </si>
  <si>
    <t>原因：接待工作中加大对新平的宣传。措施：接待办认真计划，为预算提供更为准确的数据。</t>
  </si>
  <si>
    <t>购买一次性湿毛巾</t>
  </si>
  <si>
    <t>15000</t>
  </si>
  <si>
    <t>包</t>
  </si>
  <si>
    <t>14750</t>
  </si>
  <si>
    <t>无偏差。</t>
  </si>
  <si>
    <t>制作席位卡、菜卡、水牌</t>
  </si>
  <si>
    <t>2758</t>
  </si>
  <si>
    <t>张</t>
  </si>
  <si>
    <t>1018</t>
  </si>
  <si>
    <t>质量指标</t>
  </si>
  <si>
    <t>购置接待物资合格率</t>
  </si>
  <si>
    <t>=</t>
  </si>
  <si>
    <t>%</t>
  </si>
  <si>
    <t>保障接待工作运转</t>
  </si>
  <si>
    <t>保障</t>
  </si>
  <si>
    <t>服务对象</t>
  </si>
  <si>
    <t>接待对象满意度</t>
  </si>
  <si>
    <t>90</t>
  </si>
  <si>
    <t>满意度指标等</t>
  </si>
  <si>
    <t>其他需要说明的事项</t>
  </si>
  <si>
    <t>无。</t>
  </si>
  <si>
    <t>总分</t>
  </si>
  <si>
    <t>优</t>
  </si>
  <si>
    <t>备注：1.一级指标包含产出指标、效益指标、满意度指标，二级指标和三级指标根据项目实际情况设置；</t>
  </si>
  <si>
    <r>
      <rPr>
        <sz val="10"/>
        <color indexed="8"/>
        <rFont val="宋体"/>
        <charset val="134"/>
      </rPr>
      <t>2.</t>
    </r>
    <r>
      <rPr>
        <sz val="10"/>
        <color indexed="8"/>
        <rFont val="宋体"/>
        <charset val="134"/>
      </rPr>
      <t>当年财政拨款指一般公共预算、国有资本经营预算、政府性基金预算安排的资金</t>
    </r>
    <r>
      <rPr>
        <sz val="10"/>
        <color indexed="8"/>
        <rFont val="宋体"/>
        <charset val="134"/>
      </rPr>
      <t>；</t>
    </r>
  </si>
  <si>
    <t>3.上年结转资金指上一年一般公共预算、国有资本经营预算、政府性基金预算安排的结转资金；</t>
  </si>
  <si>
    <r>
      <rPr>
        <sz val="10"/>
        <color indexed="8"/>
        <rFont val="宋体"/>
        <charset val="134"/>
      </rPr>
      <t>4.</t>
    </r>
    <r>
      <rPr>
        <sz val="10"/>
        <color indexed="8"/>
        <rFont val="宋体"/>
        <charset val="134"/>
      </rPr>
      <t>非财政拨款含财政专户管理资金和单位资金等</t>
    </r>
    <r>
      <rPr>
        <sz val="10"/>
        <color indexed="8"/>
        <rFont val="宋体"/>
        <charset val="134"/>
      </rPr>
      <t>；</t>
    </r>
  </si>
  <si>
    <r>
      <rPr>
        <sz val="10"/>
        <color indexed="8"/>
        <rFont val="宋体"/>
        <charset val="134"/>
      </rPr>
      <t>5.</t>
    </r>
    <r>
      <rPr>
        <sz val="10"/>
        <color indexed="8"/>
        <rFont val="宋体"/>
        <charset val="134"/>
      </rPr>
      <t>全年预算数</t>
    </r>
    <r>
      <rPr>
        <sz val="10"/>
        <color indexed="8"/>
        <rFont val="Times New Roman"/>
        <charset val="0"/>
      </rPr>
      <t>=</t>
    </r>
    <r>
      <rPr>
        <sz val="10"/>
        <color indexed="8"/>
        <rFont val="宋体"/>
        <charset val="134"/>
      </rPr>
      <t>年初预算数</t>
    </r>
    <r>
      <rPr>
        <sz val="10"/>
        <color indexed="8"/>
        <rFont val="Times New Roman"/>
        <charset val="0"/>
      </rPr>
      <t>+</t>
    </r>
    <r>
      <rPr>
        <sz val="10"/>
        <color indexed="8"/>
        <rFont val="宋体"/>
        <charset val="134"/>
      </rPr>
      <t>调整预算</t>
    </r>
    <r>
      <rPr>
        <sz val="10"/>
        <color indexed="8"/>
        <rFont val="宋体"/>
        <charset val="134"/>
      </rPr>
      <t>（年度新增项目）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</si>
</sst>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 numFmtId="178" formatCode="_ * #,##0.00_ ;_ * \-#,##0.00_ ;_ * &quot;&quot;??_ ;_ @_ "/>
  </numFmts>
  <fonts count="61">
    <font>
      <sz val="12"/>
      <name val="宋体"/>
      <charset val="134"/>
    </font>
    <font>
      <sz val="19"/>
      <color theme="1"/>
      <name val="方正小标宋简体"/>
      <charset val="134"/>
    </font>
    <font>
      <sz val="10"/>
      <color rgb="FF000000"/>
      <name val="宋体"/>
      <charset val="134"/>
      <scheme val="major"/>
    </font>
    <font>
      <sz val="10"/>
      <color indexed="8"/>
      <name val="宋体"/>
      <charset val="134"/>
      <scheme val="major"/>
    </font>
    <font>
      <sz val="10"/>
      <color theme="1"/>
      <name val="宋体"/>
      <charset val="134"/>
      <scheme val="major"/>
    </font>
    <font>
      <sz val="10"/>
      <color rgb="FF000000"/>
      <name val="宋体"/>
      <charset val="134"/>
    </font>
    <font>
      <sz val="10"/>
      <color indexed="8"/>
      <name val="宋体"/>
      <charset val="134"/>
    </font>
    <font>
      <sz val="9"/>
      <color theme="1"/>
      <name val="宋体"/>
      <charset val="134"/>
      <scheme val="major"/>
    </font>
    <font>
      <sz val="11"/>
      <color rgb="FF000000"/>
      <name val="宋体"/>
      <charset val="134"/>
    </font>
    <font>
      <b/>
      <sz val="24"/>
      <color rgb="FF000000"/>
      <name val="宋体"/>
      <charset val="134"/>
    </font>
    <font>
      <sz val="10"/>
      <color rgb="FF000000"/>
      <name val="Source Han Sans CN"/>
      <charset val="0"/>
    </font>
    <font>
      <sz val="10"/>
      <name val="宋体"/>
      <charset val="134"/>
    </font>
    <font>
      <sz val="10.5"/>
      <color rgb="FF000000"/>
      <name val="宋体"/>
      <charset val="134"/>
    </font>
    <font>
      <sz val="10.5"/>
      <color rgb="FF000000"/>
      <name val="Source Han Sans CN"/>
      <charset val="0"/>
    </font>
    <font>
      <sz val="10.5"/>
      <name val="宋体"/>
      <charset val="134"/>
    </font>
    <font>
      <b/>
      <sz val="10"/>
      <color rgb="FF000000"/>
      <name val="宋体"/>
      <charset val="134"/>
    </font>
    <font>
      <b/>
      <sz val="10"/>
      <color rgb="FF000000"/>
      <name val="Source Han Sans CN"/>
      <charset val="0"/>
    </font>
    <font>
      <sz val="10"/>
      <color theme="1"/>
      <name val="宋体"/>
      <charset val="134"/>
    </font>
    <font>
      <sz val="9"/>
      <name val="宋体"/>
      <charset val="134"/>
    </font>
    <font>
      <sz val="12"/>
      <color rgb="FF000000"/>
      <name val="宋体"/>
      <charset val="134"/>
    </font>
    <font>
      <sz val="12"/>
      <color rgb="FF000000"/>
      <name val="Times New Roman"/>
      <charset val="0"/>
    </font>
    <font>
      <sz val="9"/>
      <color rgb="FF000000"/>
      <name val="方正仿宋_GBK"/>
      <charset val="0"/>
    </font>
    <font>
      <sz val="22"/>
      <color indexed="8"/>
      <name val="宋体"/>
      <charset val="134"/>
    </font>
    <font>
      <sz val="10"/>
      <color indexed="8"/>
      <name val="Arial"/>
      <charset val="0"/>
    </font>
    <font>
      <sz val="11"/>
      <color indexed="8"/>
      <name val="宋体"/>
      <charset val="134"/>
    </font>
    <font>
      <sz val="12"/>
      <name val="Arial"/>
      <charset val="0"/>
    </font>
    <font>
      <sz val="10"/>
      <name val="Arial"/>
      <charset val="0"/>
    </font>
    <font>
      <sz val="18"/>
      <color indexed="8"/>
      <name val="宋体"/>
      <charset val="134"/>
    </font>
    <font>
      <sz val="10"/>
      <color indexed="8"/>
      <name val="宋体"/>
      <charset val="134"/>
      <scheme val="minor"/>
    </font>
    <font>
      <b/>
      <sz val="10"/>
      <color indexed="8"/>
      <name val="宋体"/>
      <charset val="134"/>
      <scheme val="minor"/>
    </font>
    <font>
      <sz val="8"/>
      <color indexed="8"/>
      <name val="宋体"/>
      <charset val="134"/>
      <scheme val="minor"/>
    </font>
    <font>
      <sz val="10"/>
      <name val="宋体"/>
      <charset val="134"/>
      <scheme val="minor"/>
    </font>
    <font>
      <sz val="11"/>
      <color indexed="8"/>
      <name val="宋体"/>
      <charset val="134"/>
      <scheme val="minor"/>
    </font>
    <font>
      <sz val="11"/>
      <name val="宋体"/>
      <charset val="134"/>
    </font>
    <font>
      <sz val="8"/>
      <color indexed="8"/>
      <name val="Arial"/>
      <charset val="0"/>
    </font>
    <font>
      <sz val="9"/>
      <color indexed="8"/>
      <name val="Arial"/>
      <charset val="0"/>
    </font>
    <font>
      <b/>
      <sz val="10"/>
      <color indexed="8"/>
      <name val="宋体"/>
      <charset val="134"/>
    </font>
    <font>
      <sz val="10"/>
      <name val="仿宋_GB2312"/>
      <charset val="0"/>
    </font>
    <font>
      <sz val="9"/>
      <color indexed="8"/>
      <name val="宋体"/>
      <charset val="134"/>
      <scheme val="minor"/>
    </font>
    <font>
      <u/>
      <sz val="12"/>
      <color indexed="12"/>
      <name val="宋体"/>
      <charset val="134"/>
    </font>
    <font>
      <u/>
      <sz val="12"/>
      <color indexed="3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9"/>
      <color indexed="8"/>
      <name val="Times New Roman"/>
      <charset val="0"/>
    </font>
    <font>
      <sz val="12"/>
      <color indexed="8"/>
      <name val="Times New Roman"/>
      <charset val="0"/>
    </font>
    <font>
      <sz val="12"/>
      <color indexed="8"/>
      <name val="仿宋"/>
      <charset val="0"/>
    </font>
    <font>
      <sz val="10"/>
      <color indexed="8"/>
      <name val="Times New Roman"/>
      <charset val="0"/>
    </font>
  </fonts>
  <fills count="27">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theme="0"/>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3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indexed="8"/>
      </top>
      <bottom style="thin">
        <color auto="1"/>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right/>
      <top style="thin">
        <color auto="1"/>
      </top>
      <bottom style="thin">
        <color auto="1"/>
      </bottom>
      <diagonal/>
    </border>
    <border>
      <left style="thin">
        <color indexed="8"/>
      </left>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style="thin">
        <color indexed="8"/>
      </right>
      <top/>
      <bottom/>
      <diagonal/>
    </border>
    <border>
      <left style="thin">
        <color rgb="FF000000"/>
      </left>
      <right style="thin">
        <color rgb="FF000000"/>
      </right>
      <top style="thin">
        <color rgb="FF000000"/>
      </top>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55">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39"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0" fillId="5" borderId="28" applyNumberFormat="0" applyFont="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29" applyNumberFormat="0" applyFill="0" applyAlignment="0" applyProtection="0">
      <alignment vertical="center"/>
    </xf>
    <xf numFmtId="0" fontId="45" fillId="0" borderId="30" applyNumberFormat="0" applyFill="0" applyAlignment="0" applyProtection="0">
      <alignment vertical="center"/>
    </xf>
    <xf numFmtId="0" fontId="46" fillId="0" borderId="31" applyNumberFormat="0" applyFill="0" applyAlignment="0" applyProtection="0">
      <alignment vertical="center"/>
    </xf>
    <xf numFmtId="0" fontId="46" fillId="0" borderId="0" applyNumberFormat="0" applyFill="0" applyBorder="0" applyAlignment="0" applyProtection="0">
      <alignment vertical="center"/>
    </xf>
    <xf numFmtId="0" fontId="47" fillId="6" borderId="32" applyNumberFormat="0" applyAlignment="0" applyProtection="0">
      <alignment vertical="center"/>
    </xf>
    <xf numFmtId="0" fontId="48" fillId="7" borderId="33" applyNumberFormat="0" applyAlignment="0" applyProtection="0">
      <alignment vertical="center"/>
    </xf>
    <xf numFmtId="0" fontId="49" fillId="7" borderId="32" applyNumberFormat="0" applyAlignment="0" applyProtection="0">
      <alignment vertical="center"/>
    </xf>
    <xf numFmtId="0" fontId="50" fillId="8" borderId="34" applyNumberFormat="0" applyAlignment="0" applyProtection="0">
      <alignment vertical="center"/>
    </xf>
    <xf numFmtId="0" fontId="51" fillId="0" borderId="35" applyNumberFormat="0" applyFill="0" applyAlignment="0" applyProtection="0">
      <alignment vertical="center"/>
    </xf>
    <xf numFmtId="0" fontId="52" fillId="0" borderId="36" applyNumberFormat="0" applyFill="0" applyAlignment="0" applyProtection="0">
      <alignment vertical="center"/>
    </xf>
    <xf numFmtId="0" fontId="53" fillId="9" borderId="0" applyNumberFormat="0" applyBorder="0" applyAlignment="0" applyProtection="0">
      <alignment vertical="center"/>
    </xf>
    <xf numFmtId="0" fontId="54" fillId="10" borderId="0" applyNumberFormat="0" applyBorder="0" applyAlignment="0" applyProtection="0">
      <alignment vertical="center"/>
    </xf>
    <xf numFmtId="0" fontId="55" fillId="11" borderId="0" applyNumberFormat="0" applyBorder="0" applyAlignment="0" applyProtection="0">
      <alignment vertical="center"/>
    </xf>
    <xf numFmtId="0" fontId="56"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56" fillId="15" borderId="0" applyNumberFormat="0" applyBorder="0" applyAlignment="0" applyProtection="0">
      <alignment vertical="center"/>
    </xf>
    <xf numFmtId="0" fontId="56" fillId="16" borderId="0" applyNumberFormat="0" applyBorder="0" applyAlignment="0" applyProtection="0">
      <alignment vertical="center"/>
    </xf>
    <xf numFmtId="0" fontId="24" fillId="10" borderId="0" applyNumberFormat="0" applyBorder="0" applyAlignment="0" applyProtection="0">
      <alignment vertical="center"/>
    </xf>
    <xf numFmtId="0" fontId="24" fillId="17" borderId="0" applyNumberFormat="0" applyBorder="0" applyAlignment="0" applyProtection="0">
      <alignment vertical="center"/>
    </xf>
    <xf numFmtId="0" fontId="56" fillId="17" borderId="0" applyNumberFormat="0" applyBorder="0" applyAlignment="0" applyProtection="0">
      <alignment vertical="center"/>
    </xf>
    <xf numFmtId="0" fontId="56" fillId="18" borderId="0" applyNumberFormat="0" applyBorder="0" applyAlignment="0" applyProtection="0">
      <alignment vertical="center"/>
    </xf>
    <xf numFmtId="0" fontId="24" fillId="9" borderId="0" applyNumberFormat="0" applyBorder="0" applyAlignment="0" applyProtection="0">
      <alignment vertical="center"/>
    </xf>
    <xf numFmtId="0" fontId="24" fillId="19" borderId="0" applyNumberFormat="0" applyBorder="0" applyAlignment="0" applyProtection="0">
      <alignment vertical="center"/>
    </xf>
    <xf numFmtId="0" fontId="56" fillId="19" borderId="0" applyNumberFormat="0" applyBorder="0" applyAlignment="0" applyProtection="0">
      <alignment vertical="center"/>
    </xf>
    <xf numFmtId="0" fontId="56" fillId="20" borderId="0" applyNumberFormat="0" applyBorder="0" applyAlignment="0" applyProtection="0">
      <alignment vertical="center"/>
    </xf>
    <xf numFmtId="0" fontId="24" fillId="21" borderId="0" applyNumberFormat="0" applyBorder="0" applyAlignment="0" applyProtection="0">
      <alignment vertical="center"/>
    </xf>
    <xf numFmtId="0" fontId="24" fillId="21" borderId="0" applyNumberFormat="0" applyBorder="0" applyAlignment="0" applyProtection="0">
      <alignment vertical="center"/>
    </xf>
    <xf numFmtId="0" fontId="56" fillId="20" borderId="0" applyNumberFormat="0" applyBorder="0" applyAlignment="0" applyProtection="0">
      <alignment vertical="center"/>
    </xf>
    <xf numFmtId="0" fontId="56" fillId="22" borderId="0" applyNumberFormat="0" applyBorder="0" applyAlignment="0" applyProtection="0">
      <alignment vertical="center"/>
    </xf>
    <xf numFmtId="0" fontId="24" fillId="23" borderId="0" applyNumberFormat="0" applyBorder="0" applyAlignment="0" applyProtection="0">
      <alignment vertical="center"/>
    </xf>
    <xf numFmtId="0" fontId="24" fillId="14" borderId="0" applyNumberFormat="0" applyBorder="0" applyAlignment="0" applyProtection="0">
      <alignment vertical="center"/>
    </xf>
    <xf numFmtId="0" fontId="56" fillId="22" borderId="0" applyNumberFormat="0" applyBorder="0" applyAlignment="0" applyProtection="0">
      <alignment vertical="center"/>
    </xf>
    <xf numFmtId="0" fontId="56" fillId="24" borderId="0" applyNumberFormat="0" applyBorder="0" applyAlignment="0" applyProtection="0">
      <alignment vertical="center"/>
    </xf>
    <xf numFmtId="0" fontId="24" fillId="6" borderId="0" applyNumberFormat="0" applyBorder="0" applyAlignment="0" applyProtection="0">
      <alignment vertical="center"/>
    </xf>
    <xf numFmtId="0" fontId="24" fillId="25" borderId="0" applyNumberFormat="0" applyBorder="0" applyAlignment="0" applyProtection="0">
      <alignment vertical="center"/>
    </xf>
    <xf numFmtId="0" fontId="56" fillId="26" borderId="0" applyNumberFormat="0" applyBorder="0" applyAlignment="0" applyProtection="0">
      <alignment vertical="center"/>
    </xf>
    <xf numFmtId="0" fontId="0" fillId="0" borderId="0">
      <alignment vertical="center"/>
    </xf>
    <xf numFmtId="0" fontId="23" fillId="0" borderId="0"/>
    <xf numFmtId="0" fontId="0" fillId="0" borderId="0">
      <alignment vertical="center"/>
    </xf>
    <xf numFmtId="0" fontId="24" fillId="0" borderId="0"/>
    <xf numFmtId="0" fontId="24" fillId="0" borderId="0">
      <alignment vertical="center"/>
    </xf>
    <xf numFmtId="0" fontId="0" fillId="0" borderId="0"/>
  </cellStyleXfs>
  <cellXfs count="286">
    <xf numFmtId="0" fontId="0" fillId="0" borderId="0" xfId="0"/>
    <xf numFmtId="0" fontId="0" fillId="0" borderId="0" xfId="0" applyFill="1" applyBorder="1" applyAlignment="1"/>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4" fontId="3" fillId="0" borderId="1" xfId="0" applyNumberFormat="1" applyFont="1" applyFill="1" applyBorder="1" applyAlignment="1">
      <alignment horizontal="right" vertical="center" shrinkToFit="1"/>
    </xf>
    <xf numFmtId="176" fontId="2" fillId="0" borderId="1" xfId="0" applyNumberFormat="1" applyFont="1" applyFill="1" applyBorder="1" applyAlignment="1">
      <alignment horizontal="center" vertical="center" wrapText="1"/>
    </xf>
    <xf numFmtId="9" fontId="2" fillId="0" borderId="1" xfId="0" applyNumberFormat="1" applyFont="1" applyFill="1" applyBorder="1" applyAlignment="1">
      <alignment horizontal="center" vertical="center" wrapText="1"/>
    </xf>
    <xf numFmtId="0" fontId="2" fillId="0" borderId="1" xfId="0" applyFont="1" applyFill="1" applyBorder="1" applyAlignment="1">
      <alignment horizontal="justify" vertical="center" wrapText="1"/>
    </xf>
    <xf numFmtId="177" fontId="2" fillId="0" borderId="1" xfId="0" applyNumberFormat="1" applyFont="1" applyFill="1" applyBorder="1" applyAlignment="1">
      <alignment horizontal="right" vertical="center" wrapText="1"/>
    </xf>
    <xf numFmtId="0" fontId="2" fillId="0" borderId="1" xfId="0" applyFont="1" applyFill="1" applyBorder="1" applyAlignment="1">
      <alignment horizontal="righ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justify" vertical="center" wrapText="1"/>
    </xf>
    <xf numFmtId="0" fontId="2" fillId="2"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49" fontId="4" fillId="0" borderId="5"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178" fontId="4" fillId="0" borderId="1" xfId="0" applyNumberFormat="1" applyFont="1" applyFill="1" applyBorder="1" applyAlignment="1">
      <alignment horizontal="center" vertical="center"/>
    </xf>
    <xf numFmtId="0" fontId="5" fillId="0" borderId="0" xfId="0" applyFont="1" applyFill="1" applyBorder="1" applyAlignment="1">
      <alignment horizontal="left"/>
    </xf>
    <xf numFmtId="0" fontId="5" fillId="0" borderId="0" xfId="0" applyFont="1" applyFill="1" applyBorder="1" applyAlignment="1">
      <alignment horizontal="left" vertical="center"/>
    </xf>
    <xf numFmtId="0" fontId="6" fillId="0" borderId="0" xfId="0" applyFont="1" applyFill="1" applyBorder="1" applyAlignment="1">
      <alignment horizontal="right"/>
    </xf>
    <xf numFmtId="49" fontId="7"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0" fontId="8" fillId="0" borderId="0" xfId="0" applyFont="1" applyFill="1" applyBorder="1" applyAlignment="1"/>
    <xf numFmtId="0" fontId="9" fillId="0" borderId="0" xfId="0" applyFont="1" applyFill="1" applyBorder="1" applyAlignment="1">
      <alignment horizontal="center" vertical="center"/>
    </xf>
    <xf numFmtId="0" fontId="5" fillId="0" borderId="1" xfId="0" applyFont="1" applyFill="1" applyBorder="1" applyAlignment="1">
      <alignment horizontal="center" vertical="center" shrinkToFit="1"/>
    </xf>
    <xf numFmtId="49" fontId="5" fillId="0" borderId="1" xfId="0" applyNumberFormat="1" applyFont="1" applyFill="1" applyBorder="1" applyAlignment="1">
      <alignment horizontal="center" vertical="center"/>
    </xf>
    <xf numFmtId="49" fontId="5" fillId="0" borderId="1" xfId="0" applyNumberFormat="1" applyFont="1" applyFill="1" applyBorder="1" applyAlignment="1">
      <alignment horizontal="left"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3" fillId="0" borderId="1" xfId="0" applyFont="1" applyFill="1" applyBorder="1" applyAlignment="1">
      <alignment horizontal="center" vertical="center"/>
    </xf>
    <xf numFmtId="178" fontId="14" fillId="0" borderId="1" xfId="0" applyNumberFormat="1" applyFont="1" applyFill="1" applyBorder="1" applyAlignment="1">
      <alignment horizontal="right" vertical="center"/>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shrinkToFit="1"/>
    </xf>
    <xf numFmtId="0" fontId="12" fillId="0" borderId="1" xfId="0" applyFont="1" applyFill="1" applyBorder="1" applyAlignment="1">
      <alignment vertical="center"/>
    </xf>
    <xf numFmtId="0" fontId="10" fillId="0" borderId="1" xfId="0" applyFont="1" applyFill="1" applyBorder="1" applyAlignment="1">
      <alignment horizontal="center" vertical="center" wrapText="1"/>
    </xf>
    <xf numFmtId="49" fontId="12" fillId="0" borderId="1" xfId="0" applyNumberFormat="1" applyFont="1" applyFill="1" applyBorder="1" applyAlignment="1" applyProtection="1">
      <alignment horizontal="left" vertical="center" wrapText="1"/>
    </xf>
    <xf numFmtId="0" fontId="15" fillId="0" borderId="1" xfId="0" applyFont="1" applyFill="1" applyBorder="1" applyAlignment="1">
      <alignment horizontal="center" vertical="center"/>
    </xf>
    <xf numFmtId="0" fontId="16" fillId="0" borderId="1" xfId="0" applyFont="1" applyFill="1" applyBorder="1" applyAlignment="1">
      <alignment horizontal="center" vertical="center"/>
    </xf>
    <xf numFmtId="49" fontId="5" fillId="0" borderId="1" xfId="53" applyNumberFormat="1" applyFont="1" applyFill="1" applyBorder="1" applyAlignment="1">
      <alignment horizontal="center" vertical="center"/>
    </xf>
    <xf numFmtId="49" fontId="5" fillId="0" borderId="1" xfId="53" applyNumberFormat="1" applyFont="1" applyFill="1" applyBorder="1" applyAlignment="1">
      <alignment horizontal="center" vertical="center" wrapText="1"/>
    </xf>
    <xf numFmtId="0" fontId="5" fillId="0" borderId="1" xfId="53" applyFont="1" applyFill="1" applyBorder="1" applyAlignment="1">
      <alignment horizontal="center" vertical="center"/>
    </xf>
    <xf numFmtId="49" fontId="10" fillId="0" borderId="1" xfId="53" applyNumberFormat="1" applyFont="1" applyFill="1" applyBorder="1" applyAlignment="1">
      <alignment horizontal="center" vertical="center"/>
    </xf>
    <xf numFmtId="49" fontId="10" fillId="0" borderId="1" xfId="53"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shrinkToFit="1"/>
    </xf>
    <xf numFmtId="49" fontId="5" fillId="0" borderId="2" xfId="0" applyNumberFormat="1" applyFont="1" applyFill="1" applyBorder="1" applyAlignment="1">
      <alignment horizontal="center" vertical="center" wrapText="1" shrinkToFit="1"/>
    </xf>
    <xf numFmtId="49" fontId="12" fillId="0" borderId="1" xfId="0" applyNumberFormat="1" applyFont="1" applyFill="1" applyBorder="1" applyAlignment="1" applyProtection="1">
      <alignment horizontal="center" vertical="center"/>
    </xf>
    <xf numFmtId="49" fontId="12" fillId="0" borderId="1" xfId="0" applyNumberFormat="1" applyFont="1" applyFill="1" applyBorder="1" applyAlignment="1" applyProtection="1">
      <alignment horizontal="left" vertical="top" wrapText="1"/>
    </xf>
    <xf numFmtId="49" fontId="5" fillId="0" borderId="6" xfId="0" applyNumberFormat="1" applyFont="1" applyFill="1" applyBorder="1" applyAlignment="1">
      <alignment horizontal="center" vertical="center" shrinkToFit="1"/>
    </xf>
    <xf numFmtId="49" fontId="5" fillId="0" borderId="6" xfId="0" applyNumberFormat="1" applyFont="1" applyFill="1" applyBorder="1" applyAlignment="1">
      <alignment horizontal="center" vertical="center" wrapText="1" shrinkToFit="1"/>
    </xf>
    <xf numFmtId="49" fontId="5" fillId="0" borderId="5" xfId="0" applyNumberFormat="1" applyFont="1" applyFill="1" applyBorder="1" applyAlignment="1">
      <alignment horizontal="center" vertical="center" wrapText="1" shrinkToFit="1"/>
    </xf>
    <xf numFmtId="49" fontId="12" fillId="0" borderId="1" xfId="0" applyNumberFormat="1" applyFont="1" applyFill="1" applyBorder="1" applyAlignment="1" applyProtection="1">
      <alignment horizontal="left" vertical="center"/>
    </xf>
    <xf numFmtId="49" fontId="5" fillId="0" borderId="2" xfId="0" applyNumberFormat="1" applyFont="1" applyFill="1" applyBorder="1" applyAlignment="1">
      <alignment vertical="center" wrapText="1" shrinkToFit="1"/>
    </xf>
    <xf numFmtId="49" fontId="5" fillId="0" borderId="5" xfId="0" applyNumberFormat="1" applyFont="1" applyFill="1" applyBorder="1" applyAlignment="1">
      <alignment horizontal="center" vertical="center" shrinkToFit="1"/>
    </xf>
    <xf numFmtId="49" fontId="8" fillId="0" borderId="1" xfId="0" applyNumberFormat="1" applyFont="1" applyFill="1" applyBorder="1" applyAlignment="1" applyProtection="1">
      <alignment horizontal="left" vertical="center" wrapText="1"/>
    </xf>
    <xf numFmtId="49" fontId="17" fillId="0" borderId="1" xfId="0" applyNumberFormat="1" applyFont="1" applyFill="1" applyBorder="1" applyAlignment="1">
      <alignment horizontal="center" vertical="center" shrinkToFit="1"/>
    </xf>
    <xf numFmtId="49" fontId="17" fillId="0" borderId="1" xfId="0" applyNumberFormat="1" applyFont="1" applyFill="1" applyBorder="1" applyAlignment="1">
      <alignment horizontal="left" vertical="center"/>
    </xf>
    <xf numFmtId="0" fontId="18" fillId="0" borderId="0" xfId="0" applyFont="1" applyFill="1" applyAlignment="1">
      <alignment horizontal="center" vertical="center" wrapText="1"/>
    </xf>
    <xf numFmtId="0" fontId="17" fillId="0" borderId="0" xfId="0" applyFont="1" applyFill="1" applyBorder="1" applyAlignment="1">
      <alignment horizontal="right" vertical="center" wrapText="1"/>
    </xf>
    <xf numFmtId="0" fontId="8" fillId="0" borderId="0" xfId="0" applyFont="1" applyFill="1" applyBorder="1" applyAlignment="1">
      <alignment vertical="center"/>
    </xf>
    <xf numFmtId="49" fontId="12" fillId="0" borderId="1" xfId="0" applyNumberFormat="1" applyFont="1" applyFill="1" applyBorder="1" applyAlignment="1">
      <alignment horizontal="left" vertical="top" wrapText="1"/>
    </xf>
    <xf numFmtId="0" fontId="19" fillId="0" borderId="0" xfId="53" applyFont="1" applyFill="1" applyBorder="1" applyAlignment="1">
      <alignment horizontal="center" vertical="center"/>
    </xf>
    <xf numFmtId="0" fontId="14" fillId="0" borderId="7" xfId="0" applyNumberFormat="1" applyFont="1" applyFill="1" applyBorder="1" applyAlignment="1">
      <alignment vertical="center"/>
    </xf>
    <xf numFmtId="0" fontId="14" fillId="0" borderId="8" xfId="0" applyNumberFormat="1" applyFont="1" applyFill="1" applyBorder="1" applyAlignment="1">
      <alignment vertical="center"/>
    </xf>
    <xf numFmtId="0" fontId="14" fillId="0" borderId="7" xfId="0" applyNumberFormat="1" applyFont="1" applyFill="1" applyBorder="1" applyAlignment="1">
      <alignment horizontal="left" vertical="center" wrapText="1"/>
    </xf>
    <xf numFmtId="0" fontId="14" fillId="0" borderId="8" xfId="0" applyNumberFormat="1" applyFont="1" applyFill="1" applyBorder="1" applyAlignment="1">
      <alignment horizontal="left" vertical="center" wrapText="1"/>
    </xf>
    <xf numFmtId="0" fontId="0" fillId="0" borderId="0" xfId="0" applyFill="1" applyBorder="1" applyAlignment="1">
      <alignment horizontal="left" vertical="center"/>
    </xf>
    <xf numFmtId="0" fontId="0" fillId="0" borderId="0" xfId="0" applyFill="1" applyBorder="1" applyAlignment="1">
      <alignment vertical="center"/>
    </xf>
    <xf numFmtId="0" fontId="20" fillId="0" borderId="9" xfId="0" applyFont="1" applyFill="1" applyBorder="1" applyAlignment="1">
      <alignment horizontal="justify" vertical="center" wrapText="1"/>
    </xf>
    <xf numFmtId="49" fontId="12" fillId="0" borderId="10" xfId="0" applyNumberFormat="1" applyFont="1" applyFill="1" applyBorder="1" applyAlignment="1" applyProtection="1">
      <alignment horizontal="left" vertical="center" wrapText="1"/>
    </xf>
    <xf numFmtId="0" fontId="20" fillId="0" borderId="1" xfId="0" applyFont="1" applyFill="1" applyBorder="1" applyAlignment="1">
      <alignment horizontal="justify" vertical="center" wrapText="1"/>
    </xf>
    <xf numFmtId="49" fontId="12" fillId="0" borderId="11" xfId="0" applyNumberFormat="1" applyFont="1" applyFill="1" applyBorder="1" applyAlignment="1" applyProtection="1">
      <alignment horizontal="left" vertical="center" wrapText="1"/>
    </xf>
    <xf numFmtId="0" fontId="21" fillId="0" borderId="0" xfId="0" applyFont="1" applyAlignment="1">
      <alignment horizontal="left" vertical="center" wrapText="1"/>
    </xf>
    <xf numFmtId="0" fontId="21" fillId="0" borderId="0" xfId="0" applyFont="1" applyFill="1" applyAlignment="1">
      <alignment horizontal="left" vertical="center" wrapText="1"/>
    </xf>
    <xf numFmtId="0" fontId="22" fillId="0" borderId="0" xfId="0" applyFont="1" applyAlignment="1">
      <alignment horizontal="center"/>
    </xf>
    <xf numFmtId="0" fontId="23" fillId="0" borderId="0" xfId="0" applyFont="1" applyAlignment="1"/>
    <xf numFmtId="0" fontId="6" fillId="0" borderId="0" xfId="0" applyFont="1" applyAlignment="1"/>
    <xf numFmtId="0" fontId="6" fillId="0" borderId="0" xfId="0" applyFont="1" applyAlignment="1">
      <alignment horizontal="center"/>
    </xf>
    <xf numFmtId="0" fontId="24" fillId="0" borderId="1" xfId="0" applyFont="1" applyBorder="1" applyAlignment="1">
      <alignment horizontal="center" vertical="center" shrinkToFit="1"/>
    </xf>
    <xf numFmtId="0" fontId="24" fillId="0" borderId="12" xfId="0" applyFont="1" applyBorder="1" applyAlignment="1">
      <alignment horizontal="center" vertical="center" shrinkToFit="1"/>
    </xf>
    <xf numFmtId="0" fontId="24" fillId="0" borderId="1" xfId="0" applyFont="1" applyBorder="1" applyAlignment="1">
      <alignment horizontal="center" vertical="center" wrapText="1"/>
    </xf>
    <xf numFmtId="4" fontId="24" fillId="0" borderId="12" xfId="0" applyNumberFormat="1" applyFont="1" applyBorder="1" applyAlignment="1">
      <alignment horizontal="center" vertical="center" shrinkToFit="1"/>
    </xf>
    <xf numFmtId="4" fontId="24" fillId="0" borderId="13" xfId="0" applyNumberFormat="1" applyFont="1" applyBorder="1" applyAlignment="1">
      <alignment horizontal="center" vertical="center" shrinkToFit="1"/>
    </xf>
    <xf numFmtId="0" fontId="24" fillId="0" borderId="14" xfId="0" applyFont="1" applyBorder="1" applyAlignment="1">
      <alignment horizontal="center" vertical="center" shrinkToFit="1"/>
    </xf>
    <xf numFmtId="4" fontId="24" fillId="0" borderId="1" xfId="0" applyNumberFormat="1" applyFont="1" applyBorder="1" applyAlignment="1">
      <alignment horizontal="center" vertical="center" shrinkToFit="1"/>
    </xf>
    <xf numFmtId="0" fontId="24" fillId="0" borderId="15" xfId="0" applyFont="1" applyBorder="1" applyAlignment="1">
      <alignment horizontal="center" vertical="center" shrinkToFit="1"/>
    </xf>
    <xf numFmtId="49" fontId="24" fillId="0" borderId="1" xfId="0" applyNumberFormat="1" applyFont="1" applyBorder="1" applyAlignment="1">
      <alignment horizontal="center" vertical="center" shrinkToFit="1"/>
    </xf>
    <xf numFmtId="0" fontId="24" fillId="0" borderId="1" xfId="0" applyFont="1" applyBorder="1" applyAlignment="1">
      <alignment horizontal="left" vertical="center" shrinkToFit="1"/>
    </xf>
    <xf numFmtId="176" fontId="24" fillId="0" borderId="1" xfId="0" applyNumberFormat="1" applyFont="1" applyBorder="1" applyAlignment="1">
      <alignment horizontal="center" vertical="center" shrinkToFit="1"/>
    </xf>
    <xf numFmtId="0" fontId="11" fillId="0" borderId="0" xfId="0" applyFont="1" applyAlignment="1">
      <alignment horizontal="left" vertical="top" wrapText="1"/>
    </xf>
    <xf numFmtId="0" fontId="11" fillId="0" borderId="0" xfId="0" applyFont="1" applyFill="1" applyBorder="1" applyAlignment="1">
      <alignment vertical="center"/>
    </xf>
    <xf numFmtId="0" fontId="22" fillId="0" borderId="0" xfId="0" applyFont="1" applyAlignment="1">
      <alignment horizontal="center" wrapText="1"/>
    </xf>
    <xf numFmtId="0" fontId="0" fillId="0" borderId="0" xfId="0" applyFont="1" applyAlignment="1">
      <alignment wrapText="1"/>
    </xf>
    <xf numFmtId="0" fontId="0" fillId="0" borderId="0" xfId="0" applyFont="1" applyAlignment="1"/>
    <xf numFmtId="4" fontId="24" fillId="0" borderId="13" xfId="0" applyNumberFormat="1" applyFont="1" applyBorder="1" applyAlignment="1">
      <alignment horizontal="center" vertical="center" wrapText="1" shrinkToFit="1"/>
    </xf>
    <xf numFmtId="4" fontId="24" fillId="0" borderId="16" xfId="0" applyNumberFormat="1" applyFont="1" applyBorder="1" applyAlignment="1">
      <alignment horizontal="center" vertical="center" shrinkToFit="1"/>
    </xf>
    <xf numFmtId="0" fontId="24" fillId="0" borderId="1" xfId="0" applyFont="1" applyBorder="1" applyAlignment="1">
      <alignment horizontal="center" vertical="center" wrapText="1" shrinkToFit="1"/>
    </xf>
    <xf numFmtId="4" fontId="24" fillId="0" borderId="3" xfId="0" applyNumberFormat="1" applyFont="1" applyBorder="1" applyAlignment="1">
      <alignment horizontal="center" vertical="center" shrinkToFit="1"/>
    </xf>
    <xf numFmtId="4" fontId="24" fillId="0" borderId="4" xfId="0" applyNumberFormat="1" applyFont="1" applyBorder="1" applyAlignment="1">
      <alignment horizontal="center" vertical="center" shrinkToFit="1"/>
    </xf>
    <xf numFmtId="4" fontId="24" fillId="0" borderId="1" xfId="0" applyNumberFormat="1" applyFont="1" applyBorder="1" applyAlignment="1">
      <alignment horizontal="center" vertical="center" wrapText="1" shrinkToFit="1"/>
    </xf>
    <xf numFmtId="0" fontId="0" fillId="0" borderId="1" xfId="0" applyFont="1" applyBorder="1" applyAlignment="1">
      <alignment horizontal="center" vertical="center"/>
    </xf>
    <xf numFmtId="0" fontId="6" fillId="0" borderId="0" xfId="0" applyFont="1" applyAlignment="1">
      <alignment horizontal="right"/>
    </xf>
    <xf numFmtId="0" fontId="24" fillId="0" borderId="16" xfId="0" applyFont="1" applyBorder="1" applyAlignment="1">
      <alignment horizontal="center" vertical="center" shrinkToFit="1"/>
    </xf>
    <xf numFmtId="0" fontId="24" fillId="0" borderId="13" xfId="0" applyFont="1" applyBorder="1" applyAlignment="1">
      <alignment horizontal="center" vertical="center" shrinkToFit="1"/>
    </xf>
    <xf numFmtId="0" fontId="24" fillId="0" borderId="17" xfId="0" applyFont="1" applyBorder="1" applyAlignment="1">
      <alignment horizontal="center" vertical="center" shrinkToFit="1"/>
    </xf>
    <xf numFmtId="0" fontId="24" fillId="0" borderId="18" xfId="0" applyFont="1" applyBorder="1" applyAlignment="1">
      <alignment horizontal="center" vertical="center" shrinkToFit="1"/>
    </xf>
    <xf numFmtId="49" fontId="24" fillId="0" borderId="3" xfId="0" applyNumberFormat="1" applyFont="1" applyBorder="1" applyAlignment="1">
      <alignment horizontal="center" vertical="center" shrinkToFit="1"/>
    </xf>
    <xf numFmtId="0" fontId="25" fillId="0" borderId="0" xfId="0" applyFont="1" applyFill="1"/>
    <xf numFmtId="0" fontId="25" fillId="0" borderId="0" xfId="0" applyFont="1" applyFill="1" applyAlignment="1">
      <alignment horizontal="center"/>
    </xf>
    <xf numFmtId="0" fontId="0" fillId="0" borderId="0" xfId="0" applyFill="1"/>
    <xf numFmtId="0" fontId="26" fillId="0" borderId="0" xfId="0" applyFont="1" applyFill="1"/>
    <xf numFmtId="0" fontId="27" fillId="0" borderId="0" xfId="0" applyFont="1" applyFill="1" applyAlignment="1">
      <alignment horizontal="center" vertical="center"/>
    </xf>
    <xf numFmtId="0" fontId="28" fillId="0" borderId="0" xfId="0" applyFont="1" applyFill="1" applyAlignment="1">
      <alignment vertical="center"/>
    </xf>
    <xf numFmtId="0" fontId="28" fillId="0" borderId="0" xfId="0" applyNumberFormat="1" applyFont="1" applyFill="1" applyBorder="1" applyAlignment="1" applyProtection="1">
      <alignment horizontal="right" vertical="center"/>
    </xf>
    <xf numFmtId="0" fontId="28" fillId="0" borderId="1" xfId="0" applyFont="1" applyFill="1" applyBorder="1" applyAlignment="1">
      <alignment horizontal="center" vertical="center" shrinkToFit="1"/>
    </xf>
    <xf numFmtId="0" fontId="29" fillId="0" borderId="1" xfId="0" applyFont="1" applyFill="1" applyBorder="1" applyAlignment="1">
      <alignment horizontal="left" vertical="center" shrinkToFit="1"/>
    </xf>
    <xf numFmtId="0" fontId="28" fillId="0" borderId="1" xfId="0" applyFont="1" applyFill="1" applyBorder="1" applyAlignment="1">
      <alignment horizontal="left" vertical="center" shrinkToFit="1"/>
    </xf>
    <xf numFmtId="4" fontId="8" fillId="2" borderId="19" xfId="0" applyNumberFormat="1" applyFont="1" applyFill="1" applyBorder="1" applyAlignment="1">
      <alignment horizontal="right" vertical="center"/>
    </xf>
    <xf numFmtId="10" fontId="25" fillId="0" borderId="0" xfId="3" applyNumberFormat="1" applyFont="1" applyFill="1" applyAlignment="1">
      <alignment horizontal="center"/>
    </xf>
    <xf numFmtId="0" fontId="8" fillId="2" borderId="19" xfId="0" applyNumberFormat="1" applyFont="1" applyFill="1" applyBorder="1" applyAlignment="1">
      <alignment horizontal="center" vertical="center"/>
    </xf>
    <xf numFmtId="3" fontId="8" fillId="2" borderId="19" xfId="0" applyNumberFormat="1" applyFont="1" applyFill="1" applyBorder="1" applyAlignment="1">
      <alignment horizontal="right" vertical="center"/>
    </xf>
    <xf numFmtId="0" fontId="28" fillId="0" borderId="0" xfId="0" applyFont="1" applyFill="1" applyBorder="1" applyAlignment="1">
      <alignment horizontal="left" vertical="center" shrinkToFit="1"/>
    </xf>
    <xf numFmtId="0" fontId="28" fillId="0" borderId="0" xfId="0" applyFont="1" applyFill="1" applyBorder="1" applyAlignment="1">
      <alignment horizontal="center" vertical="center" shrinkToFit="1"/>
    </xf>
    <xf numFmtId="0" fontId="30" fillId="0" borderId="0" xfId="0" applyFont="1" applyFill="1" applyBorder="1" applyAlignment="1">
      <alignment horizontal="center" vertical="center" wrapText="1" shrinkToFit="1"/>
    </xf>
    <xf numFmtId="0" fontId="31" fillId="0" borderId="0" xfId="0" applyFont="1" applyFill="1" applyBorder="1" applyAlignment="1">
      <alignment horizontal="left" vertical="center" wrapText="1" shrinkToFit="1"/>
    </xf>
    <xf numFmtId="0" fontId="32" fillId="0" borderId="0" xfId="0" applyFont="1" applyFill="1"/>
    <xf numFmtId="4" fontId="25" fillId="0" borderId="0" xfId="0" applyNumberFormat="1" applyFont="1" applyFill="1" applyAlignment="1">
      <alignment horizontal="center"/>
    </xf>
    <xf numFmtId="0" fontId="28" fillId="0" borderId="0" xfId="0" applyFont="1" applyFill="1" applyBorder="1" applyAlignment="1">
      <alignment horizontal="left" vertical="center" wrapText="1" shrinkToFit="1"/>
    </xf>
    <xf numFmtId="0" fontId="25" fillId="0" borderId="0" xfId="0" applyFont="1" applyFill="1" applyAlignment="1">
      <alignment horizontal="center" vertical="center" wrapText="1"/>
    </xf>
    <xf numFmtId="0" fontId="26" fillId="0" borderId="0" xfId="0" applyFont="1" applyFill="1" applyAlignment="1">
      <alignment horizontal="center" vertical="center" wrapText="1"/>
    </xf>
    <xf numFmtId="0" fontId="11" fillId="0" borderId="0" xfId="0" applyFont="1" applyFill="1" applyAlignment="1">
      <alignment vertical="center"/>
    </xf>
    <xf numFmtId="0" fontId="6" fillId="0" borderId="0" xfId="0" applyFont="1" applyFill="1" applyBorder="1" applyAlignment="1">
      <alignment vertical="center"/>
    </xf>
    <xf numFmtId="0" fontId="6" fillId="0" borderId="0" xfId="0" applyFont="1" applyFill="1" applyAlignment="1">
      <alignment vertical="center"/>
    </xf>
    <xf numFmtId="0" fontId="24" fillId="0" borderId="1" xfId="0" applyFont="1" applyFill="1" applyBorder="1" applyAlignment="1">
      <alignment horizontal="center" vertical="center" wrapText="1" shrinkToFit="1"/>
    </xf>
    <xf numFmtId="0" fontId="24" fillId="0" borderId="12" xfId="0" applyFont="1" applyFill="1" applyBorder="1" applyAlignment="1">
      <alignment horizontal="center" vertical="center" wrapText="1" shrinkToFit="1"/>
    </xf>
    <xf numFmtId="0" fontId="24" fillId="0" borderId="13" xfId="0" applyFont="1" applyFill="1" applyBorder="1" applyAlignment="1">
      <alignment horizontal="center" vertical="center" wrapText="1" shrinkToFit="1"/>
    </xf>
    <xf numFmtId="0" fontId="24" fillId="0" borderId="16" xfId="0" applyFont="1" applyFill="1" applyBorder="1" applyAlignment="1">
      <alignment horizontal="center" vertical="center" wrapText="1" shrinkToFit="1"/>
    </xf>
    <xf numFmtId="0" fontId="24" fillId="0" borderId="15" xfId="0" applyFont="1" applyFill="1" applyBorder="1" applyAlignment="1">
      <alignment horizontal="center" vertical="center" wrapText="1" shrinkToFit="1"/>
    </xf>
    <xf numFmtId="0" fontId="24" fillId="0" borderId="18" xfId="0" applyFont="1" applyFill="1" applyBorder="1" applyAlignment="1">
      <alignment horizontal="center" vertical="center" wrapText="1" shrinkToFit="1"/>
    </xf>
    <xf numFmtId="0" fontId="24" fillId="0" borderId="17" xfId="0" applyFont="1" applyFill="1" applyBorder="1" applyAlignment="1">
      <alignment horizontal="center" vertical="center" wrapText="1" shrinkToFit="1"/>
    </xf>
    <xf numFmtId="0" fontId="24" fillId="0" borderId="2" xfId="0" applyFont="1" applyFill="1" applyBorder="1" applyAlignment="1">
      <alignment horizontal="center" vertical="center" wrapText="1" shrinkToFit="1"/>
    </xf>
    <xf numFmtId="0" fontId="24" fillId="0" borderId="5" xfId="0" applyFont="1" applyFill="1" applyBorder="1" applyAlignment="1">
      <alignment horizontal="center" vertical="center" wrapText="1" shrinkToFit="1"/>
    </xf>
    <xf numFmtId="0" fontId="24" fillId="0" borderId="1" xfId="0" applyFont="1" applyFill="1" applyBorder="1" applyAlignment="1">
      <alignment horizontal="center" vertical="center" shrinkToFit="1"/>
    </xf>
    <xf numFmtId="0" fontId="24" fillId="0" borderId="1" xfId="0" applyFont="1" applyFill="1" applyBorder="1" applyAlignment="1">
      <alignment horizontal="left" vertical="center" shrinkToFit="1"/>
    </xf>
    <xf numFmtId="4" fontId="24" fillId="0" borderId="1" xfId="0" applyNumberFormat="1" applyFont="1" applyFill="1" applyBorder="1" applyAlignment="1">
      <alignment horizontal="right" vertical="center" shrinkToFit="1"/>
    </xf>
    <xf numFmtId="0" fontId="11" fillId="0" borderId="0" xfId="0" applyFont="1" applyFill="1" applyBorder="1" applyAlignment="1">
      <alignment horizontal="left" vertical="center"/>
    </xf>
    <xf numFmtId="0" fontId="6" fillId="0" borderId="0" xfId="0" applyFont="1" applyFill="1" applyAlignment="1">
      <alignment horizontal="right" vertical="center"/>
    </xf>
    <xf numFmtId="0" fontId="6" fillId="0" borderId="0" xfId="0" applyFont="1" applyFill="1" applyBorder="1" applyAlignment="1">
      <alignment horizontal="right" vertical="center"/>
    </xf>
    <xf numFmtId="0" fontId="11" fillId="0" borderId="0" xfId="0" applyFont="1" applyFill="1"/>
    <xf numFmtId="0" fontId="11" fillId="0" borderId="5" xfId="0" applyFont="1" applyBorder="1" applyAlignment="1">
      <alignment horizontal="center" vertical="center" wrapText="1"/>
    </xf>
    <xf numFmtId="0" fontId="24" fillId="0" borderId="3" xfId="0" applyFont="1" applyFill="1" applyBorder="1" applyAlignment="1">
      <alignment horizontal="center" vertical="center" wrapText="1" shrinkToFit="1"/>
    </xf>
    <xf numFmtId="0" fontId="24" fillId="0" borderId="20" xfId="0" applyFont="1" applyFill="1" applyBorder="1" applyAlignment="1">
      <alignment horizontal="center" vertical="center" wrapText="1" shrinkToFit="1"/>
    </xf>
    <xf numFmtId="0" fontId="24" fillId="0" borderId="4" xfId="0" applyFont="1" applyFill="1" applyBorder="1" applyAlignment="1">
      <alignment horizontal="center" vertical="center" wrapText="1" shrinkToFit="1"/>
    </xf>
    <xf numFmtId="0" fontId="23" fillId="0" borderId="0" xfId="0" applyFont="1" applyFill="1" applyAlignment="1"/>
    <xf numFmtId="0" fontId="22" fillId="0" borderId="0" xfId="0" applyFont="1" applyFill="1" applyAlignment="1">
      <alignment horizontal="center"/>
    </xf>
    <xf numFmtId="0" fontId="6" fillId="0" borderId="0" xfId="0" applyFont="1" applyFill="1" applyAlignment="1"/>
    <xf numFmtId="0" fontId="6" fillId="0" borderId="0" xfId="0" applyFont="1" applyFill="1" applyAlignment="1">
      <alignment horizontal="center"/>
    </xf>
    <xf numFmtId="0" fontId="24" fillId="0" borderId="21" xfId="0" applyFont="1" applyFill="1" applyBorder="1" applyAlignment="1">
      <alignment horizontal="center" vertical="center" wrapText="1" shrinkToFit="1"/>
    </xf>
    <xf numFmtId="0" fontId="24" fillId="0" borderId="7" xfId="0" applyFont="1" applyFill="1" applyBorder="1" applyAlignment="1">
      <alignment horizontal="center" vertical="center" wrapText="1" shrinkToFit="1"/>
    </xf>
    <xf numFmtId="0" fontId="24" fillId="0" borderId="22" xfId="0" applyFont="1" applyFill="1" applyBorder="1" applyAlignment="1">
      <alignment horizontal="center" vertical="center" wrapText="1" shrinkToFit="1"/>
    </xf>
    <xf numFmtId="0" fontId="24" fillId="0" borderId="23" xfId="0" applyFont="1" applyFill="1" applyBorder="1" applyAlignment="1">
      <alignment horizontal="center" vertical="center" wrapText="1" shrinkToFit="1"/>
    </xf>
    <xf numFmtId="0" fontId="24" fillId="0" borderId="22" xfId="0" applyFont="1" applyFill="1" applyBorder="1" applyAlignment="1">
      <alignment horizontal="left" vertical="center" shrinkToFit="1"/>
    </xf>
    <xf numFmtId="0" fontId="24" fillId="0" borderId="23" xfId="0" applyFont="1" applyFill="1" applyBorder="1" applyAlignment="1">
      <alignment horizontal="left" vertical="center" shrinkToFit="1"/>
    </xf>
    <xf numFmtId="4" fontId="24" fillId="0" borderId="23" xfId="0" applyNumberFormat="1" applyFont="1" applyFill="1" applyBorder="1" applyAlignment="1">
      <alignment horizontal="right" vertical="center" shrinkToFit="1"/>
    </xf>
    <xf numFmtId="0" fontId="24" fillId="0" borderId="23" xfId="0" applyFont="1" applyFill="1" applyBorder="1" applyAlignment="1">
      <alignment horizontal="right" vertical="center" shrinkToFit="1"/>
    </xf>
    <xf numFmtId="14" fontId="24" fillId="0" borderId="0" xfId="0" applyNumberFormat="1" applyFont="1" applyFill="1" applyAlignment="1">
      <alignment horizontal="left" vertical="center" wrapText="1" shrinkToFit="1"/>
    </xf>
    <xf numFmtId="0" fontId="24" fillId="0" borderId="0" xfId="0" applyFont="1" applyFill="1" applyAlignment="1">
      <alignment horizontal="left" vertical="center" wrapText="1" shrinkToFit="1"/>
    </xf>
    <xf numFmtId="0" fontId="6" fillId="0" borderId="0" xfId="0" applyFont="1" applyFill="1" applyAlignment="1">
      <alignment horizontal="right"/>
    </xf>
    <xf numFmtId="0" fontId="24" fillId="0" borderId="8" xfId="0" applyFont="1" applyFill="1" applyBorder="1" applyAlignment="1">
      <alignment horizontal="center" vertical="center" wrapText="1" shrinkToFit="1"/>
    </xf>
    <xf numFmtId="0" fontId="24" fillId="0" borderId="23" xfId="0" applyFont="1" applyFill="1" applyBorder="1" applyAlignment="1">
      <alignment horizontal="center" vertical="center" shrinkToFit="1"/>
    </xf>
    <xf numFmtId="0" fontId="33" fillId="0" borderId="23" xfId="0" applyFont="1" applyFill="1" applyBorder="1" applyAlignment="1">
      <alignment horizontal="left" vertical="center"/>
    </xf>
    <xf numFmtId="0" fontId="23" fillId="0" borderId="0" xfId="50" applyFill="1"/>
    <xf numFmtId="0" fontId="11" fillId="0" borderId="0" xfId="51" applyFont="1" applyFill="1" applyAlignment="1">
      <alignment vertical="center" wrapText="1"/>
    </xf>
    <xf numFmtId="0" fontId="6" fillId="0" borderId="0" xfId="50" applyFont="1" applyFill="1" applyAlignment="1">
      <alignment vertical="center"/>
    </xf>
    <xf numFmtId="0" fontId="34" fillId="0" borderId="0" xfId="50" applyFont="1" applyFill="1" applyAlignment="1">
      <alignment vertical="center"/>
    </xf>
    <xf numFmtId="0" fontId="35" fillId="0" borderId="0" xfId="50" applyFont="1" applyFill="1" applyAlignment="1">
      <alignment vertical="center"/>
    </xf>
    <xf numFmtId="0" fontId="35" fillId="0" borderId="0" xfId="50" applyFont="1" applyFill="1"/>
    <xf numFmtId="0" fontId="27" fillId="0" borderId="0" xfId="0" applyFont="1" applyFill="1" applyAlignment="1">
      <alignment horizontal="center"/>
    </xf>
    <xf numFmtId="0" fontId="5" fillId="0" borderId="0" xfId="0" applyFont="1" applyFill="1" applyAlignment="1"/>
    <xf numFmtId="0" fontId="28" fillId="0" borderId="18" xfId="0" applyNumberFormat="1" applyFont="1" applyFill="1" applyBorder="1" applyAlignment="1" applyProtection="1">
      <alignment horizontal="right" vertical="center" wrapText="1"/>
    </xf>
    <xf numFmtId="0" fontId="24" fillId="0" borderId="24" xfId="0" applyFont="1" applyFill="1" applyBorder="1" applyAlignment="1">
      <alignment horizontal="center" vertical="center" wrapText="1" shrinkToFit="1"/>
    </xf>
    <xf numFmtId="0" fontId="24" fillId="0" borderId="25" xfId="0" applyFont="1" applyFill="1" applyBorder="1" applyAlignment="1">
      <alignment horizontal="left" vertical="center" shrinkToFit="1"/>
    </xf>
    <xf numFmtId="0" fontId="24" fillId="0" borderId="26" xfId="0" applyFont="1" applyFill="1" applyBorder="1" applyAlignment="1">
      <alignment horizontal="left" vertical="center" shrinkToFit="1"/>
    </xf>
    <xf numFmtId="0" fontId="24" fillId="0" borderId="26" xfId="0" applyFont="1" applyFill="1" applyBorder="1" applyAlignment="1">
      <alignment horizontal="right" vertical="center" shrinkToFit="1"/>
    </xf>
    <xf numFmtId="4" fontId="24" fillId="0" borderId="26" xfId="0" applyNumberFormat="1" applyFont="1" applyFill="1" applyBorder="1" applyAlignment="1">
      <alignment horizontal="right" vertical="center" shrinkToFit="1"/>
    </xf>
    <xf numFmtId="0" fontId="24" fillId="0" borderId="1" xfId="0" applyFont="1" applyFill="1" applyBorder="1" applyAlignment="1">
      <alignment horizontal="right" vertical="center" shrinkToFit="1"/>
    </xf>
    <xf numFmtId="0" fontId="8" fillId="3" borderId="19" xfId="0" applyNumberFormat="1" applyFont="1" applyFill="1" applyBorder="1" applyAlignment="1">
      <alignment horizontal="center" vertical="center"/>
    </xf>
    <xf numFmtId="4" fontId="8" fillId="3" borderId="19" xfId="0" applyNumberFormat="1" applyFont="1" applyFill="1" applyBorder="1" applyAlignment="1">
      <alignment horizontal="center" vertical="center"/>
    </xf>
    <xf numFmtId="0" fontId="24" fillId="0" borderId="0" xfId="0" applyFont="1" applyFill="1" applyBorder="1" applyAlignment="1">
      <alignment horizontal="left" vertical="center" wrapText="1" shrinkToFit="1"/>
    </xf>
    <xf numFmtId="0" fontId="6" fillId="0" borderId="0" xfId="0" applyFont="1" applyFill="1" applyBorder="1" applyAlignment="1">
      <alignment horizontal="left" vertical="center" wrapText="1" shrinkToFit="1"/>
    </xf>
    <xf numFmtId="0" fontId="0" fillId="0" borderId="0" xfId="0" applyFill="1" applyBorder="1"/>
    <xf numFmtId="0" fontId="25" fillId="0" borderId="0" xfId="0" applyFont="1" applyAlignment="1">
      <alignment wrapText="1"/>
    </xf>
    <xf numFmtId="0" fontId="25" fillId="0" borderId="0" xfId="0" applyFont="1" applyAlignment="1">
      <alignment horizontal="center" vertical="center" wrapText="1"/>
    </xf>
    <xf numFmtId="0" fontId="26" fillId="0" borderId="0" xfId="0" applyFont="1" applyAlignment="1">
      <alignment horizontal="center" vertical="center" wrapText="1"/>
    </xf>
    <xf numFmtId="0" fontId="26" fillId="0" borderId="0" xfId="0" applyFont="1" applyAlignment="1">
      <alignment wrapText="1"/>
    </xf>
    <xf numFmtId="0" fontId="26" fillId="0" borderId="0" xfId="0" applyFont="1"/>
    <xf numFmtId="0" fontId="27" fillId="0" borderId="0" xfId="0" applyNumberFormat="1" applyFont="1" applyFill="1" applyBorder="1" applyAlignment="1" applyProtection="1">
      <alignment horizontal="center" vertical="center"/>
    </xf>
    <xf numFmtId="0" fontId="36" fillId="0" borderId="0" xfId="0" applyNumberFormat="1" applyFont="1" applyFill="1" applyBorder="1" applyAlignment="1" applyProtection="1">
      <alignment horizontal="center" vertical="center"/>
    </xf>
    <xf numFmtId="0" fontId="6" fillId="0" borderId="18" xfId="0" applyNumberFormat="1" applyFont="1" applyFill="1" applyBorder="1" applyAlignment="1" applyProtection="1">
      <alignment horizontal="left" vertical="center" wrapText="1"/>
    </xf>
    <xf numFmtId="0" fontId="6" fillId="0" borderId="18" xfId="0" applyNumberFormat="1" applyFont="1" applyFill="1" applyBorder="1" applyAlignment="1" applyProtection="1">
      <alignment vertical="center" wrapText="1"/>
    </xf>
    <xf numFmtId="0" fontId="6" fillId="0" borderId="1"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6" fillId="0" borderId="13" xfId="0" applyNumberFormat="1" applyFont="1" applyFill="1" applyBorder="1" applyAlignment="1" applyProtection="1">
      <alignment horizontal="center" vertical="center" wrapText="1"/>
    </xf>
    <xf numFmtId="0" fontId="6" fillId="0" borderId="16"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11" fillId="0" borderId="2" xfId="0" applyFont="1" applyBorder="1" applyAlignment="1">
      <alignment horizontal="center" vertical="center" wrapText="1"/>
    </xf>
    <xf numFmtId="0" fontId="6" fillId="0" borderId="15" xfId="0" applyNumberFormat="1" applyFont="1" applyFill="1" applyBorder="1" applyAlignment="1" applyProtection="1">
      <alignment horizontal="center" vertical="center" wrapText="1"/>
    </xf>
    <xf numFmtId="0" fontId="6" fillId="0" borderId="18" xfId="0" applyNumberFormat="1" applyFont="1" applyFill="1" applyBorder="1" applyAlignment="1" applyProtection="1">
      <alignment horizontal="center" vertical="center" wrapText="1"/>
    </xf>
    <xf numFmtId="0" fontId="6" fillId="0" borderId="17"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center" vertical="center" wrapText="1"/>
    </xf>
    <xf numFmtId="0" fontId="8" fillId="2" borderId="19" xfId="0" applyNumberFormat="1" applyFont="1" applyFill="1" applyBorder="1" applyAlignment="1">
      <alignment horizontal="left" vertical="center"/>
    </xf>
    <xf numFmtId="0" fontId="8" fillId="2" borderId="27" xfId="0" applyNumberFormat="1" applyFont="1" applyFill="1" applyBorder="1" applyAlignment="1">
      <alignment horizontal="center" vertical="center"/>
    </xf>
    <xf numFmtId="0" fontId="11" fillId="0" borderId="13" xfId="0" applyFont="1" applyBorder="1" applyAlignment="1">
      <alignment horizontal="left" vertical="center" wrapText="1"/>
    </xf>
    <xf numFmtId="0" fontId="26" fillId="0" borderId="13" xfId="0" applyFont="1" applyBorder="1" applyAlignment="1">
      <alignment horizontal="left" vertical="center" wrapText="1"/>
    </xf>
    <xf numFmtId="0" fontId="29" fillId="0" borderId="0"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vertical="center" wrapText="1"/>
    </xf>
    <xf numFmtId="0" fontId="26" fillId="0" borderId="0" xfId="0" applyFont="1" applyAlignment="1">
      <alignment vertical="center" wrapText="1"/>
    </xf>
    <xf numFmtId="0" fontId="6" fillId="0" borderId="0" xfId="0" applyNumberFormat="1" applyFont="1" applyFill="1" applyBorder="1" applyAlignment="1" applyProtection="1">
      <alignment horizontal="center" vertical="center" wrapText="1"/>
    </xf>
    <xf numFmtId="0" fontId="31" fillId="0" borderId="0" xfId="0" applyFont="1" applyAlignment="1">
      <alignment vertical="center" wrapText="1"/>
    </xf>
    <xf numFmtId="0" fontId="6" fillId="0" borderId="20"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28" fillId="0" borderId="1" xfId="0" applyNumberFormat="1" applyFont="1" applyFill="1" applyBorder="1" applyAlignment="1" applyProtection="1">
      <alignment horizontal="center" vertical="center" wrapText="1"/>
    </xf>
    <xf numFmtId="0" fontId="11" fillId="0" borderId="1" xfId="0" applyFont="1" applyBorder="1" applyAlignment="1">
      <alignment horizontal="center" vertical="center" wrapText="1"/>
    </xf>
    <xf numFmtId="0" fontId="6" fillId="0" borderId="4" xfId="0" applyNumberFormat="1" applyFont="1" applyFill="1" applyBorder="1" applyAlignment="1" applyProtection="1">
      <alignment vertical="center" wrapText="1"/>
    </xf>
    <xf numFmtId="0" fontId="31" fillId="0" borderId="1" xfId="0" applyFont="1" applyBorder="1" applyAlignment="1">
      <alignment horizontal="center" vertical="center" wrapText="1"/>
    </xf>
    <xf numFmtId="0" fontId="26" fillId="0" borderId="0" xfId="0" applyFont="1" applyBorder="1" applyAlignment="1">
      <alignment horizontal="left" vertical="center" wrapText="1"/>
    </xf>
    <xf numFmtId="0" fontId="31" fillId="0" borderId="0" xfId="0" applyFont="1"/>
    <xf numFmtId="0" fontId="31" fillId="0" borderId="0" xfId="0" applyFont="1" applyAlignment="1">
      <alignment wrapText="1"/>
    </xf>
    <xf numFmtId="0" fontId="28" fillId="0" borderId="3" xfId="0" applyNumberFormat="1" applyFont="1" applyFill="1" applyBorder="1" applyAlignment="1" applyProtection="1">
      <alignment horizontal="center" vertical="center" wrapText="1"/>
    </xf>
    <xf numFmtId="0" fontId="28" fillId="0" borderId="20" xfId="0" applyNumberFormat="1" applyFont="1" applyFill="1" applyBorder="1" applyAlignment="1" applyProtection="1">
      <alignment horizontal="center" vertical="center" wrapText="1"/>
    </xf>
    <xf numFmtId="0" fontId="28" fillId="0" borderId="4" xfId="0" applyNumberFormat="1" applyFont="1" applyFill="1" applyBorder="1" applyAlignment="1" applyProtection="1">
      <alignment horizontal="center" vertical="center" wrapText="1"/>
    </xf>
    <xf numFmtId="0" fontId="31" fillId="0" borderId="1" xfId="0" applyFont="1" applyFill="1" applyBorder="1" applyAlignment="1">
      <alignment horizontal="center" vertical="center" wrapText="1"/>
    </xf>
    <xf numFmtId="0" fontId="31" fillId="0" borderId="1" xfId="0" applyFont="1" applyFill="1" applyBorder="1" applyAlignment="1">
      <alignment horizontal="centerContinuous" vertical="center" wrapText="1"/>
    </xf>
    <xf numFmtId="0" fontId="37" fillId="0" borderId="0" xfId="0" applyFont="1"/>
    <xf numFmtId="0" fontId="24" fillId="0" borderId="24" xfId="0" applyFont="1" applyFill="1" applyBorder="1" applyAlignment="1">
      <alignment horizontal="center" vertical="center"/>
    </xf>
    <xf numFmtId="0" fontId="24" fillId="0" borderId="8" xfId="0" applyFont="1" applyFill="1" applyBorder="1" applyAlignment="1">
      <alignment horizontal="center" vertical="center"/>
    </xf>
    <xf numFmtId="0" fontId="24" fillId="0" borderId="22" xfId="0" applyFont="1" applyFill="1" applyBorder="1" applyAlignment="1">
      <alignment horizontal="center" vertical="center" wrapText="1"/>
    </xf>
    <xf numFmtId="0" fontId="24" fillId="0" borderId="23" xfId="0" applyFont="1" applyFill="1" applyBorder="1" applyAlignment="1">
      <alignment horizontal="center" vertical="center" wrapText="1"/>
    </xf>
    <xf numFmtId="0" fontId="24" fillId="0" borderId="23" xfId="0" applyFont="1" applyFill="1" applyBorder="1" applyAlignment="1">
      <alignment horizontal="center" vertical="center"/>
    </xf>
    <xf numFmtId="0" fontId="24" fillId="0" borderId="1" xfId="0" applyFont="1" applyFill="1" applyBorder="1" applyAlignment="1">
      <alignment horizontal="center" vertical="center" wrapText="1"/>
    </xf>
    <xf numFmtId="0" fontId="24" fillId="0" borderId="22" xfId="0" applyFont="1" applyFill="1" applyBorder="1" applyAlignment="1">
      <alignment horizontal="center" vertical="center"/>
    </xf>
    <xf numFmtId="0" fontId="24" fillId="0" borderId="22" xfId="0" applyFont="1" applyFill="1" applyBorder="1" applyAlignment="1">
      <alignment horizontal="left" vertical="center"/>
    </xf>
    <xf numFmtId="4" fontId="24" fillId="4" borderId="23" xfId="0" applyNumberFormat="1" applyFont="1" applyFill="1" applyBorder="1" applyAlignment="1">
      <alignment horizontal="right" vertical="center" shrinkToFit="1"/>
    </xf>
    <xf numFmtId="0" fontId="24" fillId="0" borderId="23" xfId="0" applyFont="1" applyFill="1" applyBorder="1" applyAlignment="1">
      <alignment horizontal="left" vertical="center"/>
    </xf>
    <xf numFmtId="0" fontId="38" fillId="0" borderId="0" xfId="0" applyFont="1" applyFill="1" applyBorder="1" applyAlignment="1">
      <alignment horizontal="left" vertical="center"/>
    </xf>
    <xf numFmtId="0" fontId="0" fillId="0" borderId="0" xfId="54" applyFill="1" applyAlignment="1">
      <alignment vertical="center"/>
    </xf>
    <xf numFmtId="0" fontId="24" fillId="0" borderId="24" xfId="0" applyFont="1" applyFill="1" applyBorder="1" applyAlignment="1">
      <alignment horizontal="center" vertical="center" shrinkToFit="1"/>
    </xf>
    <xf numFmtId="0" fontId="24" fillId="0" borderId="8" xfId="0" applyFont="1" applyFill="1" applyBorder="1" applyAlignment="1">
      <alignment horizontal="center" vertical="center" shrinkToFit="1"/>
    </xf>
    <xf numFmtId="0" fontId="24" fillId="0" borderId="22" xfId="0" applyFont="1" applyFill="1" applyBorder="1" applyAlignment="1">
      <alignment horizontal="center" vertical="center" shrinkToFit="1"/>
    </xf>
    <xf numFmtId="0" fontId="11" fillId="0" borderId="13" xfId="0" applyFont="1" applyFill="1" applyBorder="1" applyAlignment="1">
      <alignment horizontal="left" vertical="center"/>
    </xf>
    <xf numFmtId="0" fontId="11" fillId="0" borderId="0" xfId="54" applyFont="1" applyFill="1" applyBorder="1" applyAlignment="1">
      <alignment horizontal="left" vertical="center"/>
    </xf>
    <xf numFmtId="0" fontId="24" fillId="0" borderId="1" xfId="0" applyFont="1" applyFill="1" applyBorder="1" applyAlignment="1">
      <alignment horizontal="left" vertical="center" wrapText="1" shrinkToFit="1"/>
    </xf>
    <xf numFmtId="0" fontId="11" fillId="4" borderId="0" xfId="54" applyFont="1" applyFill="1" applyAlignment="1">
      <alignment vertical="center"/>
    </xf>
    <xf numFmtId="0" fontId="11" fillId="4" borderId="0" xfId="49" applyFont="1" applyFill="1" applyAlignment="1">
      <alignment horizontal="right" vertical="center"/>
    </xf>
    <xf numFmtId="0" fontId="0" fillId="4" borderId="0" xfId="54" applyFont="1" applyFill="1" applyAlignment="1">
      <alignment vertical="center"/>
    </xf>
    <xf numFmtId="0" fontId="22" fillId="4" borderId="0" xfId="0" applyFont="1" applyFill="1" applyAlignment="1">
      <alignment horizontal="center"/>
    </xf>
    <xf numFmtId="0" fontId="23" fillId="4" borderId="0" xfId="0" applyFont="1" applyFill="1" applyAlignment="1"/>
    <xf numFmtId="0" fontId="6" fillId="4" borderId="0" xfId="0" applyFont="1" applyFill="1" applyAlignment="1">
      <alignment horizontal="right"/>
    </xf>
    <xf numFmtId="0" fontId="6" fillId="4" borderId="0" xfId="0" applyFont="1" applyFill="1" applyAlignment="1"/>
    <xf numFmtId="0" fontId="6" fillId="4" borderId="0" xfId="0" applyFont="1" applyFill="1" applyAlignment="1">
      <alignment horizontal="center"/>
    </xf>
    <xf numFmtId="0" fontId="24" fillId="4" borderId="24" xfId="0" applyFont="1" applyFill="1" applyBorder="1" applyAlignment="1">
      <alignment horizontal="center" vertical="center" shrinkToFit="1"/>
    </xf>
    <xf numFmtId="0" fontId="24" fillId="4" borderId="8" xfId="0" applyFont="1" applyFill="1" applyBorder="1" applyAlignment="1">
      <alignment horizontal="center" vertical="center" shrinkToFit="1"/>
    </xf>
    <xf numFmtId="0" fontId="24" fillId="4" borderId="22" xfId="0" applyFont="1" applyFill="1" applyBorder="1" applyAlignment="1">
      <alignment horizontal="center" vertical="center" shrinkToFit="1"/>
    </xf>
    <xf numFmtId="0" fontId="24" fillId="4" borderId="23" xfId="0" applyFont="1" applyFill="1" applyBorder="1" applyAlignment="1">
      <alignment horizontal="center" vertical="center" shrinkToFit="1"/>
    </xf>
    <xf numFmtId="0" fontId="24" fillId="4" borderId="22" xfId="0" applyFont="1" applyFill="1" applyBorder="1" applyAlignment="1">
      <alignment horizontal="left" vertical="center" shrinkToFit="1"/>
    </xf>
    <xf numFmtId="0" fontId="24" fillId="4" borderId="23" xfId="0" applyFont="1" applyFill="1" applyBorder="1" applyAlignment="1">
      <alignment horizontal="left" vertical="center" shrinkToFit="1"/>
    </xf>
    <xf numFmtId="4" fontId="24" fillId="4" borderId="23" xfId="0" applyNumberFormat="1" applyFont="1" applyFill="1" applyBorder="1" applyAlignment="1">
      <alignment horizontal="right" vertical="center"/>
    </xf>
    <xf numFmtId="0" fontId="24" fillId="4" borderId="22" xfId="0" applyFont="1" applyFill="1" applyBorder="1" applyAlignment="1">
      <alignment horizontal="left" vertical="center"/>
    </xf>
    <xf numFmtId="0" fontId="24" fillId="4" borderId="23" xfId="0" applyFont="1" applyFill="1" applyBorder="1" applyAlignment="1">
      <alignment horizontal="right" vertical="center"/>
    </xf>
    <xf numFmtId="0" fontId="24" fillId="4" borderId="23" xfId="0" applyFont="1" applyFill="1" applyBorder="1" applyAlignment="1">
      <alignment horizontal="right" vertical="center" shrinkToFit="1"/>
    </xf>
    <xf numFmtId="0" fontId="24" fillId="4" borderId="25" xfId="0" applyFont="1" applyFill="1" applyBorder="1" applyAlignment="1">
      <alignment horizontal="left" vertical="center" shrinkToFit="1"/>
    </xf>
    <xf numFmtId="0" fontId="24" fillId="4" borderId="26" xfId="0" applyFont="1" applyFill="1" applyBorder="1" applyAlignment="1">
      <alignment horizontal="center" vertical="center" shrinkToFit="1"/>
    </xf>
    <xf numFmtId="4" fontId="24" fillId="4" borderId="26" xfId="0" applyNumberFormat="1" applyFont="1" applyFill="1" applyBorder="1" applyAlignment="1">
      <alignment horizontal="right" vertical="center" shrinkToFit="1"/>
    </xf>
    <xf numFmtId="0" fontId="24" fillId="4" borderId="26" xfId="0" applyFont="1" applyFill="1" applyBorder="1" applyAlignment="1">
      <alignment horizontal="left" vertical="center" shrinkToFit="1"/>
    </xf>
    <xf numFmtId="0" fontId="24" fillId="4" borderId="1" xfId="0" applyFont="1" applyFill="1" applyBorder="1" applyAlignment="1">
      <alignment horizontal="left" vertical="center" shrinkToFit="1"/>
    </xf>
    <xf numFmtId="0" fontId="24" fillId="4" borderId="1" xfId="0" applyFont="1" applyFill="1" applyBorder="1" applyAlignment="1">
      <alignment horizontal="center" vertical="center" shrinkToFit="1"/>
    </xf>
    <xf numFmtId="4" fontId="24" fillId="4" borderId="1" xfId="0" applyNumberFormat="1" applyFont="1" applyFill="1" applyBorder="1" applyAlignment="1">
      <alignment horizontal="right" vertical="center" shrinkToFit="1"/>
    </xf>
    <xf numFmtId="0" fontId="18" fillId="4" borderId="0" xfId="54" applyFont="1" applyFill="1" applyBorder="1" applyAlignment="1">
      <alignment horizontal="left"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07年行政单位基层表样表" xfId="49"/>
    <cellStyle name="常规 9" xfId="50"/>
    <cellStyle name="常规_事业单位部门决算报表（讨论稿） 2" xfId="51"/>
    <cellStyle name="常规 2" xfId="52"/>
    <cellStyle name="常规 3" xfId="53"/>
    <cellStyle name="常规_04-分类改革-预算表" xfId="54"/>
  </cellStyles>
  <tableStyles count="0" defaultTableStyle="TableStyleMedium2" defaultPivotStyle="PivotStyleLight16"/>
  <colors>
    <mruColors>
      <color rgb="00F1F1F1"/>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58"/>
  <sheetViews>
    <sheetView zoomScaleSheetLayoutView="60" workbookViewId="0">
      <selection activeCell="D5" sqref="D5"/>
    </sheetView>
  </sheetViews>
  <sheetFormatPr defaultColWidth="9" defaultRowHeight="14.25" outlineLevelCol="5"/>
  <cols>
    <col min="1" max="1" width="34.625" style="262" customWidth="1"/>
    <col min="2" max="2" width="6.44166666666667" style="262" customWidth="1"/>
    <col min="3" max="3" width="13.375" style="262" customWidth="1"/>
    <col min="4" max="4" width="31.65" style="262" customWidth="1"/>
    <col min="5" max="5" width="7.65" style="262" customWidth="1"/>
    <col min="6" max="6" width="14.125" style="262" customWidth="1"/>
    <col min="7" max="16384" width="9" style="262"/>
  </cols>
  <sheetData>
    <row r="1" ht="23" customHeight="1" spans="1:6">
      <c r="A1" s="263" t="s">
        <v>0</v>
      </c>
      <c r="B1" s="263"/>
      <c r="C1" s="263"/>
      <c r="D1" s="263"/>
      <c r="E1" s="263"/>
      <c r="F1" s="263"/>
    </row>
    <row r="2" s="260" customFormat="1" ht="14" customHeight="1" spans="1:6">
      <c r="A2" s="264"/>
      <c r="B2" s="264"/>
      <c r="C2" s="264"/>
      <c r="D2" s="264"/>
      <c r="E2" s="264"/>
      <c r="F2" s="265" t="s">
        <v>1</v>
      </c>
    </row>
    <row r="3" s="260" customFormat="1" ht="16" customHeight="1" spans="1:6">
      <c r="A3" s="266" t="s">
        <v>2</v>
      </c>
      <c r="B3" s="264"/>
      <c r="C3" s="267"/>
      <c r="D3" s="264"/>
      <c r="E3" s="264"/>
      <c r="F3" s="265" t="s">
        <v>3</v>
      </c>
    </row>
    <row r="4" s="261" customFormat="1" ht="18" customHeight="1" spans="1:6">
      <c r="A4" s="268" t="s">
        <v>4</v>
      </c>
      <c r="B4" s="269"/>
      <c r="C4" s="269"/>
      <c r="D4" s="269" t="s">
        <v>5</v>
      </c>
      <c r="E4" s="269"/>
      <c r="F4" s="269"/>
    </row>
    <row r="5" s="261" customFormat="1" ht="18" customHeight="1" spans="1:6">
      <c r="A5" s="270" t="s">
        <v>6</v>
      </c>
      <c r="B5" s="271" t="s">
        <v>7</v>
      </c>
      <c r="C5" s="271" t="s">
        <v>8</v>
      </c>
      <c r="D5" s="271" t="s">
        <v>9</v>
      </c>
      <c r="E5" s="271" t="s">
        <v>7</v>
      </c>
      <c r="F5" s="271" t="s">
        <v>8</v>
      </c>
    </row>
    <row r="6" s="261" customFormat="1" ht="18" customHeight="1" spans="1:6">
      <c r="A6" s="270" t="s">
        <v>10</v>
      </c>
      <c r="B6" s="271" t="s">
        <v>11</v>
      </c>
      <c r="C6" s="271" t="s">
        <v>12</v>
      </c>
      <c r="D6" s="271" t="s">
        <v>10</v>
      </c>
      <c r="E6" s="271" t="s">
        <v>11</v>
      </c>
      <c r="F6" s="271" t="s">
        <v>13</v>
      </c>
    </row>
    <row r="7" s="261" customFormat="1" ht="18" customHeight="1" spans="1:6">
      <c r="A7" s="272" t="s">
        <v>14</v>
      </c>
      <c r="B7" s="271" t="s">
        <v>12</v>
      </c>
      <c r="C7" s="124">
        <v>790159.31</v>
      </c>
      <c r="D7" s="273" t="s">
        <v>15</v>
      </c>
      <c r="E7" s="271">
        <v>31</v>
      </c>
      <c r="F7" s="124">
        <v>643785.95</v>
      </c>
    </row>
    <row r="8" s="261" customFormat="1" ht="20.15" customHeight="1" spans="1:6">
      <c r="A8" s="272" t="s">
        <v>16</v>
      </c>
      <c r="B8" s="271" t="s">
        <v>13</v>
      </c>
      <c r="C8" s="250"/>
      <c r="D8" s="273" t="s">
        <v>17</v>
      </c>
      <c r="E8" s="271">
        <v>32</v>
      </c>
      <c r="F8" s="124"/>
    </row>
    <row r="9" s="261" customFormat="1" ht="18" customHeight="1" spans="1:6">
      <c r="A9" s="272" t="s">
        <v>18</v>
      </c>
      <c r="B9" s="271" t="s">
        <v>19</v>
      </c>
      <c r="C9" s="274"/>
      <c r="D9" s="273" t="s">
        <v>20</v>
      </c>
      <c r="E9" s="271">
        <v>33</v>
      </c>
      <c r="F9" s="124"/>
    </row>
    <row r="10" s="261" customFormat="1" ht="18" customHeight="1" spans="1:6">
      <c r="A10" s="272" t="s">
        <v>21</v>
      </c>
      <c r="B10" s="271" t="s">
        <v>22</v>
      </c>
      <c r="C10" s="274"/>
      <c r="D10" s="273" t="s">
        <v>23</v>
      </c>
      <c r="E10" s="271">
        <v>34</v>
      </c>
      <c r="F10" s="124"/>
    </row>
    <row r="11" s="261" customFormat="1" ht="18" customHeight="1" spans="1:6">
      <c r="A11" s="272" t="s">
        <v>24</v>
      </c>
      <c r="B11" s="271" t="s">
        <v>25</v>
      </c>
      <c r="C11" s="274"/>
      <c r="D11" s="273" t="s">
        <v>26</v>
      </c>
      <c r="E11" s="271">
        <v>35</v>
      </c>
      <c r="F11" s="124"/>
    </row>
    <row r="12" s="261" customFormat="1" ht="18" customHeight="1" spans="1:6">
      <c r="A12" s="272" t="s">
        <v>27</v>
      </c>
      <c r="B12" s="271" t="s">
        <v>28</v>
      </c>
      <c r="C12" s="274"/>
      <c r="D12" s="273" t="s">
        <v>29</v>
      </c>
      <c r="E12" s="271">
        <v>36</v>
      </c>
      <c r="F12" s="124"/>
    </row>
    <row r="13" s="261" customFormat="1" ht="18" customHeight="1" spans="1:6">
      <c r="A13" s="272" t="s">
        <v>30</v>
      </c>
      <c r="B13" s="271" t="s">
        <v>31</v>
      </c>
      <c r="C13" s="274"/>
      <c r="D13" s="273" t="s">
        <v>32</v>
      </c>
      <c r="E13" s="271">
        <v>37</v>
      </c>
      <c r="F13" s="124"/>
    </row>
    <row r="14" s="261" customFormat="1" ht="18" customHeight="1" spans="1:6">
      <c r="A14" s="275" t="s">
        <v>33</v>
      </c>
      <c r="B14" s="271" t="s">
        <v>34</v>
      </c>
      <c r="C14" s="276"/>
      <c r="D14" s="273" t="s">
        <v>35</v>
      </c>
      <c r="E14" s="271">
        <v>38</v>
      </c>
      <c r="F14" s="124">
        <v>67944.96</v>
      </c>
    </row>
    <row r="15" s="261" customFormat="1" ht="18" customHeight="1" spans="1:6">
      <c r="A15" s="272" t="s">
        <v>11</v>
      </c>
      <c r="B15" s="271" t="s">
        <v>36</v>
      </c>
      <c r="C15" s="276"/>
      <c r="D15" s="273" t="s">
        <v>37</v>
      </c>
      <c r="E15" s="271">
        <v>39</v>
      </c>
      <c r="F15" s="124">
        <v>50660.4</v>
      </c>
    </row>
    <row r="16" s="261" customFormat="1" ht="18" customHeight="1" spans="1:6">
      <c r="A16" s="272" t="s">
        <v>11</v>
      </c>
      <c r="B16" s="271" t="s">
        <v>38</v>
      </c>
      <c r="C16" s="276"/>
      <c r="D16" s="273" t="s">
        <v>39</v>
      </c>
      <c r="E16" s="271">
        <v>40</v>
      </c>
      <c r="F16" s="124"/>
    </row>
    <row r="17" s="261" customFormat="1" ht="18" customHeight="1" spans="1:6">
      <c r="A17" s="272" t="s">
        <v>11</v>
      </c>
      <c r="B17" s="271" t="s">
        <v>40</v>
      </c>
      <c r="C17" s="277"/>
      <c r="D17" s="273" t="s">
        <v>41</v>
      </c>
      <c r="E17" s="271">
        <v>41</v>
      </c>
      <c r="F17" s="124"/>
    </row>
    <row r="18" s="261" customFormat="1" ht="18" customHeight="1" spans="1:6">
      <c r="A18" s="272" t="s">
        <v>11</v>
      </c>
      <c r="B18" s="271" t="s">
        <v>42</v>
      </c>
      <c r="C18" s="277"/>
      <c r="D18" s="273" t="s">
        <v>43</v>
      </c>
      <c r="E18" s="271">
        <v>42</v>
      </c>
      <c r="F18" s="124"/>
    </row>
    <row r="19" s="261" customFormat="1" ht="18" customHeight="1" spans="1:6">
      <c r="A19" s="272" t="s">
        <v>11</v>
      </c>
      <c r="B19" s="271" t="s">
        <v>44</v>
      </c>
      <c r="C19" s="277"/>
      <c r="D19" s="273" t="s">
        <v>45</v>
      </c>
      <c r="E19" s="271">
        <v>43</v>
      </c>
      <c r="F19" s="124"/>
    </row>
    <row r="20" s="261" customFormat="1" ht="18" customHeight="1" spans="1:6">
      <c r="A20" s="272" t="s">
        <v>11</v>
      </c>
      <c r="B20" s="271" t="s">
        <v>46</v>
      </c>
      <c r="C20" s="277"/>
      <c r="D20" s="273" t="s">
        <v>47</v>
      </c>
      <c r="E20" s="271">
        <v>44</v>
      </c>
      <c r="F20" s="124"/>
    </row>
    <row r="21" s="261" customFormat="1" ht="18" customHeight="1" spans="1:6">
      <c r="A21" s="272" t="s">
        <v>11</v>
      </c>
      <c r="B21" s="271" t="s">
        <v>48</v>
      </c>
      <c r="C21" s="277"/>
      <c r="D21" s="273" t="s">
        <v>49</v>
      </c>
      <c r="E21" s="271">
        <v>45</v>
      </c>
      <c r="F21" s="124"/>
    </row>
    <row r="22" s="261" customFormat="1" ht="18" customHeight="1" spans="1:6">
      <c r="A22" s="272" t="s">
        <v>11</v>
      </c>
      <c r="B22" s="271" t="s">
        <v>50</v>
      </c>
      <c r="C22" s="277"/>
      <c r="D22" s="273" t="s">
        <v>51</v>
      </c>
      <c r="E22" s="271">
        <v>46</v>
      </c>
      <c r="F22" s="124"/>
    </row>
    <row r="23" s="261" customFormat="1" ht="18" customHeight="1" spans="1:6">
      <c r="A23" s="272" t="s">
        <v>11</v>
      </c>
      <c r="B23" s="271" t="s">
        <v>52</v>
      </c>
      <c r="C23" s="277"/>
      <c r="D23" s="273" t="s">
        <v>53</v>
      </c>
      <c r="E23" s="271">
        <v>47</v>
      </c>
      <c r="F23" s="124"/>
    </row>
    <row r="24" s="261" customFormat="1" ht="18" customHeight="1" spans="1:6">
      <c r="A24" s="272" t="s">
        <v>11</v>
      </c>
      <c r="B24" s="271" t="s">
        <v>54</v>
      </c>
      <c r="C24" s="277"/>
      <c r="D24" s="273" t="s">
        <v>55</v>
      </c>
      <c r="E24" s="271">
        <v>48</v>
      </c>
      <c r="F24" s="124"/>
    </row>
    <row r="25" s="261" customFormat="1" ht="18" customHeight="1" spans="1:6">
      <c r="A25" s="272" t="s">
        <v>11</v>
      </c>
      <c r="B25" s="271" t="s">
        <v>56</v>
      </c>
      <c r="C25" s="277"/>
      <c r="D25" s="273" t="s">
        <v>57</v>
      </c>
      <c r="E25" s="271">
        <v>49</v>
      </c>
      <c r="F25" s="124">
        <v>27768</v>
      </c>
    </row>
    <row r="26" s="261" customFormat="1" ht="18" customHeight="1" spans="1:6">
      <c r="A26" s="272" t="s">
        <v>11</v>
      </c>
      <c r="B26" s="271" t="s">
        <v>58</v>
      </c>
      <c r="C26" s="277"/>
      <c r="D26" s="273" t="s">
        <v>59</v>
      </c>
      <c r="E26" s="271">
        <v>50</v>
      </c>
      <c r="F26" s="250"/>
    </row>
    <row r="27" s="261" customFormat="1" ht="18" customHeight="1" spans="1:6">
      <c r="A27" s="272"/>
      <c r="B27" s="271" t="s">
        <v>60</v>
      </c>
      <c r="C27" s="277"/>
      <c r="D27" s="273" t="s">
        <v>61</v>
      </c>
      <c r="E27" s="271">
        <v>51</v>
      </c>
      <c r="F27" s="250"/>
    </row>
    <row r="28" s="261" customFormat="1" ht="18" customHeight="1" spans="1:6">
      <c r="A28" s="272" t="s">
        <v>11</v>
      </c>
      <c r="B28" s="271" t="s">
        <v>62</v>
      </c>
      <c r="C28" s="277"/>
      <c r="D28" s="273" t="s">
        <v>63</v>
      </c>
      <c r="E28" s="271">
        <v>52</v>
      </c>
      <c r="F28" s="250"/>
    </row>
    <row r="29" s="261" customFormat="1" ht="18" customHeight="1" spans="1:6">
      <c r="A29" s="272" t="s">
        <v>11</v>
      </c>
      <c r="B29" s="271" t="s">
        <v>64</v>
      </c>
      <c r="C29" s="277"/>
      <c r="D29" s="273" t="s">
        <v>65</v>
      </c>
      <c r="E29" s="271">
        <v>53</v>
      </c>
      <c r="F29" s="250"/>
    </row>
    <row r="30" s="261" customFormat="1" ht="18" customHeight="1" spans="1:6">
      <c r="A30" s="272" t="s">
        <v>11</v>
      </c>
      <c r="B30" s="271" t="s">
        <v>66</v>
      </c>
      <c r="C30" s="277"/>
      <c r="D30" s="273" t="s">
        <v>67</v>
      </c>
      <c r="E30" s="271">
        <v>54</v>
      </c>
      <c r="F30" s="250"/>
    </row>
    <row r="31" s="261" customFormat="1" ht="18" customHeight="1" spans="1:6">
      <c r="A31" s="272"/>
      <c r="B31" s="271" t="s">
        <v>68</v>
      </c>
      <c r="C31" s="277"/>
      <c r="D31" s="273" t="s">
        <v>69</v>
      </c>
      <c r="E31" s="271">
        <v>55</v>
      </c>
      <c r="F31" s="250"/>
    </row>
    <row r="32" s="261" customFormat="1" ht="18" customHeight="1" spans="1:6">
      <c r="A32" s="272"/>
      <c r="B32" s="271" t="s">
        <v>70</v>
      </c>
      <c r="C32" s="277"/>
      <c r="D32" s="273" t="s">
        <v>71</v>
      </c>
      <c r="E32" s="271">
        <v>56</v>
      </c>
      <c r="F32" s="250"/>
    </row>
    <row r="33" s="261" customFormat="1" ht="18" customHeight="1" spans="1:6">
      <c r="A33" s="270" t="s">
        <v>72</v>
      </c>
      <c r="B33" s="271" t="s">
        <v>73</v>
      </c>
      <c r="C33" s="250">
        <f>SUM(C7:C14)</f>
        <v>790159.31</v>
      </c>
      <c r="D33" s="271" t="s">
        <v>74</v>
      </c>
      <c r="E33" s="271">
        <v>57</v>
      </c>
      <c r="F33" s="250">
        <f>SUM(F7:F32)</f>
        <v>790159.31</v>
      </c>
    </row>
    <row r="34" s="261" customFormat="1" ht="18" customHeight="1" spans="1:6">
      <c r="A34" s="278" t="s">
        <v>75</v>
      </c>
      <c r="B34" s="279" t="s">
        <v>76</v>
      </c>
      <c r="C34" s="280"/>
      <c r="D34" s="281" t="s">
        <v>77</v>
      </c>
      <c r="E34" s="279">
        <v>58</v>
      </c>
      <c r="F34" s="280"/>
    </row>
    <row r="35" s="261" customFormat="1" ht="18" customHeight="1" spans="1:6">
      <c r="A35" s="282" t="s">
        <v>78</v>
      </c>
      <c r="B35" s="283" t="s">
        <v>79</v>
      </c>
      <c r="C35" s="284"/>
      <c r="D35" s="282" t="s">
        <v>80</v>
      </c>
      <c r="E35" s="283">
        <v>59</v>
      </c>
      <c r="F35" s="284"/>
    </row>
    <row r="36" s="261" customFormat="1" ht="18" customHeight="1" spans="1:6">
      <c r="A36" s="283" t="s">
        <v>81</v>
      </c>
      <c r="B36" s="283" t="s">
        <v>82</v>
      </c>
      <c r="C36" s="284">
        <f>C33</f>
        <v>790159.31</v>
      </c>
      <c r="D36" s="283" t="s">
        <v>81</v>
      </c>
      <c r="E36" s="283">
        <v>60</v>
      </c>
      <c r="F36" s="284">
        <f>F33</f>
        <v>790159.31</v>
      </c>
    </row>
    <row r="37" ht="21.95" customHeight="1" spans="1:6">
      <c r="A37" s="285" t="s">
        <v>83</v>
      </c>
      <c r="B37" s="285"/>
      <c r="C37" s="285"/>
      <c r="D37" s="285"/>
      <c r="E37" s="285"/>
      <c r="F37" s="285"/>
    </row>
    <row r="38" ht="26.2" customHeight="1"/>
    <row r="39" ht="26.2" customHeight="1"/>
    <row r="40" ht="26.2" customHeight="1"/>
    <row r="41" ht="26.2" customHeight="1"/>
    <row r="42" ht="26.2" customHeight="1"/>
    <row r="43" ht="26.2" customHeight="1"/>
    <row r="44" ht="26.2" customHeight="1"/>
    <row r="45" ht="26.2" customHeight="1"/>
    <row r="46" ht="26.2" customHeight="1"/>
    <row r="47" ht="26.2" customHeight="1"/>
    <row r="48" ht="26.2" customHeight="1"/>
    <row r="49" ht="26.2" customHeight="1"/>
    <row r="50" ht="26.2" customHeight="1"/>
    <row r="51" ht="26.2" customHeight="1"/>
    <row r="52" ht="26.2" customHeight="1"/>
    <row r="53" ht="26.2" customHeight="1"/>
    <row r="54" ht="26.2" customHeight="1"/>
    <row r="55" ht="26.2" customHeight="1"/>
    <row r="56" ht="26.2" customHeight="1"/>
    <row r="57" ht="26.2" customHeight="1"/>
    <row r="58" ht="26.2" customHeight="1"/>
    <row r="59" ht="26.2" customHeight="1"/>
    <row r="60" ht="26.2" customHeight="1"/>
    <row r="61" ht="26.2" customHeight="1"/>
    <row r="62" ht="26.2" customHeight="1"/>
    <row r="63" ht="26.2" customHeight="1"/>
    <row r="64" ht="26.2" customHeight="1"/>
    <row r="65" ht="26.2" customHeight="1"/>
    <row r="66" ht="26.2" customHeight="1"/>
    <row r="67" ht="26.2" customHeight="1"/>
    <row r="68" ht="26.2" customHeight="1"/>
    <row r="69" ht="26.2" customHeight="1"/>
    <row r="70" ht="26.2" customHeight="1"/>
    <row r="71" ht="26.2" customHeight="1"/>
    <row r="72" ht="26.2" customHeight="1"/>
    <row r="73" ht="26.2" customHeight="1"/>
    <row r="74" ht="26.2" customHeight="1"/>
    <row r="75" ht="26.2" customHeight="1"/>
    <row r="76" ht="26.2" customHeight="1"/>
    <row r="77" ht="26.2" customHeight="1"/>
    <row r="78" ht="26.2" customHeight="1"/>
    <row r="79" ht="26.2" customHeight="1"/>
    <row r="80" ht="26.2" customHeight="1"/>
    <row r="81" ht="26.2" customHeight="1"/>
    <row r="82" ht="26.2" customHeight="1"/>
    <row r="83" ht="26.2" customHeight="1"/>
    <row r="84" ht="26.2" customHeight="1"/>
    <row r="85" ht="26.2" customHeight="1"/>
    <row r="86" ht="26.2" customHeight="1"/>
    <row r="87" ht="26.2" customHeight="1"/>
    <row r="88" ht="26.2" customHeight="1"/>
    <row r="89" ht="26.2" customHeight="1"/>
    <row r="90" ht="26.2" customHeight="1"/>
    <row r="91" ht="26.2" customHeight="1"/>
    <row r="92" ht="26.2" customHeight="1"/>
    <row r="93" ht="26.2" customHeight="1"/>
    <row r="94" ht="26.2" customHeight="1"/>
    <row r="95" ht="26.2" customHeight="1"/>
    <row r="96" ht="26.2" customHeight="1"/>
    <row r="97" ht="26.2" customHeight="1"/>
    <row r="98" ht="26.2" customHeight="1"/>
    <row r="99" ht="26.2" customHeight="1"/>
    <row r="100" ht="26.2" customHeight="1"/>
    <row r="101" ht="26.2" customHeight="1"/>
    <row r="102" ht="26.2" customHeight="1"/>
    <row r="103" ht="26.2" customHeight="1"/>
    <row r="104" ht="26.2" customHeight="1"/>
    <row r="105" ht="26.2" customHeight="1"/>
    <row r="106" ht="26.2" customHeight="1"/>
    <row r="107" ht="26.2" customHeight="1"/>
    <row r="108" ht="26.2" customHeight="1"/>
    <row r="109" ht="26.2" customHeight="1"/>
    <row r="110" ht="26.2" customHeight="1"/>
    <row r="111" ht="26.2" customHeight="1"/>
    <row r="112" ht="26.2" customHeight="1"/>
    <row r="113" ht="26.2" customHeight="1"/>
    <row r="114" ht="26.2" customHeight="1"/>
    <row r="115" ht="26.2" customHeight="1"/>
    <row r="116" ht="26.2" customHeight="1"/>
    <row r="117" ht="26.2" customHeight="1"/>
    <row r="118" ht="26.2" customHeight="1"/>
    <row r="119" ht="26.2" customHeight="1"/>
    <row r="120" ht="26.2" customHeight="1"/>
    <row r="121" ht="26.2" customHeight="1"/>
    <row r="122" ht="26.2" customHeight="1"/>
    <row r="123" ht="26.2" customHeight="1"/>
    <row r="124" ht="26.2" customHeight="1"/>
    <row r="125" ht="26.2" customHeight="1"/>
    <row r="126" ht="26.2" customHeight="1"/>
    <row r="127" ht="26.2" customHeight="1"/>
    <row r="128" ht="26.2" customHeight="1"/>
    <row r="129" ht="26.2" customHeight="1"/>
    <row r="130" ht="26.2" customHeight="1"/>
    <row r="131" ht="26.2" customHeight="1"/>
    <row r="132" ht="26.2" customHeight="1"/>
    <row r="133" ht="26.2" customHeight="1"/>
    <row r="134" ht="26.2" customHeight="1"/>
    <row r="135" ht="26.2" customHeight="1"/>
    <row r="136" ht="26.2" customHeight="1"/>
    <row r="137" ht="26.2" customHeight="1"/>
    <row r="138" ht="26.2" customHeight="1"/>
    <row r="139" ht="26.2" customHeight="1"/>
    <row r="140" ht="26.2" customHeight="1"/>
    <row r="141" ht="26.2" customHeight="1"/>
    <row r="142" ht="26.2" customHeight="1"/>
    <row r="143" ht="26.2" customHeight="1"/>
    <row r="144" ht="26.2" customHeight="1"/>
    <row r="145" ht="26.2" customHeight="1"/>
    <row r="146" ht="26.2" customHeight="1"/>
    <row r="147" ht="26.2" customHeight="1"/>
    <row r="148" ht="26.2" customHeight="1"/>
    <row r="149" ht="26.2" customHeight="1"/>
    <row r="150" ht="26.2" customHeight="1"/>
    <row r="151" ht="26.2" customHeight="1"/>
    <row r="152" ht="26.2" customHeight="1"/>
    <row r="153" ht="26.2" customHeight="1"/>
    <row r="154" ht="26.2" customHeight="1"/>
    <row r="155" ht="26.2" customHeight="1"/>
    <row r="156" ht="26.2" customHeight="1"/>
    <row r="157" ht="26.2" customHeight="1"/>
    <row r="158" ht="26.2" customHeight="1"/>
    <row r="159" ht="26.2" customHeight="1"/>
    <row r="160" ht="26.2" customHeight="1"/>
    <row r="161" ht="26.2" customHeight="1"/>
    <row r="162" ht="26.2" customHeight="1"/>
    <row r="163" ht="26.2" customHeight="1"/>
    <row r="164" ht="26.2" customHeight="1"/>
    <row r="165" ht="26.2" customHeight="1"/>
    <row r="166" ht="26.2" customHeight="1"/>
    <row r="167" ht="26.2" customHeight="1"/>
    <row r="168" ht="26.2" customHeight="1"/>
    <row r="169" ht="26.2" customHeight="1"/>
    <row r="170" ht="26.2" customHeight="1"/>
    <row r="171" ht="26.2" customHeight="1"/>
    <row r="172" ht="26.2" customHeight="1"/>
    <row r="173" ht="26.2" customHeight="1"/>
    <row r="174" ht="26.2" customHeight="1"/>
    <row r="175" ht="26.2" customHeight="1"/>
    <row r="176" ht="26.2" customHeight="1"/>
    <row r="177" ht="26.2" customHeight="1"/>
    <row r="178" ht="26.2" customHeight="1"/>
    <row r="179" ht="26.2" customHeight="1"/>
    <row r="180" ht="26.2" customHeight="1"/>
    <row r="181" ht="26.2" customHeight="1"/>
    <row r="182" ht="26.2" customHeight="1"/>
    <row r="183" ht="26.2" customHeight="1"/>
    <row r="184" ht="26.2" customHeight="1"/>
    <row r="185" ht="26.2" customHeight="1"/>
    <row r="186" ht="26.2" customHeight="1"/>
    <row r="187" ht="26.2" customHeight="1"/>
    <row r="188" ht="26.2" customHeight="1"/>
    <row r="189" ht="26.2" customHeight="1"/>
    <row r="190" ht="26.2" customHeight="1"/>
    <row r="191" ht="26.2" customHeight="1"/>
    <row r="192" ht="26.2" customHeight="1"/>
    <row r="193" ht="26.2" customHeight="1"/>
    <row r="194" ht="26.2" customHeight="1"/>
    <row r="195" ht="26.2" customHeight="1"/>
    <row r="196" ht="26.2" customHeight="1"/>
    <row r="197" ht="26.2" customHeight="1"/>
    <row r="198" ht="26.2" customHeight="1"/>
    <row r="199" ht="26.2" customHeight="1"/>
    <row r="200" ht="26.2" customHeight="1"/>
    <row r="201" ht="26.2" customHeight="1"/>
    <row r="202" ht="26.2" customHeight="1"/>
    <row r="203" ht="26.2" customHeight="1"/>
    <row r="204" ht="26.2" customHeight="1"/>
    <row r="205" ht="26.2" customHeight="1"/>
    <row r="206" ht="26.2" customHeight="1"/>
    <row r="207" ht="26.2" customHeight="1"/>
    <row r="208" ht="26.2" customHeight="1"/>
    <row r="209" ht="26.2" customHeight="1"/>
    <row r="210" ht="26.2" customHeight="1"/>
    <row r="211" ht="26.2" customHeight="1"/>
    <row r="212" ht="26.2" customHeight="1"/>
    <row r="213" ht="26.2" customHeight="1"/>
    <row r="214" ht="26.2" customHeight="1"/>
    <row r="215" ht="26.2" customHeight="1"/>
    <row r="216" ht="26.2" customHeight="1"/>
    <row r="217" ht="26.2" customHeight="1"/>
    <row r="218" ht="26.2" customHeight="1"/>
    <row r="219" ht="26.2" customHeight="1"/>
    <row r="220" ht="26.2" customHeight="1"/>
    <row r="221" ht="26.2" customHeight="1"/>
    <row r="222" ht="26.2" customHeight="1"/>
    <row r="223" ht="26.2" customHeight="1"/>
    <row r="224" ht="26.2" customHeight="1"/>
    <row r="225" ht="26.2" customHeight="1"/>
    <row r="226" ht="26.2" customHeight="1"/>
    <row r="227" ht="26.2" customHeight="1"/>
    <row r="228" ht="26.2" customHeight="1"/>
    <row r="229" ht="26.2" customHeight="1"/>
    <row r="230" ht="26.2" customHeight="1"/>
    <row r="231" ht="26.2" customHeight="1"/>
    <row r="232" ht="26.2" customHeight="1"/>
    <row r="233" ht="26.2" customHeight="1"/>
    <row r="234" ht="26.2" customHeight="1"/>
    <row r="235" ht="26.2" customHeight="1"/>
    <row r="236" ht="26.2" customHeight="1"/>
    <row r="237" ht="26.2" customHeight="1"/>
    <row r="238" ht="26.2" customHeight="1"/>
    <row r="239" ht="26.2" customHeight="1"/>
    <row r="240" ht="26.2" customHeight="1"/>
    <row r="241" ht="26.2" customHeight="1"/>
    <row r="242" ht="26.2" customHeight="1"/>
    <row r="243" ht="26.2" customHeight="1"/>
    <row r="244" ht="26.2" customHeight="1"/>
    <row r="245" ht="26.2" customHeight="1"/>
    <row r="246" ht="26.2" customHeight="1"/>
    <row r="247" ht="26.2" customHeight="1"/>
    <row r="248" ht="26.2" customHeight="1"/>
    <row r="249" ht="26.2" customHeight="1"/>
    <row r="250" ht="26.2" customHeight="1"/>
    <row r="251" ht="26.2" customHeight="1"/>
    <row r="252" ht="26.2" customHeight="1"/>
    <row r="253" ht="26.2" customHeight="1"/>
    <row r="254" ht="26.2" customHeight="1"/>
    <row r="255" ht="20" customHeight="1"/>
    <row r="256" ht="20" customHeight="1"/>
    <row r="257" ht="20" customHeight="1"/>
    <row r="258" ht="20" customHeight="1"/>
  </sheetData>
  <mergeCells count="4">
    <mergeCell ref="A1:F1"/>
    <mergeCell ref="A4:C4"/>
    <mergeCell ref="D4:F4"/>
    <mergeCell ref="A37:F37"/>
  </mergeCells>
  <printOptions horizontalCentered="1"/>
  <pageMargins left="0.275" right="0.236111111111111" top="0.66875" bottom="0.200694444444444" header="0.751388888888889" footer="0.200694444444444"/>
  <pageSetup paperSize="9" scale="86" orientation="portrait" horizontalDpi="600" vertic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2"/>
  <sheetViews>
    <sheetView zoomScaleSheetLayoutView="60" topLeftCell="A11" workbookViewId="0">
      <selection activeCell="A16" sqref="A16"/>
    </sheetView>
  </sheetViews>
  <sheetFormatPr defaultColWidth="9" defaultRowHeight="14.25" customHeight="1" outlineLevelCol="7"/>
  <cols>
    <col min="1" max="1" width="33.875" style="116" customWidth="1"/>
    <col min="2" max="2" width="10.65" style="116" customWidth="1"/>
    <col min="3" max="5" width="19.4416666666667" style="116" customWidth="1"/>
    <col min="6" max="7" width="9" style="117"/>
    <col min="8" max="8" width="18.875" style="117" customWidth="1"/>
    <col min="9" max="16384" width="9" style="117"/>
  </cols>
  <sheetData>
    <row r="1" ht="26.2" customHeight="1" spans="1:5">
      <c r="A1" s="118" t="s">
        <v>361</v>
      </c>
      <c r="B1" s="118"/>
      <c r="C1" s="118"/>
      <c r="D1" s="118"/>
      <c r="E1" s="118"/>
    </row>
    <row r="2" ht="19" customHeight="1" spans="1:5">
      <c r="A2" s="119"/>
      <c r="B2" s="119"/>
      <c r="C2" s="119"/>
      <c r="D2" s="119"/>
      <c r="E2" s="120" t="s">
        <v>362</v>
      </c>
    </row>
    <row r="3" s="114" customFormat="1" ht="19" customHeight="1" spans="1:5">
      <c r="A3" s="119" t="s">
        <v>2</v>
      </c>
      <c r="B3" s="119"/>
      <c r="C3" s="119"/>
      <c r="D3" s="119"/>
      <c r="E3" s="120" t="s">
        <v>141</v>
      </c>
    </row>
    <row r="4" s="114" customFormat="1" ht="19" customHeight="1" spans="1:5">
      <c r="A4" s="121" t="s">
        <v>363</v>
      </c>
      <c r="B4" s="121" t="s">
        <v>7</v>
      </c>
      <c r="C4" s="121" t="s">
        <v>364</v>
      </c>
      <c r="D4" s="121" t="s">
        <v>365</v>
      </c>
      <c r="E4" s="121" t="s">
        <v>366</v>
      </c>
    </row>
    <row r="5" s="115" customFormat="1" ht="19" customHeight="1" spans="1:5">
      <c r="A5" s="121" t="s">
        <v>367</v>
      </c>
      <c r="B5" s="121" t="s">
        <v>11</v>
      </c>
      <c r="C5" s="121" t="s">
        <v>12</v>
      </c>
      <c r="D5" s="121">
        <v>2</v>
      </c>
      <c r="E5" s="121">
        <v>3</v>
      </c>
    </row>
    <row r="6" s="115" customFormat="1" ht="19" customHeight="1" spans="1:5">
      <c r="A6" s="122" t="s">
        <v>368</v>
      </c>
      <c r="B6" s="121">
        <v>1</v>
      </c>
      <c r="C6" s="121" t="s">
        <v>369</v>
      </c>
      <c r="D6" s="121" t="s">
        <v>369</v>
      </c>
      <c r="E6" s="121" t="s">
        <v>369</v>
      </c>
    </row>
    <row r="7" s="115" customFormat="1" ht="27" customHeight="1" spans="1:5">
      <c r="A7" s="123" t="s">
        <v>370</v>
      </c>
      <c r="B7" s="121">
        <v>2</v>
      </c>
      <c r="C7" s="124">
        <v>350000</v>
      </c>
      <c r="D7" s="124">
        <v>350000</v>
      </c>
      <c r="E7" s="124">
        <v>123044</v>
      </c>
    </row>
    <row r="8" s="115" customFormat="1" ht="27" customHeight="1" spans="1:5">
      <c r="A8" s="123" t="s">
        <v>371</v>
      </c>
      <c r="B8" s="121">
        <v>3</v>
      </c>
      <c r="C8" s="124">
        <v>0</v>
      </c>
      <c r="D8" s="124">
        <v>0</v>
      </c>
      <c r="E8" s="124">
        <v>0</v>
      </c>
    </row>
    <row r="9" s="115" customFormat="1" ht="27" customHeight="1" spans="1:5">
      <c r="A9" s="123" t="s">
        <v>372</v>
      </c>
      <c r="B9" s="121">
        <v>4</v>
      </c>
      <c r="C9" s="124">
        <v>0</v>
      </c>
      <c r="D9" s="124">
        <v>0</v>
      </c>
      <c r="E9" s="124">
        <v>0</v>
      </c>
    </row>
    <row r="10" s="115" customFormat="1" ht="27" customHeight="1" spans="1:5">
      <c r="A10" s="123" t="s">
        <v>373</v>
      </c>
      <c r="B10" s="121">
        <v>5</v>
      </c>
      <c r="C10" s="124">
        <v>0</v>
      </c>
      <c r="D10" s="124">
        <v>0</v>
      </c>
      <c r="E10" s="124">
        <v>0</v>
      </c>
    </row>
    <row r="11" s="115" customFormat="1" ht="27" customHeight="1" spans="1:5">
      <c r="A11" s="123" t="s">
        <v>374</v>
      </c>
      <c r="B11" s="121">
        <v>6</v>
      </c>
      <c r="C11" s="124">
        <v>0</v>
      </c>
      <c r="D11" s="124">
        <v>0</v>
      </c>
      <c r="E11" s="124">
        <v>0</v>
      </c>
    </row>
    <row r="12" s="115" customFormat="1" ht="27" customHeight="1" spans="1:5">
      <c r="A12" s="123" t="s">
        <v>375</v>
      </c>
      <c r="B12" s="121">
        <v>7</v>
      </c>
      <c r="C12" s="124">
        <v>350000</v>
      </c>
      <c r="D12" s="124">
        <v>350000</v>
      </c>
      <c r="E12" s="124">
        <v>123044</v>
      </c>
    </row>
    <row r="13" s="115" customFormat="1" ht="27" customHeight="1" spans="1:5">
      <c r="A13" s="123" t="s">
        <v>376</v>
      </c>
      <c r="B13" s="121">
        <v>8</v>
      </c>
      <c r="C13" s="121" t="s">
        <v>369</v>
      </c>
      <c r="D13" s="121" t="s">
        <v>369</v>
      </c>
      <c r="E13" s="124">
        <f>E12</f>
        <v>123044</v>
      </c>
    </row>
    <row r="14" s="115" customFormat="1" ht="27" customHeight="1" spans="1:5">
      <c r="A14" s="123" t="s">
        <v>377</v>
      </c>
      <c r="B14" s="121">
        <v>9</v>
      </c>
      <c r="C14" s="121" t="s">
        <v>369</v>
      </c>
      <c r="D14" s="121" t="s">
        <v>369</v>
      </c>
      <c r="E14" s="124">
        <v>0</v>
      </c>
    </row>
    <row r="15" s="115" customFormat="1" ht="27" customHeight="1" spans="1:5">
      <c r="A15" s="123" t="s">
        <v>378</v>
      </c>
      <c r="B15" s="121">
        <v>10</v>
      </c>
      <c r="C15" s="121" t="s">
        <v>369</v>
      </c>
      <c r="D15" s="121" t="s">
        <v>369</v>
      </c>
      <c r="E15" s="124">
        <v>0</v>
      </c>
    </row>
    <row r="16" s="115" customFormat="1" ht="27" customHeight="1" spans="1:5">
      <c r="A16" s="123" t="s">
        <v>379</v>
      </c>
      <c r="B16" s="121">
        <v>11</v>
      </c>
      <c r="C16" s="121" t="s">
        <v>369</v>
      </c>
      <c r="D16" s="121" t="s">
        <v>369</v>
      </c>
      <c r="E16" s="126" t="s">
        <v>369</v>
      </c>
    </row>
    <row r="17" s="115" customFormat="1" ht="27" customHeight="1" spans="1:5">
      <c r="A17" s="123" t="s">
        <v>380</v>
      </c>
      <c r="B17" s="121">
        <v>12</v>
      </c>
      <c r="C17" s="121" t="s">
        <v>369</v>
      </c>
      <c r="D17" s="121" t="s">
        <v>369</v>
      </c>
      <c r="E17" s="127">
        <v>0</v>
      </c>
    </row>
    <row r="18" s="115" customFormat="1" ht="27" customHeight="1" spans="1:5">
      <c r="A18" s="123" t="s">
        <v>381</v>
      </c>
      <c r="B18" s="121">
        <v>13</v>
      </c>
      <c r="C18" s="121" t="s">
        <v>369</v>
      </c>
      <c r="D18" s="121" t="s">
        <v>369</v>
      </c>
      <c r="E18" s="127">
        <v>0</v>
      </c>
    </row>
    <row r="19" s="115" customFormat="1" ht="27" customHeight="1" spans="1:5">
      <c r="A19" s="123" t="s">
        <v>382</v>
      </c>
      <c r="B19" s="121">
        <v>14</v>
      </c>
      <c r="C19" s="121" t="s">
        <v>369</v>
      </c>
      <c r="D19" s="121" t="s">
        <v>369</v>
      </c>
      <c r="E19" s="127">
        <v>0</v>
      </c>
    </row>
    <row r="20" s="115" customFormat="1" ht="27" customHeight="1" spans="1:5">
      <c r="A20" s="123" t="s">
        <v>383</v>
      </c>
      <c r="B20" s="121">
        <v>15</v>
      </c>
      <c r="C20" s="121" t="s">
        <v>369</v>
      </c>
      <c r="D20" s="121" t="s">
        <v>369</v>
      </c>
      <c r="E20" s="127">
        <v>0</v>
      </c>
    </row>
    <row r="21" s="115" customFormat="1" ht="27" customHeight="1" spans="1:5">
      <c r="A21" s="123" t="s">
        <v>384</v>
      </c>
      <c r="B21" s="121">
        <v>16</v>
      </c>
      <c r="C21" s="121" t="s">
        <v>369</v>
      </c>
      <c r="D21" s="121" t="s">
        <v>369</v>
      </c>
      <c r="E21" s="127">
        <v>93</v>
      </c>
    </row>
    <row r="22" s="115" customFormat="1" ht="27" customHeight="1" spans="1:5">
      <c r="A22" s="123" t="s">
        <v>385</v>
      </c>
      <c r="B22" s="121">
        <v>17</v>
      </c>
      <c r="C22" s="121" t="s">
        <v>369</v>
      </c>
      <c r="D22" s="121" t="s">
        <v>369</v>
      </c>
      <c r="E22" s="127">
        <v>0</v>
      </c>
    </row>
    <row r="23" s="115" customFormat="1" ht="27" customHeight="1" spans="1:8">
      <c r="A23" s="123" t="s">
        <v>386</v>
      </c>
      <c r="B23" s="121">
        <v>18</v>
      </c>
      <c r="C23" s="121" t="s">
        <v>369</v>
      </c>
      <c r="D23" s="121" t="s">
        <v>369</v>
      </c>
      <c r="E23" s="127">
        <v>1584</v>
      </c>
      <c r="H23" s="133"/>
    </row>
    <row r="24" s="115" customFormat="1" ht="27" customHeight="1" spans="1:5">
      <c r="A24" s="123" t="s">
        <v>387</v>
      </c>
      <c r="B24" s="121">
        <v>19</v>
      </c>
      <c r="C24" s="121" t="s">
        <v>369</v>
      </c>
      <c r="D24" s="121" t="s">
        <v>369</v>
      </c>
      <c r="E24" s="127">
        <v>0</v>
      </c>
    </row>
    <row r="25" s="115" customFormat="1" ht="27" customHeight="1" spans="1:5">
      <c r="A25" s="123" t="s">
        <v>388</v>
      </c>
      <c r="B25" s="121">
        <v>20</v>
      </c>
      <c r="C25" s="121" t="s">
        <v>369</v>
      </c>
      <c r="D25" s="121" t="s">
        <v>369</v>
      </c>
      <c r="E25" s="127">
        <v>0</v>
      </c>
    </row>
    <row r="26" s="115" customFormat="1" ht="27" customHeight="1" spans="1:5">
      <c r="A26" s="123" t="s">
        <v>389</v>
      </c>
      <c r="B26" s="121">
        <v>21</v>
      </c>
      <c r="C26" s="121" t="s">
        <v>369</v>
      </c>
      <c r="D26" s="121" t="s">
        <v>369</v>
      </c>
      <c r="E26" s="127">
        <v>0</v>
      </c>
    </row>
    <row r="27" ht="27" customHeight="1" spans="1:5">
      <c r="A27" s="122" t="s">
        <v>390</v>
      </c>
      <c r="B27" s="121">
        <v>22</v>
      </c>
      <c r="C27" s="121" t="s">
        <v>369</v>
      </c>
      <c r="D27" s="121" t="s">
        <v>369</v>
      </c>
      <c r="E27" s="124">
        <v>0</v>
      </c>
    </row>
    <row r="28" ht="27" customHeight="1" spans="1:5">
      <c r="A28" s="123" t="s">
        <v>391</v>
      </c>
      <c r="B28" s="121">
        <v>23</v>
      </c>
      <c r="C28" s="121" t="s">
        <v>369</v>
      </c>
      <c r="D28" s="121" t="s">
        <v>369</v>
      </c>
      <c r="E28" s="124">
        <v>0</v>
      </c>
    </row>
    <row r="29" ht="27" customHeight="1" spans="1:5">
      <c r="A29" s="123" t="s">
        <v>392</v>
      </c>
      <c r="B29" s="121">
        <v>24</v>
      </c>
      <c r="C29" s="121" t="s">
        <v>369</v>
      </c>
      <c r="D29" s="121" t="s">
        <v>369</v>
      </c>
      <c r="E29" s="124">
        <v>0</v>
      </c>
    </row>
    <row r="30" ht="41.25" customHeight="1" spans="1:5">
      <c r="A30" s="131" t="s">
        <v>393</v>
      </c>
      <c r="B30" s="131" t="s">
        <v>11</v>
      </c>
      <c r="C30" s="131" t="s">
        <v>11</v>
      </c>
      <c r="D30" s="131"/>
      <c r="E30" s="131"/>
    </row>
    <row r="31" ht="27.85" customHeight="1" spans="1:5">
      <c r="A31" s="134" t="s">
        <v>394</v>
      </c>
      <c r="B31" s="134" t="s">
        <v>11</v>
      </c>
      <c r="C31" s="134" t="s">
        <v>11</v>
      </c>
      <c r="D31" s="134"/>
      <c r="E31" s="134"/>
    </row>
    <row r="32" customHeight="1" spans="1:5">
      <c r="A32" s="132"/>
      <c r="B32" s="132"/>
      <c r="C32" s="132"/>
      <c r="D32" s="132"/>
      <c r="E32" s="132"/>
    </row>
  </sheetData>
  <mergeCells count="4">
    <mergeCell ref="A1:E1"/>
    <mergeCell ref="A30:E30"/>
    <mergeCell ref="A31:E31"/>
    <mergeCell ref="B4:B5"/>
  </mergeCells>
  <printOptions horizontalCentered="1"/>
  <pageMargins left="0.275" right="0.236111111111111" top="0.66875" bottom="0.200694444444444" header="0.751388888888889" footer="0.200694444444444"/>
  <pageSetup paperSize="9" scale="90" fitToHeight="0" orientation="portrait" horizontalDpi="600" verticalDpi="6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9"/>
  <sheetViews>
    <sheetView workbookViewId="0">
      <selection activeCell="F7" sqref="F7"/>
    </sheetView>
  </sheetViews>
  <sheetFormatPr defaultColWidth="9" defaultRowHeight="14.25" customHeight="1" outlineLevelCol="5"/>
  <cols>
    <col min="1" max="1" width="33.875" style="116" customWidth="1"/>
    <col min="2" max="2" width="10.65" style="116" customWidth="1"/>
    <col min="3" max="5" width="19.4416666666667" style="116" customWidth="1"/>
    <col min="6" max="6" width="25.375" style="117" customWidth="1"/>
    <col min="7" max="7" width="9" style="117"/>
    <col min="8" max="8" width="18.875" style="117" customWidth="1"/>
    <col min="9" max="16384" width="9" style="117"/>
  </cols>
  <sheetData>
    <row r="1" ht="26.2" customHeight="1" spans="1:5">
      <c r="A1" s="118" t="s">
        <v>395</v>
      </c>
      <c r="B1" s="118"/>
      <c r="C1" s="118"/>
      <c r="D1" s="118"/>
      <c r="E1" s="118"/>
    </row>
    <row r="2" ht="19" customHeight="1" spans="1:5">
      <c r="A2" s="119"/>
      <c r="B2" s="119"/>
      <c r="C2" s="119"/>
      <c r="D2" s="119"/>
      <c r="E2" s="120" t="s">
        <v>396</v>
      </c>
    </row>
    <row r="3" s="114" customFormat="1" ht="19" customHeight="1" spans="1:5">
      <c r="A3" s="119" t="s">
        <v>2</v>
      </c>
      <c r="B3" s="119"/>
      <c r="C3" s="119"/>
      <c r="D3" s="119"/>
      <c r="E3" s="120" t="s">
        <v>141</v>
      </c>
    </row>
    <row r="4" s="114" customFormat="1" ht="19" customHeight="1" spans="1:5">
      <c r="A4" s="121" t="s">
        <v>363</v>
      </c>
      <c r="B4" s="121" t="s">
        <v>7</v>
      </c>
      <c r="C4" s="121" t="s">
        <v>364</v>
      </c>
      <c r="D4" s="121" t="s">
        <v>365</v>
      </c>
      <c r="E4" s="121" t="s">
        <v>366</v>
      </c>
    </row>
    <row r="5" s="115" customFormat="1" ht="19" customHeight="1" spans="1:5">
      <c r="A5" s="121" t="s">
        <v>367</v>
      </c>
      <c r="B5" s="121"/>
      <c r="C5" s="121" t="s">
        <v>12</v>
      </c>
      <c r="D5" s="121">
        <v>2</v>
      </c>
      <c r="E5" s="121">
        <v>3</v>
      </c>
    </row>
    <row r="6" s="115" customFormat="1" ht="19" customHeight="1" spans="1:5">
      <c r="A6" s="122" t="s">
        <v>397</v>
      </c>
      <c r="B6" s="121">
        <v>1</v>
      </c>
      <c r="C6" s="121" t="s">
        <v>369</v>
      </c>
      <c r="D6" s="121" t="s">
        <v>369</v>
      </c>
      <c r="E6" s="121" t="s">
        <v>369</v>
      </c>
    </row>
    <row r="7" s="115" customFormat="1" ht="26" customHeight="1" spans="1:6">
      <c r="A7" s="123" t="s">
        <v>370</v>
      </c>
      <c r="B7" s="121">
        <v>2</v>
      </c>
      <c r="C7" s="124">
        <v>350000</v>
      </c>
      <c r="D7" s="124">
        <v>350000</v>
      </c>
      <c r="E7" s="124">
        <v>123044</v>
      </c>
      <c r="F7" s="125"/>
    </row>
    <row r="8" s="115" customFormat="1" ht="26" customHeight="1" spans="1:5">
      <c r="A8" s="123" t="s">
        <v>371</v>
      </c>
      <c r="B8" s="121">
        <v>3</v>
      </c>
      <c r="C8" s="124">
        <v>0</v>
      </c>
      <c r="D8" s="124">
        <v>0</v>
      </c>
      <c r="E8" s="124">
        <v>0</v>
      </c>
    </row>
    <row r="9" s="115" customFormat="1" ht="26" customHeight="1" spans="1:5">
      <c r="A9" s="123" t="s">
        <v>372</v>
      </c>
      <c r="B9" s="121">
        <v>4</v>
      </c>
      <c r="C9" s="124">
        <v>0</v>
      </c>
      <c r="D9" s="124">
        <v>0</v>
      </c>
      <c r="E9" s="124">
        <v>0</v>
      </c>
    </row>
    <row r="10" s="115" customFormat="1" ht="26" customHeight="1" spans="1:5">
      <c r="A10" s="123" t="s">
        <v>373</v>
      </c>
      <c r="B10" s="121">
        <v>5</v>
      </c>
      <c r="C10" s="124">
        <v>0</v>
      </c>
      <c r="D10" s="124">
        <v>0</v>
      </c>
      <c r="E10" s="124">
        <v>0</v>
      </c>
    </row>
    <row r="11" s="115" customFormat="1" ht="26" customHeight="1" spans="1:5">
      <c r="A11" s="123" t="s">
        <v>374</v>
      </c>
      <c r="B11" s="121">
        <v>6</v>
      </c>
      <c r="C11" s="124">
        <v>0</v>
      </c>
      <c r="D11" s="124">
        <v>0</v>
      </c>
      <c r="E11" s="124">
        <v>0</v>
      </c>
    </row>
    <row r="12" s="115" customFormat="1" ht="26" customHeight="1" spans="1:5">
      <c r="A12" s="123" t="s">
        <v>375</v>
      </c>
      <c r="B12" s="121">
        <v>7</v>
      </c>
      <c r="C12" s="124">
        <v>350000</v>
      </c>
      <c r="D12" s="124">
        <v>350000</v>
      </c>
      <c r="E12" s="124">
        <v>123044</v>
      </c>
    </row>
    <row r="13" s="115" customFormat="1" ht="26" customHeight="1" spans="1:5">
      <c r="A13" s="123" t="s">
        <v>376</v>
      </c>
      <c r="B13" s="121">
        <v>8</v>
      </c>
      <c r="C13" s="121" t="s">
        <v>369</v>
      </c>
      <c r="D13" s="121" t="s">
        <v>369</v>
      </c>
      <c r="E13" s="124">
        <f>E12</f>
        <v>123044</v>
      </c>
    </row>
    <row r="14" s="115" customFormat="1" ht="26" customHeight="1" spans="1:5">
      <c r="A14" s="123" t="s">
        <v>377</v>
      </c>
      <c r="B14" s="121">
        <v>9</v>
      </c>
      <c r="C14" s="121" t="s">
        <v>369</v>
      </c>
      <c r="D14" s="121" t="s">
        <v>369</v>
      </c>
      <c r="E14" s="124">
        <v>0</v>
      </c>
    </row>
    <row r="15" s="115" customFormat="1" ht="26" customHeight="1" spans="1:5">
      <c r="A15" s="123" t="s">
        <v>378</v>
      </c>
      <c r="B15" s="121">
        <v>10</v>
      </c>
      <c r="C15" s="121" t="s">
        <v>369</v>
      </c>
      <c r="D15" s="121" t="s">
        <v>369</v>
      </c>
      <c r="E15" s="124">
        <v>0</v>
      </c>
    </row>
    <row r="16" s="115" customFormat="1" ht="26" customHeight="1" spans="1:5">
      <c r="A16" s="123" t="s">
        <v>379</v>
      </c>
      <c r="B16" s="121">
        <v>11</v>
      </c>
      <c r="C16" s="121" t="s">
        <v>369</v>
      </c>
      <c r="D16" s="121" t="s">
        <v>369</v>
      </c>
      <c r="E16" s="126" t="s">
        <v>369</v>
      </c>
    </row>
    <row r="17" s="115" customFormat="1" ht="26" customHeight="1" spans="1:5">
      <c r="A17" s="123" t="s">
        <v>380</v>
      </c>
      <c r="B17" s="121">
        <v>12</v>
      </c>
      <c r="C17" s="121" t="s">
        <v>369</v>
      </c>
      <c r="D17" s="121" t="s">
        <v>369</v>
      </c>
      <c r="E17" s="127">
        <v>0</v>
      </c>
    </row>
    <row r="18" s="115" customFormat="1" ht="26" customHeight="1" spans="1:5">
      <c r="A18" s="123" t="s">
        <v>381</v>
      </c>
      <c r="B18" s="121">
        <v>13</v>
      </c>
      <c r="C18" s="121" t="s">
        <v>369</v>
      </c>
      <c r="D18" s="121" t="s">
        <v>369</v>
      </c>
      <c r="E18" s="127">
        <v>0</v>
      </c>
    </row>
    <row r="19" s="115" customFormat="1" ht="26" customHeight="1" spans="1:5">
      <c r="A19" s="123" t="s">
        <v>382</v>
      </c>
      <c r="B19" s="121">
        <v>14</v>
      </c>
      <c r="C19" s="121" t="s">
        <v>369</v>
      </c>
      <c r="D19" s="121" t="s">
        <v>369</v>
      </c>
      <c r="E19" s="127">
        <v>0</v>
      </c>
    </row>
    <row r="20" s="115" customFormat="1" ht="26" customHeight="1" spans="1:5">
      <c r="A20" s="123" t="s">
        <v>383</v>
      </c>
      <c r="B20" s="121">
        <v>15</v>
      </c>
      <c r="C20" s="121" t="s">
        <v>369</v>
      </c>
      <c r="D20" s="121" t="s">
        <v>369</v>
      </c>
      <c r="E20" s="127">
        <v>0</v>
      </c>
    </row>
    <row r="21" s="115" customFormat="1" ht="26" customHeight="1" spans="1:5">
      <c r="A21" s="123" t="s">
        <v>384</v>
      </c>
      <c r="B21" s="121">
        <v>16</v>
      </c>
      <c r="C21" s="121" t="s">
        <v>369</v>
      </c>
      <c r="D21" s="121" t="s">
        <v>369</v>
      </c>
      <c r="E21" s="127">
        <v>93</v>
      </c>
    </row>
    <row r="22" s="115" customFormat="1" ht="26" customHeight="1" spans="1:5">
      <c r="A22" s="123" t="s">
        <v>385</v>
      </c>
      <c r="B22" s="121">
        <v>17</v>
      </c>
      <c r="C22" s="121" t="s">
        <v>369</v>
      </c>
      <c r="D22" s="121" t="s">
        <v>369</v>
      </c>
      <c r="E22" s="127">
        <v>0</v>
      </c>
    </row>
    <row r="23" s="115" customFormat="1" ht="26" customHeight="1" spans="1:5">
      <c r="A23" s="123" t="s">
        <v>386</v>
      </c>
      <c r="B23" s="121">
        <v>18</v>
      </c>
      <c r="C23" s="121" t="s">
        <v>369</v>
      </c>
      <c r="D23" s="121" t="s">
        <v>369</v>
      </c>
      <c r="E23" s="127">
        <v>1584</v>
      </c>
    </row>
    <row r="24" s="115" customFormat="1" ht="26" customHeight="1" spans="1:5">
      <c r="A24" s="123" t="s">
        <v>387</v>
      </c>
      <c r="B24" s="121">
        <v>19</v>
      </c>
      <c r="C24" s="121" t="s">
        <v>369</v>
      </c>
      <c r="D24" s="121" t="s">
        <v>369</v>
      </c>
      <c r="E24" s="127">
        <v>0</v>
      </c>
    </row>
    <row r="25" s="115" customFormat="1" ht="26" customHeight="1" spans="1:5">
      <c r="A25" s="123" t="s">
        <v>388</v>
      </c>
      <c r="B25" s="121">
        <v>20</v>
      </c>
      <c r="C25" s="121" t="s">
        <v>369</v>
      </c>
      <c r="D25" s="121" t="s">
        <v>369</v>
      </c>
      <c r="E25" s="127">
        <v>0</v>
      </c>
    </row>
    <row r="26" s="115" customFormat="1" ht="26" customHeight="1" spans="1:5">
      <c r="A26" s="123" t="s">
        <v>389</v>
      </c>
      <c r="B26" s="121">
        <v>21</v>
      </c>
      <c r="C26" s="121" t="s">
        <v>369</v>
      </c>
      <c r="D26" s="121" t="s">
        <v>369</v>
      </c>
      <c r="E26" s="127">
        <v>0</v>
      </c>
    </row>
    <row r="27" s="115" customFormat="1" ht="15" spans="1:5">
      <c r="A27" s="128"/>
      <c r="B27" s="129"/>
      <c r="C27" s="129"/>
      <c r="D27" s="129"/>
      <c r="E27" s="130"/>
    </row>
    <row r="28" ht="41.25" customHeight="1" spans="1:5">
      <c r="A28" s="131" t="s">
        <v>398</v>
      </c>
      <c r="B28" s="131"/>
      <c r="C28" s="131"/>
      <c r="D28" s="131"/>
      <c r="E28" s="131"/>
    </row>
    <row r="29" customHeight="1" spans="1:5">
      <c r="A29" s="132"/>
      <c r="B29" s="132"/>
      <c r="C29" s="132"/>
      <c r="D29" s="132"/>
      <c r="E29" s="132"/>
    </row>
  </sheetData>
  <mergeCells count="3">
    <mergeCell ref="A1:E1"/>
    <mergeCell ref="A28:E28"/>
    <mergeCell ref="B4:B5"/>
  </mergeCells>
  <pageMargins left="0.275" right="0.236111111111111" top="0.67" bottom="0.2" header="0.75" footer="0.2"/>
  <pageSetup paperSize="9" scale="90" fitToHeight="0" orientation="portrait" horizontalDpi="600" verticalDpi="6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0"/>
  <sheetViews>
    <sheetView zoomScaleSheetLayoutView="60" workbookViewId="0">
      <selection activeCell="J22" sqref="J22"/>
    </sheetView>
  </sheetViews>
  <sheetFormatPr defaultColWidth="8.875" defaultRowHeight="14.25"/>
  <sheetData>
    <row r="1" ht="27" spans="1:21">
      <c r="A1" s="81" t="s">
        <v>399</v>
      </c>
      <c r="B1" s="81"/>
      <c r="C1" s="81"/>
      <c r="D1" s="81"/>
      <c r="E1" s="81"/>
      <c r="F1" s="81"/>
      <c r="G1" s="81"/>
      <c r="H1" s="81"/>
      <c r="I1" s="81"/>
      <c r="J1" s="81"/>
      <c r="K1" s="81"/>
      <c r="L1" s="81"/>
      <c r="M1" s="81"/>
      <c r="N1" s="98"/>
      <c r="O1" s="81"/>
      <c r="P1" s="81"/>
      <c r="Q1" s="81"/>
      <c r="R1" s="81"/>
      <c r="S1" s="81"/>
      <c r="T1" s="81"/>
      <c r="U1" s="81"/>
    </row>
    <row r="2" spans="1:21">
      <c r="A2" s="82"/>
      <c r="B2" s="82"/>
      <c r="C2" s="82"/>
      <c r="D2" s="82"/>
      <c r="E2" s="82"/>
      <c r="F2" s="82"/>
      <c r="G2" s="82"/>
      <c r="H2" s="82"/>
      <c r="I2" s="82"/>
      <c r="J2" s="82"/>
      <c r="K2" s="82"/>
      <c r="L2" s="82"/>
      <c r="M2" s="82"/>
      <c r="N2" s="99"/>
      <c r="O2" s="100"/>
      <c r="P2" s="100"/>
      <c r="Q2" s="100"/>
      <c r="R2" s="100"/>
      <c r="S2" s="100"/>
      <c r="T2" s="100"/>
      <c r="U2" s="108" t="s">
        <v>400</v>
      </c>
    </row>
    <row r="3" spans="1:21">
      <c r="A3" s="83" t="s">
        <v>2</v>
      </c>
      <c r="B3" s="82"/>
      <c r="C3" s="82"/>
      <c r="D3" s="82"/>
      <c r="E3" s="84"/>
      <c r="F3" s="84"/>
      <c r="G3" s="82"/>
      <c r="H3" s="82"/>
      <c r="I3" s="82"/>
      <c r="J3" s="82"/>
      <c r="K3" s="82"/>
      <c r="L3" s="82"/>
      <c r="M3" s="82"/>
      <c r="N3" s="99"/>
      <c r="O3" s="100"/>
      <c r="P3" s="100"/>
      <c r="Q3" s="100"/>
      <c r="R3" s="100"/>
      <c r="S3" s="100"/>
      <c r="T3" s="100"/>
      <c r="U3" s="108" t="s">
        <v>3</v>
      </c>
    </row>
    <row r="4" spans="1:21">
      <c r="A4" s="85" t="s">
        <v>6</v>
      </c>
      <c r="B4" s="85" t="s">
        <v>7</v>
      </c>
      <c r="C4" s="86" t="s">
        <v>401</v>
      </c>
      <c r="D4" s="87" t="s">
        <v>402</v>
      </c>
      <c r="E4" s="85" t="s">
        <v>403</v>
      </c>
      <c r="F4" s="88" t="s">
        <v>404</v>
      </c>
      <c r="G4" s="89"/>
      <c r="H4" s="89"/>
      <c r="I4" s="89"/>
      <c r="J4" s="89"/>
      <c r="K4" s="89"/>
      <c r="L4" s="89"/>
      <c r="M4" s="89"/>
      <c r="N4" s="101"/>
      <c r="O4" s="102"/>
      <c r="P4" s="103" t="s">
        <v>405</v>
      </c>
      <c r="Q4" s="85" t="s">
        <v>406</v>
      </c>
      <c r="R4" s="86" t="s">
        <v>407</v>
      </c>
      <c r="S4" s="109"/>
      <c r="T4" s="110" t="s">
        <v>408</v>
      </c>
      <c r="U4" s="109"/>
    </row>
    <row r="5" ht="32.1" customHeight="1" spans="1:21">
      <c r="A5" s="85"/>
      <c r="B5" s="85"/>
      <c r="C5" s="90"/>
      <c r="D5" s="87"/>
      <c r="E5" s="85"/>
      <c r="F5" s="91" t="s">
        <v>94</v>
      </c>
      <c r="G5" s="91"/>
      <c r="H5" s="91" t="s">
        <v>409</v>
      </c>
      <c r="I5" s="91"/>
      <c r="J5" s="104" t="s">
        <v>410</v>
      </c>
      <c r="K5" s="105"/>
      <c r="L5" s="106" t="s">
        <v>411</v>
      </c>
      <c r="M5" s="106"/>
      <c r="N5" s="107" t="s">
        <v>412</v>
      </c>
      <c r="O5" s="107"/>
      <c r="P5" s="103"/>
      <c r="Q5" s="85"/>
      <c r="R5" s="92"/>
      <c r="S5" s="111"/>
      <c r="T5" s="112"/>
      <c r="U5" s="111"/>
    </row>
    <row r="6" spans="1:21">
      <c r="A6" s="85"/>
      <c r="B6" s="85"/>
      <c r="C6" s="92"/>
      <c r="D6" s="87"/>
      <c r="E6" s="85"/>
      <c r="F6" s="91" t="s">
        <v>413</v>
      </c>
      <c r="G6" s="93" t="s">
        <v>414</v>
      </c>
      <c r="H6" s="91" t="s">
        <v>413</v>
      </c>
      <c r="I6" s="93" t="s">
        <v>414</v>
      </c>
      <c r="J6" s="91" t="s">
        <v>413</v>
      </c>
      <c r="K6" s="93" t="s">
        <v>414</v>
      </c>
      <c r="L6" s="91" t="s">
        <v>413</v>
      </c>
      <c r="M6" s="93" t="s">
        <v>414</v>
      </c>
      <c r="N6" s="91" t="s">
        <v>413</v>
      </c>
      <c r="O6" s="93" t="s">
        <v>414</v>
      </c>
      <c r="P6" s="103"/>
      <c r="Q6" s="85"/>
      <c r="R6" s="91" t="s">
        <v>413</v>
      </c>
      <c r="S6" s="113" t="s">
        <v>414</v>
      </c>
      <c r="T6" s="91" t="s">
        <v>413</v>
      </c>
      <c r="U6" s="93" t="s">
        <v>414</v>
      </c>
    </row>
    <row r="7" ht="24.25" customHeight="1" spans="1:21">
      <c r="A7" s="85" t="s">
        <v>10</v>
      </c>
      <c r="B7" s="85"/>
      <c r="C7" s="85">
        <v>1</v>
      </c>
      <c r="D7" s="93" t="s">
        <v>13</v>
      </c>
      <c r="E7" s="85">
        <v>3</v>
      </c>
      <c r="F7" s="85">
        <v>4</v>
      </c>
      <c r="G7" s="93" t="s">
        <v>25</v>
      </c>
      <c r="H7" s="85">
        <v>6</v>
      </c>
      <c r="I7" s="85">
        <v>7</v>
      </c>
      <c r="J7" s="93" t="s">
        <v>34</v>
      </c>
      <c r="K7" s="85">
        <v>9</v>
      </c>
      <c r="L7" s="85">
        <v>10</v>
      </c>
      <c r="M7" s="93" t="s">
        <v>40</v>
      </c>
      <c r="N7" s="85">
        <v>12</v>
      </c>
      <c r="O7" s="85">
        <v>13</v>
      </c>
      <c r="P7" s="93" t="s">
        <v>46</v>
      </c>
      <c r="Q7" s="85">
        <v>15</v>
      </c>
      <c r="R7" s="85">
        <v>16</v>
      </c>
      <c r="S7" s="93" t="s">
        <v>52</v>
      </c>
      <c r="T7" s="85">
        <v>18</v>
      </c>
      <c r="U7" s="85">
        <v>19</v>
      </c>
    </row>
    <row r="8" ht="20.3" customHeight="1" spans="1:21">
      <c r="A8" s="94" t="s">
        <v>99</v>
      </c>
      <c r="B8" s="85">
        <v>1</v>
      </c>
      <c r="C8" s="95">
        <v>0</v>
      </c>
      <c r="D8" s="95">
        <v>0</v>
      </c>
      <c r="E8" s="95">
        <v>0</v>
      </c>
      <c r="F8" s="95">
        <v>0</v>
      </c>
      <c r="G8" s="95">
        <v>0</v>
      </c>
      <c r="H8" s="95">
        <v>0</v>
      </c>
      <c r="I8" s="95">
        <v>0</v>
      </c>
      <c r="J8" s="95">
        <v>0</v>
      </c>
      <c r="K8" s="95">
        <v>0</v>
      </c>
      <c r="L8" s="95">
        <v>0</v>
      </c>
      <c r="M8" s="95">
        <v>0</v>
      </c>
      <c r="N8" s="95">
        <v>0</v>
      </c>
      <c r="O8" s="95">
        <v>0</v>
      </c>
      <c r="P8" s="95">
        <v>0</v>
      </c>
      <c r="Q8" s="95">
        <v>0</v>
      </c>
      <c r="R8" s="95">
        <v>0</v>
      </c>
      <c r="S8" s="95">
        <v>0</v>
      </c>
      <c r="T8" s="95">
        <v>0</v>
      </c>
      <c r="U8" s="95">
        <v>0</v>
      </c>
    </row>
    <row r="9" ht="30" customHeight="1" spans="1:21">
      <c r="A9" s="96" t="s">
        <v>415</v>
      </c>
      <c r="B9" s="96"/>
      <c r="C9" s="96"/>
      <c r="D9" s="96"/>
      <c r="E9" s="96"/>
      <c r="F9" s="96"/>
      <c r="G9" s="96"/>
      <c r="H9" s="96"/>
      <c r="I9" s="96"/>
      <c r="J9" s="96"/>
      <c r="K9" s="96"/>
      <c r="L9" s="96"/>
      <c r="M9" s="96"/>
      <c r="N9" s="96"/>
      <c r="O9" s="96"/>
      <c r="P9" s="96"/>
      <c r="Q9" s="96"/>
      <c r="R9" s="96"/>
      <c r="S9" s="96"/>
      <c r="T9" s="96"/>
      <c r="U9" s="96"/>
    </row>
    <row r="10" spans="1:1">
      <c r="A10" s="97" t="s">
        <v>416</v>
      </c>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275" right="0.236111111111111" top="0.67" bottom="0.2" header="0.75" footer="0.2"/>
  <pageSetup paperSize="9" scale="72" fitToHeight="0" orientation="landscape" horizontalDpi="600" verticalDpi="60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5"/>
  <sheetViews>
    <sheetView zoomScaleSheetLayoutView="60" topLeftCell="A6" workbookViewId="0">
      <selection activeCell="J22" sqref="J22"/>
    </sheetView>
  </sheetViews>
  <sheetFormatPr defaultColWidth="9" defaultRowHeight="14.25" outlineLevelCol="2"/>
  <cols>
    <col min="1" max="1" width="23.75" style="74" customWidth="1"/>
    <col min="2" max="2" width="31.75" style="74" customWidth="1"/>
    <col min="3" max="3" width="30" style="74" customWidth="1"/>
    <col min="4" max="16384" width="9" style="74"/>
  </cols>
  <sheetData>
    <row r="1" ht="24.75" spans="1:3">
      <c r="A1" s="2" t="s">
        <v>417</v>
      </c>
      <c r="B1" s="2"/>
      <c r="C1" s="2"/>
    </row>
    <row r="2" ht="24.75" spans="1:3">
      <c r="A2" s="2"/>
      <c r="B2" s="2"/>
      <c r="C2" s="24" t="s">
        <v>418</v>
      </c>
    </row>
    <row r="3" ht="60" customHeight="1" spans="1:3">
      <c r="A3" s="75" t="s">
        <v>419</v>
      </c>
      <c r="B3" s="75" t="s">
        <v>420</v>
      </c>
      <c r="C3" s="76"/>
    </row>
    <row r="4" ht="60" customHeight="1" spans="1:3">
      <c r="A4" s="77"/>
      <c r="B4" s="77" t="s">
        <v>421</v>
      </c>
      <c r="C4" s="78"/>
    </row>
    <row r="5" ht="60" customHeight="1" spans="1:3">
      <c r="A5" s="77"/>
      <c r="B5" s="77" t="s">
        <v>422</v>
      </c>
      <c r="C5" s="78"/>
    </row>
    <row r="6" ht="60" customHeight="1" spans="1:3">
      <c r="A6" s="77"/>
      <c r="B6" s="77" t="s">
        <v>423</v>
      </c>
      <c r="C6" s="78"/>
    </row>
    <row r="7" ht="60" customHeight="1" spans="1:3">
      <c r="A7" s="77"/>
      <c r="B7" s="77" t="s">
        <v>424</v>
      </c>
      <c r="C7" s="78"/>
    </row>
    <row r="8" ht="41" customHeight="1" spans="1:3">
      <c r="A8" s="77" t="s">
        <v>425</v>
      </c>
      <c r="B8" s="77" t="s">
        <v>426</v>
      </c>
      <c r="C8" s="78"/>
    </row>
    <row r="9" ht="41" customHeight="1" spans="1:3">
      <c r="A9" s="77"/>
      <c r="B9" s="77" t="s">
        <v>427</v>
      </c>
      <c r="C9" s="78"/>
    </row>
    <row r="10" ht="41" customHeight="1" spans="1:3">
      <c r="A10" s="77" t="s">
        <v>428</v>
      </c>
      <c r="B10" s="77"/>
      <c r="C10" s="78"/>
    </row>
    <row r="11" ht="41" customHeight="1" spans="1:3">
      <c r="A11" s="77" t="s">
        <v>429</v>
      </c>
      <c r="B11" s="77"/>
      <c r="C11" s="78"/>
    </row>
    <row r="12" ht="41" customHeight="1" spans="1:3">
      <c r="A12" s="77" t="s">
        <v>430</v>
      </c>
      <c r="B12" s="77"/>
      <c r="C12" s="78"/>
    </row>
    <row r="13" ht="41" customHeight="1" spans="1:3">
      <c r="A13" s="77" t="s">
        <v>431</v>
      </c>
      <c r="B13" s="77"/>
      <c r="C13" s="78"/>
    </row>
    <row r="14" ht="41" customHeight="1" spans="1:3">
      <c r="A14" s="77" t="s">
        <v>432</v>
      </c>
      <c r="B14" s="77"/>
      <c r="C14" s="78"/>
    </row>
    <row r="15" ht="76" customHeight="1" spans="1:3">
      <c r="A15" s="79" t="s">
        <v>433</v>
      </c>
      <c r="B15" s="80"/>
      <c r="C15" s="80"/>
    </row>
  </sheetData>
  <mergeCells count="9">
    <mergeCell ref="A1:C1"/>
    <mergeCell ref="A10:B10"/>
    <mergeCell ref="A11:B11"/>
    <mergeCell ref="A12:B12"/>
    <mergeCell ref="A13:B13"/>
    <mergeCell ref="A14:B14"/>
    <mergeCell ref="A15:C15"/>
    <mergeCell ref="A3:A7"/>
    <mergeCell ref="A8:A9"/>
  </mergeCells>
  <printOptions horizontalCentered="1"/>
  <pageMargins left="0.236111111111111" right="0.236111111111111" top="0.66875" bottom="0.200694444444444" header="0.751388888888889" footer="0.200694444444444"/>
  <pageSetup paperSize="9" orientation="portrait" horizontalDpi="600" verticalDpi="6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4"/>
  <sheetViews>
    <sheetView zoomScaleSheetLayoutView="60" topLeftCell="A11" workbookViewId="0">
      <selection activeCell="A33" sqref="A33:H33"/>
    </sheetView>
  </sheetViews>
  <sheetFormatPr defaultColWidth="8.875" defaultRowHeight="14.25"/>
  <cols>
    <col min="1" max="1" width="11.5" style="27" customWidth="1"/>
    <col min="2" max="2" width="11" style="27" customWidth="1"/>
    <col min="3" max="3" width="14.375" style="27" customWidth="1"/>
    <col min="4" max="4" width="18.125" style="27" customWidth="1"/>
    <col min="5" max="10" width="11.25" style="27" customWidth="1"/>
    <col min="11" max="12" width="8" style="27"/>
    <col min="13" max="16384" width="8.875" style="1"/>
  </cols>
  <sheetData>
    <row r="1" ht="31.5" spans="1:10">
      <c r="A1" s="28" t="s">
        <v>434</v>
      </c>
      <c r="B1" s="28"/>
      <c r="C1" s="28"/>
      <c r="D1" s="28"/>
      <c r="E1" s="28"/>
      <c r="F1" s="28"/>
      <c r="G1" s="28"/>
      <c r="H1" s="28"/>
      <c r="I1" s="28"/>
      <c r="J1" s="28"/>
    </row>
    <row r="2" ht="31.5" spans="1:10">
      <c r="A2" s="28"/>
      <c r="B2" s="28"/>
      <c r="C2" s="28"/>
      <c r="D2" s="28"/>
      <c r="E2" s="28"/>
      <c r="F2" s="28"/>
      <c r="G2" s="28"/>
      <c r="H2" s="28"/>
      <c r="I2" s="28"/>
      <c r="J2" s="65" t="s">
        <v>435</v>
      </c>
    </row>
    <row r="3" ht="28" customHeight="1" spans="1:10">
      <c r="A3" s="29" t="s">
        <v>436</v>
      </c>
      <c r="B3" s="29"/>
      <c r="C3" s="29"/>
      <c r="D3" s="29"/>
      <c r="E3" s="29"/>
      <c r="F3" s="29"/>
      <c r="G3" s="29"/>
      <c r="H3" s="29"/>
      <c r="I3" s="29"/>
      <c r="J3" s="29"/>
    </row>
    <row r="4" ht="28" customHeight="1" spans="1:10">
      <c r="A4" s="30" t="s">
        <v>437</v>
      </c>
      <c r="B4" s="31" t="s">
        <v>438</v>
      </c>
      <c r="C4" s="31"/>
      <c r="D4" s="31"/>
      <c r="E4" s="31"/>
      <c r="F4" s="31"/>
      <c r="G4" s="31"/>
      <c r="H4" s="31"/>
      <c r="I4" s="31"/>
      <c r="J4" s="31"/>
    </row>
    <row r="5" ht="48" customHeight="1" spans="1:12">
      <c r="A5" s="32" t="s">
        <v>439</v>
      </c>
      <c r="B5" s="32"/>
      <c r="C5" s="33" t="s">
        <v>440</v>
      </c>
      <c r="D5" s="34"/>
      <c r="E5" s="33" t="s">
        <v>441</v>
      </c>
      <c r="F5" s="35" t="s">
        <v>442</v>
      </c>
      <c r="G5" s="33" t="s">
        <v>443</v>
      </c>
      <c r="H5" s="33" t="s">
        <v>444</v>
      </c>
      <c r="I5" s="33" t="s">
        <v>445</v>
      </c>
      <c r="J5" s="33" t="s">
        <v>446</v>
      </c>
      <c r="K5" s="66"/>
      <c r="L5" s="66"/>
    </row>
    <row r="6" ht="25" customHeight="1" spans="1:12">
      <c r="A6" s="32"/>
      <c r="B6" s="32"/>
      <c r="C6" s="36" t="s">
        <v>447</v>
      </c>
      <c r="D6" s="37"/>
      <c r="E6" s="38"/>
      <c r="F6" s="38"/>
      <c r="G6" s="38"/>
      <c r="H6" s="38"/>
      <c r="I6" s="38"/>
      <c r="J6" s="67"/>
      <c r="K6" s="66"/>
      <c r="L6" s="66"/>
    </row>
    <row r="7" ht="25" customHeight="1" spans="1:12">
      <c r="A7" s="32"/>
      <c r="B7" s="32"/>
      <c r="C7" s="39" t="s">
        <v>115</v>
      </c>
      <c r="D7" s="40" t="s">
        <v>447</v>
      </c>
      <c r="E7" s="38"/>
      <c r="F7" s="38"/>
      <c r="G7" s="38"/>
      <c r="H7" s="38"/>
      <c r="I7" s="38"/>
      <c r="J7" s="67"/>
      <c r="K7" s="66"/>
      <c r="L7" s="66"/>
    </row>
    <row r="8" ht="25" customHeight="1" spans="1:12">
      <c r="A8" s="32"/>
      <c r="B8" s="32"/>
      <c r="C8" s="39" t="s">
        <v>116</v>
      </c>
      <c r="D8" s="40" t="s">
        <v>447</v>
      </c>
      <c r="E8" s="38"/>
      <c r="F8" s="38"/>
      <c r="G8" s="38"/>
      <c r="H8" s="38"/>
      <c r="I8" s="38"/>
      <c r="J8" s="67"/>
      <c r="K8" s="66"/>
      <c r="L8" s="66"/>
    </row>
    <row r="9" ht="25" customHeight="1" spans="1:12">
      <c r="A9" s="32"/>
      <c r="B9" s="32"/>
      <c r="C9" s="39"/>
      <c r="D9" s="40" t="s">
        <v>448</v>
      </c>
      <c r="E9" s="38"/>
      <c r="F9" s="38"/>
      <c r="G9" s="38"/>
      <c r="H9" s="38"/>
      <c r="I9" s="38"/>
      <c r="J9" s="67"/>
      <c r="K9" s="66"/>
      <c r="L9" s="66"/>
    </row>
    <row r="10" ht="25" customHeight="1" spans="1:12">
      <c r="A10" s="32"/>
      <c r="B10" s="32"/>
      <c r="C10" s="39"/>
      <c r="D10" s="40" t="s">
        <v>449</v>
      </c>
      <c r="E10" s="38"/>
      <c r="F10" s="38"/>
      <c r="G10" s="38"/>
      <c r="H10" s="38"/>
      <c r="I10" s="38"/>
      <c r="J10" s="67"/>
      <c r="K10" s="66"/>
      <c r="L10" s="66"/>
    </row>
    <row r="11" ht="25" customHeight="1" spans="1:12">
      <c r="A11" s="32"/>
      <c r="B11" s="32"/>
      <c r="C11" s="39"/>
      <c r="D11" s="41" t="s">
        <v>450</v>
      </c>
      <c r="E11" s="38"/>
      <c r="F11" s="38"/>
      <c r="G11" s="38"/>
      <c r="H11" s="38"/>
      <c r="I11" s="38"/>
      <c r="J11" s="67"/>
      <c r="K11" s="66"/>
      <c r="L11" s="66"/>
    </row>
    <row r="12" ht="25" customHeight="1" spans="1:10">
      <c r="A12" s="32" t="s">
        <v>451</v>
      </c>
      <c r="B12" s="42"/>
      <c r="C12" s="43"/>
      <c r="D12" s="43"/>
      <c r="E12" s="43"/>
      <c r="F12" s="43"/>
      <c r="G12" s="43"/>
      <c r="H12" s="43"/>
      <c r="I12" s="43"/>
      <c r="J12" s="43"/>
    </row>
    <row r="13" ht="25" customHeight="1" spans="1:10">
      <c r="A13" s="42"/>
      <c r="B13" s="42"/>
      <c r="C13" s="43"/>
      <c r="D13" s="43"/>
      <c r="E13" s="43"/>
      <c r="F13" s="43"/>
      <c r="G13" s="43"/>
      <c r="H13" s="43"/>
      <c r="I13" s="43"/>
      <c r="J13" s="43"/>
    </row>
    <row r="14" ht="25" customHeight="1" spans="1:10">
      <c r="A14" s="44" t="s">
        <v>452</v>
      </c>
      <c r="B14" s="45"/>
      <c r="C14" s="45"/>
      <c r="D14" s="45"/>
      <c r="E14" s="45"/>
      <c r="F14" s="45"/>
      <c r="G14" s="45"/>
      <c r="H14" s="45"/>
      <c r="I14" s="45"/>
      <c r="J14" s="45"/>
    </row>
    <row r="15" ht="25" customHeight="1" spans="1:12">
      <c r="A15" s="44" t="s">
        <v>453</v>
      </c>
      <c r="B15" s="45"/>
      <c r="C15" s="45"/>
      <c r="D15" s="46" t="s">
        <v>454</v>
      </c>
      <c r="E15" s="47" t="s">
        <v>455</v>
      </c>
      <c r="F15" s="47" t="s">
        <v>456</v>
      </c>
      <c r="G15" s="47" t="s">
        <v>457</v>
      </c>
      <c r="H15" s="47" t="s">
        <v>458</v>
      </c>
      <c r="I15" s="50"/>
      <c r="J15" s="50"/>
      <c r="K15" s="68"/>
      <c r="L15" s="68"/>
    </row>
    <row r="16" ht="25" customHeight="1" spans="1:10">
      <c r="A16" s="46" t="s">
        <v>459</v>
      </c>
      <c r="B16" s="48" t="s">
        <v>460</v>
      </c>
      <c r="C16" s="48" t="s">
        <v>461</v>
      </c>
      <c r="D16" s="49"/>
      <c r="E16" s="50"/>
      <c r="F16" s="50"/>
      <c r="G16" s="50"/>
      <c r="H16" s="50"/>
      <c r="I16" s="50"/>
      <c r="J16" s="50"/>
    </row>
    <row r="17" ht="25" customHeight="1" spans="1:10">
      <c r="A17" s="51" t="s">
        <v>462</v>
      </c>
      <c r="B17" s="52" t="s">
        <v>463</v>
      </c>
      <c r="C17" s="43"/>
      <c r="D17" s="53"/>
      <c r="E17" s="53"/>
      <c r="F17" s="53"/>
      <c r="G17" s="53"/>
      <c r="H17" s="54"/>
      <c r="I17" s="69"/>
      <c r="J17" s="70"/>
    </row>
    <row r="18" ht="25" customHeight="1" spans="1:10">
      <c r="A18" s="55"/>
      <c r="B18" s="56"/>
      <c r="C18" s="43"/>
      <c r="D18" s="53"/>
      <c r="E18" s="53"/>
      <c r="F18" s="53"/>
      <c r="G18" s="53"/>
      <c r="H18" s="54"/>
      <c r="I18" s="69"/>
      <c r="J18" s="70"/>
    </row>
    <row r="19" ht="25" customHeight="1" spans="1:10">
      <c r="A19" s="55"/>
      <c r="B19" s="56"/>
      <c r="C19" s="43"/>
      <c r="D19" s="53"/>
      <c r="E19" s="53"/>
      <c r="F19" s="53"/>
      <c r="G19" s="53"/>
      <c r="H19" s="54"/>
      <c r="I19" s="69"/>
      <c r="J19" s="70"/>
    </row>
    <row r="20" ht="25" customHeight="1" spans="1:10">
      <c r="A20" s="55"/>
      <c r="B20" s="56"/>
      <c r="C20" s="43"/>
      <c r="D20" s="53"/>
      <c r="E20" s="53"/>
      <c r="F20" s="53"/>
      <c r="G20" s="53"/>
      <c r="H20" s="43"/>
      <c r="I20" s="71"/>
      <c r="J20" s="72"/>
    </row>
    <row r="21" ht="25" customHeight="1" spans="1:10">
      <c r="A21" s="55"/>
      <c r="B21" s="56"/>
      <c r="C21" s="43"/>
      <c r="D21" s="53"/>
      <c r="E21" s="53"/>
      <c r="F21" s="53"/>
      <c r="G21" s="53"/>
      <c r="H21" s="54"/>
      <c r="I21" s="69"/>
      <c r="J21" s="70"/>
    </row>
    <row r="22" ht="25" customHeight="1" spans="1:10">
      <c r="A22" s="55"/>
      <c r="B22" s="56"/>
      <c r="C22" s="43"/>
      <c r="D22" s="53"/>
      <c r="E22" s="53"/>
      <c r="F22" s="53"/>
      <c r="G22" s="53"/>
      <c r="H22" s="54"/>
      <c r="I22" s="69"/>
      <c r="J22" s="70"/>
    </row>
    <row r="23" ht="25" customHeight="1" spans="1:10">
      <c r="A23" s="55"/>
      <c r="B23" s="56"/>
      <c r="C23" s="43"/>
      <c r="D23" s="53"/>
      <c r="E23" s="53"/>
      <c r="F23" s="53"/>
      <c r="G23" s="53"/>
      <c r="H23" s="54"/>
      <c r="I23" s="69"/>
      <c r="J23" s="70"/>
    </row>
    <row r="24" ht="25" customHeight="1" spans="1:10">
      <c r="A24" s="55"/>
      <c r="B24" s="56"/>
      <c r="C24" s="43"/>
      <c r="D24" s="53"/>
      <c r="E24" s="53"/>
      <c r="F24" s="53"/>
      <c r="G24" s="53"/>
      <c r="H24" s="43"/>
      <c r="I24" s="71"/>
      <c r="J24" s="72"/>
    </row>
    <row r="25" ht="25" customHeight="1" spans="1:10">
      <c r="A25" s="55"/>
      <c r="B25" s="56"/>
      <c r="C25" s="43"/>
      <c r="D25" s="53"/>
      <c r="E25" s="53"/>
      <c r="F25" s="53"/>
      <c r="G25" s="53"/>
      <c r="H25" s="54"/>
      <c r="I25" s="69"/>
      <c r="J25" s="70"/>
    </row>
    <row r="26" ht="25" customHeight="1" spans="1:10">
      <c r="A26" s="55"/>
      <c r="B26" s="56"/>
      <c r="C26" s="43"/>
      <c r="D26" s="53"/>
      <c r="E26" s="53"/>
      <c r="F26" s="53"/>
      <c r="G26" s="53"/>
      <c r="H26" s="54"/>
      <c r="I26" s="69"/>
      <c r="J26" s="70"/>
    </row>
    <row r="27" ht="25" customHeight="1" spans="1:10">
      <c r="A27" s="55"/>
      <c r="B27" s="57"/>
      <c r="C27" s="43"/>
      <c r="D27" s="53"/>
      <c r="E27" s="53"/>
      <c r="F27" s="53"/>
      <c r="G27" s="53"/>
      <c r="H27" s="54"/>
      <c r="I27" s="69"/>
      <c r="J27" s="70"/>
    </row>
    <row r="28" ht="25" customHeight="1" spans="1:10">
      <c r="A28" s="55"/>
      <c r="B28" s="52" t="s">
        <v>464</v>
      </c>
      <c r="C28" s="58"/>
      <c r="D28" s="53"/>
      <c r="E28" s="53"/>
      <c r="F28" s="53"/>
      <c r="G28" s="53"/>
      <c r="H28" s="54"/>
      <c r="I28" s="69"/>
      <c r="J28" s="70"/>
    </row>
    <row r="29" ht="25" customHeight="1" spans="1:10">
      <c r="A29" s="51" t="s">
        <v>465</v>
      </c>
      <c r="B29" s="59" t="s">
        <v>466</v>
      </c>
      <c r="C29" s="43"/>
      <c r="D29" s="53"/>
      <c r="E29" s="53"/>
      <c r="F29" s="53"/>
      <c r="G29" s="53"/>
      <c r="H29" s="54"/>
      <c r="I29" s="69"/>
      <c r="J29" s="70"/>
    </row>
    <row r="30" ht="25" customHeight="1" spans="1:10">
      <c r="A30" s="60"/>
      <c r="B30" s="61" t="s">
        <v>467</v>
      </c>
      <c r="C30" s="43"/>
      <c r="D30" s="53"/>
      <c r="E30" s="53"/>
      <c r="F30" s="53"/>
      <c r="G30" s="53"/>
      <c r="H30" s="54"/>
      <c r="I30" s="69"/>
      <c r="J30" s="70"/>
    </row>
    <row r="31" ht="25" customHeight="1" spans="1:10">
      <c r="A31" s="51" t="s">
        <v>468</v>
      </c>
      <c r="B31" s="52" t="s">
        <v>469</v>
      </c>
      <c r="C31" s="43"/>
      <c r="D31" s="53"/>
      <c r="E31" s="53"/>
      <c r="F31" s="53"/>
      <c r="G31" s="53"/>
      <c r="H31" s="54"/>
      <c r="I31" s="69"/>
      <c r="J31" s="70"/>
    </row>
    <row r="32" ht="25" customHeight="1" spans="1:10">
      <c r="A32" s="62" t="s">
        <v>470</v>
      </c>
      <c r="B32" s="63"/>
      <c r="C32" s="63"/>
      <c r="D32" s="63"/>
      <c r="E32" s="63"/>
      <c r="F32" s="63"/>
      <c r="G32" s="63"/>
      <c r="H32" s="63"/>
      <c r="I32" s="63"/>
      <c r="J32" s="63"/>
    </row>
    <row r="33" s="1" customFormat="1" ht="29" customHeight="1" spans="1:10">
      <c r="A33" s="23" t="s">
        <v>471</v>
      </c>
      <c r="B33" s="23"/>
      <c r="C33" s="23"/>
      <c r="D33" s="23"/>
      <c r="E33" s="23"/>
      <c r="F33" s="23"/>
      <c r="G33" s="23"/>
      <c r="H33" s="23"/>
      <c r="I33" s="73"/>
      <c r="J33" s="73"/>
    </row>
    <row r="34" s="1" customFormat="1" ht="21" customHeight="1" spans="1:10">
      <c r="A34" s="23" t="s">
        <v>472</v>
      </c>
      <c r="B34" s="23"/>
      <c r="C34" s="23"/>
      <c r="D34" s="23"/>
      <c r="E34" s="23"/>
      <c r="F34" s="23"/>
      <c r="G34" s="23"/>
      <c r="H34" s="23"/>
      <c r="I34" s="73"/>
      <c r="J34" s="73"/>
    </row>
    <row r="35" s="1" customFormat="1" ht="33" customHeight="1" spans="1:10">
      <c r="A35" s="64" t="s">
        <v>473</v>
      </c>
      <c r="B35" s="64"/>
      <c r="C35" s="64"/>
      <c r="D35" s="64"/>
      <c r="E35" s="64"/>
      <c r="F35" s="64"/>
      <c r="G35" s="64"/>
      <c r="H35" s="64"/>
      <c r="I35" s="64"/>
      <c r="J35" s="64"/>
    </row>
    <row r="36" s="1" customFormat="1"/>
    <row r="37" s="1" customFormat="1"/>
    <row r="38" s="1" customFormat="1"/>
    <row r="39" s="1" customFormat="1"/>
    <row r="40" s="1" customFormat="1"/>
    <row r="41" s="1" customFormat="1"/>
    <row r="42" s="1" customFormat="1"/>
    <row r="43" s="1" customFormat="1"/>
    <row r="44" s="1" customFormat="1"/>
  </sheetData>
  <mergeCells count="39">
    <mergeCell ref="A1:J1"/>
    <mergeCell ref="A3:J3"/>
    <mergeCell ref="B4:J4"/>
    <mergeCell ref="C5:D5"/>
    <mergeCell ref="C6:D6"/>
    <mergeCell ref="A14:J14"/>
    <mergeCell ref="A15:C15"/>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H31:J31"/>
    <mergeCell ref="B32:J32"/>
    <mergeCell ref="A33:H33"/>
    <mergeCell ref="A34:H34"/>
    <mergeCell ref="A35:J35"/>
    <mergeCell ref="A17:A28"/>
    <mergeCell ref="A29:A30"/>
    <mergeCell ref="B17:B27"/>
    <mergeCell ref="C8:C11"/>
    <mergeCell ref="D15:D16"/>
    <mergeCell ref="E15:E16"/>
    <mergeCell ref="F15:F16"/>
    <mergeCell ref="G15:G16"/>
    <mergeCell ref="J6:J11"/>
    <mergeCell ref="A5:B11"/>
    <mergeCell ref="A12:B13"/>
    <mergeCell ref="C12:J13"/>
    <mergeCell ref="H15:J16"/>
  </mergeCells>
  <pageMargins left="0.275" right="0.236111111111111" top="0.67" bottom="0.2" header="0.75" footer="0.2"/>
  <pageSetup paperSize="9" scale="76" fitToHeight="0" orientation="portrait" horizontalDpi="600" verticalDpi="6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0"/>
  <sheetViews>
    <sheetView tabSelected="1" zoomScaleSheetLayoutView="60" workbookViewId="0">
      <selection activeCell="K6" sqref="K6"/>
    </sheetView>
  </sheetViews>
  <sheetFormatPr defaultColWidth="8.875" defaultRowHeight="14.25"/>
  <cols>
    <col min="1" max="1" width="8.875" style="1"/>
    <col min="2" max="2" width="15.125" style="1" customWidth="1"/>
    <col min="3" max="3" width="20.125" style="1" customWidth="1"/>
    <col min="4" max="5" width="11.125" style="1"/>
    <col min="6" max="9" width="8.875" style="1"/>
    <col min="10" max="10" width="23.25" style="1" customWidth="1"/>
    <col min="11" max="11" width="63.625" style="1" customWidth="1"/>
    <col min="12" max="16384" width="8.875" style="1"/>
  </cols>
  <sheetData>
    <row r="1" ht="24.75" spans="1:10">
      <c r="A1" s="2" t="s">
        <v>474</v>
      </c>
      <c r="B1" s="2"/>
      <c r="C1" s="2"/>
      <c r="D1" s="2"/>
      <c r="E1" s="2"/>
      <c r="F1" s="2"/>
      <c r="G1" s="2"/>
      <c r="H1" s="2"/>
      <c r="I1" s="2"/>
      <c r="J1" s="2"/>
    </row>
    <row r="2" ht="15" customHeight="1" spans="1:10">
      <c r="A2" s="2"/>
      <c r="B2" s="2"/>
      <c r="C2" s="2"/>
      <c r="D2" s="2"/>
      <c r="E2" s="2"/>
      <c r="F2" s="2"/>
      <c r="G2" s="2"/>
      <c r="H2" s="2"/>
      <c r="I2" s="2"/>
      <c r="J2" s="24" t="s">
        <v>475</v>
      </c>
    </row>
    <row r="3" ht="30" customHeight="1" spans="1:10">
      <c r="A3" s="3" t="s">
        <v>476</v>
      </c>
      <c r="B3" s="4" t="s">
        <v>477</v>
      </c>
      <c r="C3" s="4"/>
      <c r="D3" s="4"/>
      <c r="E3" s="4"/>
      <c r="F3" s="4"/>
      <c r="G3" s="4"/>
      <c r="H3" s="4"/>
      <c r="I3" s="4"/>
      <c r="J3" s="4"/>
    </row>
    <row r="4" ht="30" customHeight="1" spans="1:10">
      <c r="A4" s="3" t="s">
        <v>478</v>
      </c>
      <c r="B4" s="4" t="s">
        <v>438</v>
      </c>
      <c r="C4" s="4"/>
      <c r="D4" s="4"/>
      <c r="E4" s="3" t="s">
        <v>479</v>
      </c>
      <c r="F4" s="4" t="s">
        <v>480</v>
      </c>
      <c r="G4" s="4"/>
      <c r="H4" s="4"/>
      <c r="I4" s="4"/>
      <c r="J4" s="4"/>
    </row>
    <row r="5" ht="30" customHeight="1" spans="1:10">
      <c r="A5" s="3" t="s">
        <v>481</v>
      </c>
      <c r="B5" s="3"/>
      <c r="C5" s="3" t="s">
        <v>482</v>
      </c>
      <c r="D5" s="3" t="s">
        <v>483</v>
      </c>
      <c r="E5" s="3" t="s">
        <v>483</v>
      </c>
      <c r="F5" s="3" t="s">
        <v>484</v>
      </c>
      <c r="G5" s="3"/>
      <c r="H5" s="3" t="s">
        <v>485</v>
      </c>
      <c r="I5" s="3" t="s">
        <v>486</v>
      </c>
      <c r="J5" s="3"/>
    </row>
    <row r="6" ht="30" customHeight="1" spans="1:10">
      <c r="A6" s="3"/>
      <c r="B6" s="3"/>
      <c r="C6" s="3" t="s">
        <v>364</v>
      </c>
      <c r="D6" s="3" t="s">
        <v>364</v>
      </c>
      <c r="E6" s="3" t="s">
        <v>487</v>
      </c>
      <c r="F6" s="3"/>
      <c r="G6" s="3"/>
      <c r="H6" s="3"/>
      <c r="I6" s="3"/>
      <c r="J6" s="3"/>
    </row>
    <row r="7" ht="30" customHeight="1" spans="1:10">
      <c r="A7" s="3"/>
      <c r="B7" s="3" t="s">
        <v>447</v>
      </c>
      <c r="C7" s="5">
        <v>400000</v>
      </c>
      <c r="D7" s="5">
        <v>161780</v>
      </c>
      <c r="E7" s="5">
        <v>161780</v>
      </c>
      <c r="F7" s="6">
        <v>10</v>
      </c>
      <c r="G7" s="6"/>
      <c r="H7" s="7">
        <v>1</v>
      </c>
      <c r="I7" s="6">
        <v>10</v>
      </c>
      <c r="J7" s="6"/>
    </row>
    <row r="8" ht="30" customHeight="1" spans="1:10">
      <c r="A8" s="3"/>
      <c r="B8" s="8" t="s">
        <v>448</v>
      </c>
      <c r="C8" s="9">
        <f>C7</f>
        <v>400000</v>
      </c>
      <c r="D8" s="9">
        <f>D7</f>
        <v>161780</v>
      </c>
      <c r="E8" s="9">
        <f>E7</f>
        <v>161780</v>
      </c>
      <c r="F8" s="3" t="s">
        <v>369</v>
      </c>
      <c r="G8" s="3"/>
      <c r="H8" s="3" t="s">
        <v>369</v>
      </c>
      <c r="I8" s="3" t="s">
        <v>369</v>
      </c>
      <c r="J8" s="3"/>
    </row>
    <row r="9" ht="30" customHeight="1" spans="1:10">
      <c r="A9" s="3"/>
      <c r="B9" s="4" t="s">
        <v>449</v>
      </c>
      <c r="C9" s="10"/>
      <c r="D9" s="10"/>
      <c r="E9" s="10"/>
      <c r="F9" s="3" t="s">
        <v>369</v>
      </c>
      <c r="G9" s="3"/>
      <c r="H9" s="3" t="s">
        <v>369</v>
      </c>
      <c r="I9" s="3" t="s">
        <v>369</v>
      </c>
      <c r="J9" s="3"/>
    </row>
    <row r="10" ht="30" customHeight="1" spans="1:10">
      <c r="A10" s="3"/>
      <c r="B10" s="4" t="s">
        <v>488</v>
      </c>
      <c r="C10" s="3"/>
      <c r="D10" s="3"/>
      <c r="E10" s="8"/>
      <c r="F10" s="3" t="s">
        <v>369</v>
      </c>
      <c r="G10" s="3"/>
      <c r="H10" s="3" t="s">
        <v>369</v>
      </c>
      <c r="I10" s="3" t="s">
        <v>369</v>
      </c>
      <c r="J10" s="3"/>
    </row>
    <row r="11" ht="30" customHeight="1" spans="1:10">
      <c r="A11" s="11" t="s">
        <v>489</v>
      </c>
      <c r="B11" s="11"/>
      <c r="C11" s="11"/>
      <c r="D11" s="11"/>
      <c r="E11" s="11"/>
      <c r="F11" s="11"/>
      <c r="G11" s="11" t="s">
        <v>490</v>
      </c>
      <c r="H11" s="11"/>
      <c r="I11" s="11"/>
      <c r="J11" s="11"/>
    </row>
    <row r="12" ht="80" customHeight="1" spans="1:10">
      <c r="A12" s="11" t="s">
        <v>491</v>
      </c>
      <c r="B12" s="12" t="s">
        <v>492</v>
      </c>
      <c r="C12" s="12"/>
      <c r="D12" s="12"/>
      <c r="E12" s="12"/>
      <c r="F12" s="12"/>
      <c r="G12" s="12" t="s">
        <v>493</v>
      </c>
      <c r="H12" s="12"/>
      <c r="I12" s="12"/>
      <c r="J12" s="12"/>
    </row>
    <row r="13" ht="30" customHeight="1" spans="1:10">
      <c r="A13" s="11" t="s">
        <v>453</v>
      </c>
      <c r="B13" s="11"/>
      <c r="C13" s="13"/>
      <c r="D13" s="13" t="s">
        <v>494</v>
      </c>
      <c r="E13" s="11"/>
      <c r="F13" s="13"/>
      <c r="G13" s="13" t="s">
        <v>495</v>
      </c>
      <c r="H13" s="11"/>
      <c r="I13" s="11"/>
      <c r="J13" s="11"/>
    </row>
    <row r="14" ht="19" customHeight="1" spans="1:10">
      <c r="A14" s="3" t="s">
        <v>459</v>
      </c>
      <c r="B14" s="14" t="s">
        <v>460</v>
      </c>
      <c r="C14" s="15" t="s">
        <v>496</v>
      </c>
      <c r="D14" s="15" t="s">
        <v>497</v>
      </c>
      <c r="E14" s="3" t="s">
        <v>455</v>
      </c>
      <c r="F14" s="13" t="s">
        <v>498</v>
      </c>
      <c r="G14" s="13" t="s">
        <v>499</v>
      </c>
      <c r="H14" s="16" t="s">
        <v>484</v>
      </c>
      <c r="I14" s="11" t="s">
        <v>486</v>
      </c>
      <c r="J14" s="11" t="s">
        <v>458</v>
      </c>
    </row>
    <row r="15" ht="19" customHeight="1" spans="1:10">
      <c r="A15" s="3"/>
      <c r="B15" s="14"/>
      <c r="C15" s="17" t="s">
        <v>497</v>
      </c>
      <c r="D15" s="17" t="s">
        <v>500</v>
      </c>
      <c r="E15" s="3"/>
      <c r="F15" s="18" t="s">
        <v>501</v>
      </c>
      <c r="G15" s="18" t="s">
        <v>502</v>
      </c>
      <c r="H15" s="16"/>
      <c r="I15" s="11"/>
      <c r="J15" s="11"/>
    </row>
    <row r="16" ht="37" customHeight="1" spans="1:10">
      <c r="A16" s="3" t="s">
        <v>462</v>
      </c>
      <c r="B16" s="3" t="s">
        <v>463</v>
      </c>
      <c r="C16" s="19" t="s">
        <v>503</v>
      </c>
      <c r="D16" s="19" t="s">
        <v>504</v>
      </c>
      <c r="E16" s="20" t="s">
        <v>505</v>
      </c>
      <c r="F16" s="19" t="s">
        <v>506</v>
      </c>
      <c r="G16" s="19" t="s">
        <v>507</v>
      </c>
      <c r="H16" s="21">
        <v>2</v>
      </c>
      <c r="I16" s="21">
        <v>0</v>
      </c>
      <c r="J16" s="25" t="s">
        <v>508</v>
      </c>
    </row>
    <row r="17" ht="37" customHeight="1" spans="1:10">
      <c r="A17" s="3"/>
      <c r="B17" s="3"/>
      <c r="C17" s="20" t="s">
        <v>509</v>
      </c>
      <c r="D17" s="20" t="s">
        <v>510</v>
      </c>
      <c r="E17" s="20" t="s">
        <v>511</v>
      </c>
      <c r="F17" s="20" t="s">
        <v>512</v>
      </c>
      <c r="G17" s="20" t="s">
        <v>513</v>
      </c>
      <c r="H17" s="21">
        <v>2</v>
      </c>
      <c r="I17" s="21">
        <v>0</v>
      </c>
      <c r="J17" s="25" t="s">
        <v>514</v>
      </c>
    </row>
    <row r="18" ht="30" customHeight="1" spans="1:10">
      <c r="A18" s="3"/>
      <c r="B18" s="3"/>
      <c r="C18" s="20" t="s">
        <v>515</v>
      </c>
      <c r="D18" s="20" t="s">
        <v>510</v>
      </c>
      <c r="E18" s="20" t="s">
        <v>516</v>
      </c>
      <c r="F18" s="20" t="s">
        <v>517</v>
      </c>
      <c r="G18" s="20" t="s">
        <v>518</v>
      </c>
      <c r="H18" s="21">
        <v>13</v>
      </c>
      <c r="I18" s="21">
        <v>13</v>
      </c>
      <c r="J18" s="26" t="s">
        <v>519</v>
      </c>
    </row>
    <row r="19" ht="30" customHeight="1" spans="1:10">
      <c r="A19" s="3"/>
      <c r="B19" s="3"/>
      <c r="C19" s="20" t="s">
        <v>520</v>
      </c>
      <c r="D19" s="20" t="s">
        <v>510</v>
      </c>
      <c r="E19" s="20" t="s">
        <v>521</v>
      </c>
      <c r="F19" s="20" t="s">
        <v>522</v>
      </c>
      <c r="G19" s="20" t="s">
        <v>523</v>
      </c>
      <c r="H19" s="21">
        <v>13</v>
      </c>
      <c r="I19" s="21">
        <v>13</v>
      </c>
      <c r="J19" s="26" t="s">
        <v>519</v>
      </c>
    </row>
    <row r="20" ht="30" customHeight="1" spans="1:10">
      <c r="A20" s="3"/>
      <c r="B20" s="3" t="s">
        <v>524</v>
      </c>
      <c r="C20" s="20" t="s">
        <v>525</v>
      </c>
      <c r="D20" s="20" t="s">
        <v>526</v>
      </c>
      <c r="E20" s="20" t="s">
        <v>511</v>
      </c>
      <c r="F20" s="20" t="s">
        <v>527</v>
      </c>
      <c r="G20" s="20" t="s">
        <v>511</v>
      </c>
      <c r="H20" s="21">
        <v>20</v>
      </c>
      <c r="I20" s="21">
        <v>20</v>
      </c>
      <c r="J20" s="26" t="s">
        <v>519</v>
      </c>
    </row>
    <row r="21" ht="30" customHeight="1" spans="1:10">
      <c r="A21" s="3"/>
      <c r="B21" s="3" t="s">
        <v>466</v>
      </c>
      <c r="C21" s="20" t="s">
        <v>528</v>
      </c>
      <c r="D21" s="20" t="s">
        <v>526</v>
      </c>
      <c r="E21" s="20" t="s">
        <v>529</v>
      </c>
      <c r="F21" s="20" t="s">
        <v>527</v>
      </c>
      <c r="G21" s="20" t="s">
        <v>529</v>
      </c>
      <c r="H21" s="21">
        <v>30</v>
      </c>
      <c r="I21" s="21">
        <v>30</v>
      </c>
      <c r="J21" s="26" t="s">
        <v>519</v>
      </c>
    </row>
    <row r="22" ht="30" customHeight="1" spans="1:10">
      <c r="A22" s="3" t="s">
        <v>468</v>
      </c>
      <c r="B22" s="3" t="s">
        <v>530</v>
      </c>
      <c r="C22" s="20" t="s">
        <v>531</v>
      </c>
      <c r="D22" s="20" t="s">
        <v>504</v>
      </c>
      <c r="E22" s="20" t="s">
        <v>532</v>
      </c>
      <c r="F22" s="20" t="s">
        <v>527</v>
      </c>
      <c r="G22" s="20" t="s">
        <v>511</v>
      </c>
      <c r="H22" s="21">
        <v>10</v>
      </c>
      <c r="I22" s="21">
        <v>10</v>
      </c>
      <c r="J22" s="26" t="s">
        <v>519</v>
      </c>
    </row>
    <row r="23" ht="30" customHeight="1" spans="1:10">
      <c r="A23" s="3"/>
      <c r="B23" s="3" t="s">
        <v>533</v>
      </c>
      <c r="C23" s="20" t="s">
        <v>531</v>
      </c>
      <c r="D23" s="20" t="s">
        <v>504</v>
      </c>
      <c r="E23" s="20" t="s">
        <v>532</v>
      </c>
      <c r="F23" s="20" t="s">
        <v>527</v>
      </c>
      <c r="G23" s="20" t="s">
        <v>511</v>
      </c>
      <c r="H23" s="21">
        <v>10</v>
      </c>
      <c r="I23" s="21">
        <v>10</v>
      </c>
      <c r="J23" s="26" t="s">
        <v>519</v>
      </c>
    </row>
    <row r="24" ht="30" customHeight="1" spans="1:10">
      <c r="A24" s="3" t="s">
        <v>534</v>
      </c>
      <c r="B24" s="3"/>
      <c r="C24" s="8" t="s">
        <v>535</v>
      </c>
      <c r="D24" s="8"/>
      <c r="E24" s="8"/>
      <c r="F24" s="8"/>
      <c r="G24" s="8"/>
      <c r="H24" s="8"/>
      <c r="I24" s="8"/>
      <c r="J24" s="8"/>
    </row>
    <row r="25" ht="30" customHeight="1" spans="1:10">
      <c r="A25" s="3" t="s">
        <v>536</v>
      </c>
      <c r="B25" s="6">
        <v>100</v>
      </c>
      <c r="C25" s="6"/>
      <c r="D25" s="6"/>
      <c r="E25" s="6"/>
      <c r="F25" s="6"/>
      <c r="G25" s="6"/>
      <c r="H25" s="6"/>
      <c r="I25" s="6">
        <v>96</v>
      </c>
      <c r="J25" s="3" t="s">
        <v>537</v>
      </c>
    </row>
    <row r="26" ht="27" customHeight="1" spans="1:10">
      <c r="A26" s="22" t="s">
        <v>538</v>
      </c>
      <c r="B26" s="22"/>
      <c r="C26" s="22"/>
      <c r="D26" s="22"/>
      <c r="E26" s="22"/>
      <c r="F26" s="22"/>
      <c r="G26" s="22"/>
      <c r="H26" s="22"/>
      <c r="I26" s="22"/>
      <c r="J26" s="22"/>
    </row>
    <row r="27" spans="1:10">
      <c r="A27" s="23" t="s">
        <v>539</v>
      </c>
      <c r="B27" s="23"/>
      <c r="C27" s="23"/>
      <c r="D27" s="23"/>
      <c r="E27" s="23"/>
      <c r="F27" s="23"/>
      <c r="G27" s="23"/>
      <c r="H27" s="23"/>
      <c r="I27" s="23"/>
      <c r="J27" s="23"/>
    </row>
    <row r="28" spans="1:10">
      <c r="A28" s="23" t="s">
        <v>540</v>
      </c>
      <c r="B28" s="23"/>
      <c r="C28" s="23"/>
      <c r="D28" s="23"/>
      <c r="E28" s="23"/>
      <c r="F28" s="23"/>
      <c r="G28" s="23"/>
      <c r="H28" s="23"/>
      <c r="I28" s="23"/>
      <c r="J28" s="23"/>
    </row>
    <row r="29" spans="1:10">
      <c r="A29" s="23" t="s">
        <v>541</v>
      </c>
      <c r="B29" s="23"/>
      <c r="C29" s="23"/>
      <c r="D29" s="23"/>
      <c r="E29" s="23"/>
      <c r="F29" s="23"/>
      <c r="G29" s="23"/>
      <c r="H29" s="23"/>
      <c r="I29" s="23"/>
      <c r="J29" s="23"/>
    </row>
    <row r="30" spans="1:10">
      <c r="A30" s="23" t="s">
        <v>542</v>
      </c>
      <c r="B30" s="23"/>
      <c r="C30" s="23"/>
      <c r="D30" s="23"/>
      <c r="E30" s="23"/>
      <c r="F30" s="23"/>
      <c r="G30" s="23"/>
      <c r="H30" s="23"/>
      <c r="I30" s="23"/>
      <c r="J30" s="23"/>
    </row>
  </sheetData>
  <mergeCells count="41">
    <mergeCell ref="A1:J1"/>
    <mergeCell ref="B3:J3"/>
    <mergeCell ref="B4:D4"/>
    <mergeCell ref="F4:J4"/>
    <mergeCell ref="F7:G7"/>
    <mergeCell ref="I7:J7"/>
    <mergeCell ref="F8:G8"/>
    <mergeCell ref="I8:J8"/>
    <mergeCell ref="F9:G9"/>
    <mergeCell ref="I9:J9"/>
    <mergeCell ref="F10:G10"/>
    <mergeCell ref="I10:J10"/>
    <mergeCell ref="A11:F11"/>
    <mergeCell ref="G11:J11"/>
    <mergeCell ref="B12:F12"/>
    <mergeCell ref="G12:J12"/>
    <mergeCell ref="A13:C13"/>
    <mergeCell ref="D13:F13"/>
    <mergeCell ref="G13:J13"/>
    <mergeCell ref="A24:B24"/>
    <mergeCell ref="C24:J24"/>
    <mergeCell ref="B25:H25"/>
    <mergeCell ref="A26:J26"/>
    <mergeCell ref="A27:J27"/>
    <mergeCell ref="A28:J28"/>
    <mergeCell ref="A29:J29"/>
    <mergeCell ref="A30:J30"/>
    <mergeCell ref="A5:A10"/>
    <mergeCell ref="A14:A15"/>
    <mergeCell ref="A16:A20"/>
    <mergeCell ref="A22:A23"/>
    <mergeCell ref="B5:B6"/>
    <mergeCell ref="B14:B15"/>
    <mergeCell ref="B16:B19"/>
    <mergeCell ref="E14:E15"/>
    <mergeCell ref="H5:H6"/>
    <mergeCell ref="H14:H15"/>
    <mergeCell ref="I14:I15"/>
    <mergeCell ref="J14:J15"/>
    <mergeCell ref="F5:G6"/>
    <mergeCell ref="I5:J6"/>
  </mergeCells>
  <printOptions horizontalCentered="1"/>
  <pageMargins left="0.275" right="0.236111111111111" top="0.66875" bottom="0.200694444444444" header="0.751388888888889" footer="0.200694444444444"/>
  <pageSetup paperSize="9" scale="74" orientation="portrait" horizontalDpi="600" vertic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18"/>
  <sheetViews>
    <sheetView zoomScaleSheetLayoutView="60" workbookViewId="0">
      <selection activeCell="J22" sqref="J22"/>
    </sheetView>
  </sheetViews>
  <sheetFormatPr defaultColWidth="9" defaultRowHeight="14.25"/>
  <cols>
    <col min="1" max="3" width="4.875" style="253" customWidth="1"/>
    <col min="4" max="4" width="33.75" style="253" customWidth="1"/>
    <col min="5" max="6" width="16.5" style="253" customWidth="1"/>
    <col min="7" max="8" width="13.4416666666667" style="253" customWidth="1"/>
    <col min="9" max="9" width="15" style="253" customWidth="1"/>
    <col min="10" max="11" width="13.4416666666667" style="253" customWidth="1"/>
    <col min="12" max="12" width="11.25" style="253" customWidth="1"/>
    <col min="13" max="16384" width="9" style="253"/>
  </cols>
  <sheetData>
    <row r="1" s="116" customFormat="1" ht="29.3" customHeight="1" spans="1:12">
      <c r="A1" s="160"/>
      <c r="B1" s="160"/>
      <c r="C1" s="160"/>
      <c r="D1" s="160"/>
      <c r="E1" s="160"/>
      <c r="F1" s="160"/>
      <c r="G1" s="161" t="s">
        <v>84</v>
      </c>
      <c r="H1" s="160"/>
      <c r="I1" s="160"/>
      <c r="J1" s="160"/>
      <c r="K1" s="160"/>
      <c r="L1" s="160"/>
    </row>
    <row r="2" s="116" customFormat="1" ht="18" customHeight="1" spans="1:12">
      <c r="A2" s="160"/>
      <c r="B2" s="160"/>
      <c r="C2" s="160"/>
      <c r="D2" s="160"/>
      <c r="E2" s="160"/>
      <c r="F2" s="160"/>
      <c r="G2" s="160"/>
      <c r="H2" s="160"/>
      <c r="I2" s="160"/>
      <c r="J2" s="160"/>
      <c r="K2" s="160"/>
      <c r="L2" s="174" t="s">
        <v>85</v>
      </c>
    </row>
    <row r="3" s="116" customFormat="1" ht="18" customHeight="1" spans="1:12">
      <c r="A3" s="162" t="s">
        <v>2</v>
      </c>
      <c r="B3" s="160"/>
      <c r="C3" s="160"/>
      <c r="D3" s="160"/>
      <c r="E3" s="160"/>
      <c r="F3" s="160"/>
      <c r="G3" s="163"/>
      <c r="H3" s="160"/>
      <c r="I3" s="160"/>
      <c r="J3" s="160"/>
      <c r="K3" s="160"/>
      <c r="L3" s="174" t="s">
        <v>3</v>
      </c>
    </row>
    <row r="4" s="116" customFormat="1" ht="20.95" customHeight="1" spans="1:12">
      <c r="A4" s="149" t="s">
        <v>6</v>
      </c>
      <c r="B4" s="149"/>
      <c r="C4" s="149" t="s">
        <v>11</v>
      </c>
      <c r="D4" s="149" t="s">
        <v>11</v>
      </c>
      <c r="E4" s="140" t="s">
        <v>72</v>
      </c>
      <c r="F4" s="140" t="s">
        <v>86</v>
      </c>
      <c r="G4" s="140" t="s">
        <v>87</v>
      </c>
      <c r="H4" s="140" t="s">
        <v>88</v>
      </c>
      <c r="I4" s="140"/>
      <c r="J4" s="140" t="s">
        <v>89</v>
      </c>
      <c r="K4" s="140" t="s">
        <v>90</v>
      </c>
      <c r="L4" s="140" t="s">
        <v>91</v>
      </c>
    </row>
    <row r="5" s="116" customFormat="1" ht="20.95" customHeight="1" spans="1:12">
      <c r="A5" s="140" t="s">
        <v>92</v>
      </c>
      <c r="B5" s="140"/>
      <c r="C5" s="140"/>
      <c r="D5" s="149" t="s">
        <v>93</v>
      </c>
      <c r="E5" s="140"/>
      <c r="F5" s="140" t="s">
        <v>11</v>
      </c>
      <c r="G5" s="140" t="s">
        <v>11</v>
      </c>
      <c r="H5" s="140"/>
      <c r="I5" s="140"/>
      <c r="J5" s="140" t="s">
        <v>11</v>
      </c>
      <c r="K5" s="140" t="s">
        <v>11</v>
      </c>
      <c r="L5" s="140" t="s">
        <v>94</v>
      </c>
    </row>
    <row r="6" s="116" customFormat="1" ht="20.95" customHeight="1" spans="1:12">
      <c r="A6" s="140"/>
      <c r="B6" s="140" t="s">
        <v>11</v>
      </c>
      <c r="C6" s="140" t="s">
        <v>11</v>
      </c>
      <c r="D6" s="149" t="s">
        <v>11</v>
      </c>
      <c r="E6" s="140" t="s">
        <v>11</v>
      </c>
      <c r="F6" s="140" t="s">
        <v>11</v>
      </c>
      <c r="G6" s="140" t="s">
        <v>11</v>
      </c>
      <c r="H6" s="140" t="s">
        <v>94</v>
      </c>
      <c r="I6" s="259" t="s">
        <v>95</v>
      </c>
      <c r="J6" s="140"/>
      <c r="K6" s="140" t="s">
        <v>11</v>
      </c>
      <c r="L6" s="140" t="s">
        <v>11</v>
      </c>
    </row>
    <row r="7" s="116" customFormat="1" ht="20.95" customHeight="1" spans="1:12">
      <c r="A7" s="140"/>
      <c r="B7" s="140" t="s">
        <v>11</v>
      </c>
      <c r="C7" s="140" t="s">
        <v>11</v>
      </c>
      <c r="D7" s="149" t="s">
        <v>11</v>
      </c>
      <c r="E7" s="140" t="s">
        <v>11</v>
      </c>
      <c r="F7" s="140" t="s">
        <v>11</v>
      </c>
      <c r="G7" s="140" t="s">
        <v>11</v>
      </c>
      <c r="H7" s="140"/>
      <c r="I7" s="259"/>
      <c r="J7" s="140" t="s">
        <v>11</v>
      </c>
      <c r="K7" s="140" t="s">
        <v>11</v>
      </c>
      <c r="L7" s="140" t="s">
        <v>11</v>
      </c>
    </row>
    <row r="8" s="116" customFormat="1" ht="20.95" customHeight="1" spans="1:12">
      <c r="A8" s="149" t="s">
        <v>96</v>
      </c>
      <c r="B8" s="149" t="s">
        <v>97</v>
      </c>
      <c r="C8" s="149" t="s">
        <v>98</v>
      </c>
      <c r="D8" s="149" t="s">
        <v>10</v>
      </c>
      <c r="E8" s="140" t="s">
        <v>12</v>
      </c>
      <c r="F8" s="140" t="s">
        <v>13</v>
      </c>
      <c r="G8" s="140" t="s">
        <v>19</v>
      </c>
      <c r="H8" s="140" t="s">
        <v>22</v>
      </c>
      <c r="I8" s="140" t="s">
        <v>25</v>
      </c>
      <c r="J8" s="140" t="s">
        <v>28</v>
      </c>
      <c r="K8" s="140" t="s">
        <v>31</v>
      </c>
      <c r="L8" s="140" t="s">
        <v>34</v>
      </c>
    </row>
    <row r="9" s="116" customFormat="1" ht="26" customHeight="1" spans="1:12">
      <c r="A9" s="149"/>
      <c r="B9" s="149" t="s">
        <v>11</v>
      </c>
      <c r="C9" s="149" t="s">
        <v>11</v>
      </c>
      <c r="D9" s="149" t="s">
        <v>99</v>
      </c>
      <c r="E9" s="151">
        <f>SUM(E10:E15)</f>
        <v>790159.31</v>
      </c>
      <c r="F9" s="151">
        <f>SUM(F10:F15)</f>
        <v>790159.31</v>
      </c>
      <c r="G9" s="151"/>
      <c r="H9" s="151"/>
      <c r="I9" s="151"/>
      <c r="J9" s="151"/>
      <c r="K9" s="151"/>
      <c r="L9" s="151"/>
    </row>
    <row r="10" s="116" customFormat="1" ht="26" customHeight="1" spans="1:12">
      <c r="A10" s="126" t="s">
        <v>100</v>
      </c>
      <c r="B10" s="126"/>
      <c r="C10" s="126"/>
      <c r="D10" s="218" t="s">
        <v>101</v>
      </c>
      <c r="E10" s="124">
        <v>643785.95</v>
      </c>
      <c r="F10" s="124">
        <v>643785.95</v>
      </c>
      <c r="G10" s="151"/>
      <c r="H10" s="151"/>
      <c r="I10" s="151"/>
      <c r="J10" s="151"/>
      <c r="K10" s="151"/>
      <c r="L10" s="151"/>
    </row>
    <row r="11" s="116" customFormat="1" ht="26" customHeight="1" spans="1:12">
      <c r="A11" s="126" t="s">
        <v>102</v>
      </c>
      <c r="B11" s="126"/>
      <c r="C11" s="126"/>
      <c r="D11" s="218" t="s">
        <v>103</v>
      </c>
      <c r="E11" s="124">
        <v>67944.96</v>
      </c>
      <c r="F11" s="124">
        <v>67944.96</v>
      </c>
      <c r="G11" s="151"/>
      <c r="H11" s="151"/>
      <c r="I11" s="151"/>
      <c r="J11" s="151"/>
      <c r="K11" s="151"/>
      <c r="L11" s="151"/>
    </row>
    <row r="12" s="116" customFormat="1" ht="26" customHeight="1" spans="1:12">
      <c r="A12" s="126" t="s">
        <v>104</v>
      </c>
      <c r="B12" s="126"/>
      <c r="C12" s="126"/>
      <c r="D12" s="218" t="s">
        <v>105</v>
      </c>
      <c r="E12" s="124">
        <v>33997.16</v>
      </c>
      <c r="F12" s="124">
        <v>33997.16</v>
      </c>
      <c r="G12" s="151"/>
      <c r="H12" s="151"/>
      <c r="I12" s="151"/>
      <c r="J12" s="151"/>
      <c r="K12" s="151"/>
      <c r="L12" s="151"/>
    </row>
    <row r="13" s="116" customFormat="1" ht="26" customHeight="1" spans="1:12">
      <c r="A13" s="126" t="s">
        <v>106</v>
      </c>
      <c r="B13" s="126"/>
      <c r="C13" s="126"/>
      <c r="D13" s="218" t="s">
        <v>107</v>
      </c>
      <c r="E13" s="124">
        <v>15760.32</v>
      </c>
      <c r="F13" s="124">
        <v>15760.32</v>
      </c>
      <c r="G13" s="151"/>
      <c r="H13" s="151"/>
      <c r="I13" s="151"/>
      <c r="J13" s="151"/>
      <c r="K13" s="151"/>
      <c r="L13" s="151"/>
    </row>
    <row r="14" s="116" customFormat="1" ht="26" customHeight="1" spans="1:12">
      <c r="A14" s="126" t="s">
        <v>108</v>
      </c>
      <c r="B14" s="126"/>
      <c r="C14" s="126"/>
      <c r="D14" s="218" t="s">
        <v>109</v>
      </c>
      <c r="E14" s="124">
        <v>902.92</v>
      </c>
      <c r="F14" s="124">
        <v>902.92</v>
      </c>
      <c r="G14" s="151"/>
      <c r="H14" s="151"/>
      <c r="I14" s="151"/>
      <c r="J14" s="151"/>
      <c r="K14" s="151"/>
      <c r="L14" s="151"/>
    </row>
    <row r="15" s="116" customFormat="1" ht="26" customHeight="1" spans="1:12">
      <c r="A15" s="126" t="s">
        <v>110</v>
      </c>
      <c r="B15" s="126"/>
      <c r="C15" s="126"/>
      <c r="D15" s="218" t="s">
        <v>111</v>
      </c>
      <c r="E15" s="124">
        <v>27768</v>
      </c>
      <c r="F15" s="124">
        <v>27768</v>
      </c>
      <c r="G15" s="151"/>
      <c r="H15" s="151"/>
      <c r="I15" s="151"/>
      <c r="J15" s="151"/>
      <c r="K15" s="151"/>
      <c r="L15" s="151"/>
    </row>
    <row r="16" ht="20.95" customHeight="1" spans="1:11">
      <c r="A16" s="258" t="s">
        <v>112</v>
      </c>
      <c r="B16" s="258"/>
      <c r="C16" s="258"/>
      <c r="D16" s="258"/>
      <c r="E16" s="258"/>
      <c r="F16" s="258"/>
      <c r="G16" s="258"/>
      <c r="H16" s="258"/>
      <c r="I16" s="258"/>
      <c r="J16" s="258"/>
      <c r="K16" s="258"/>
    </row>
    <row r="17" ht="26.2" customHeight="1"/>
    <row r="18" ht="26.2" customHeight="1"/>
    <row r="19" ht="26.2" customHeight="1"/>
    <row r="20" ht="26.2" customHeight="1"/>
    <row r="21" ht="26.2" customHeight="1"/>
    <row r="22" ht="26.2" customHeight="1"/>
    <row r="23" ht="26.2" customHeight="1"/>
    <row r="24" ht="26.2" customHeight="1"/>
    <row r="25" ht="26.2" customHeight="1"/>
    <row r="26" ht="26.2" customHeight="1"/>
    <row r="27" ht="26.2" customHeight="1"/>
    <row r="28" ht="26.2" customHeight="1"/>
    <row r="29" ht="26.2" customHeight="1"/>
    <row r="30" ht="26.2" customHeight="1"/>
    <row r="31" ht="26.2" customHeight="1"/>
    <row r="32" ht="26.2" customHeight="1"/>
    <row r="33" ht="26.2" customHeight="1"/>
    <row r="34" ht="26.2" customHeight="1"/>
    <row r="35" ht="26.2" customHeight="1"/>
    <row r="36" ht="26.2" customHeight="1"/>
    <row r="37" ht="26.2" customHeight="1"/>
    <row r="38" ht="26.2" customHeight="1"/>
    <row r="39" ht="26.2" customHeight="1"/>
    <row r="40" ht="26.2" customHeight="1"/>
    <row r="41" ht="26.2" customHeight="1"/>
    <row r="42" ht="26.2" customHeight="1"/>
    <row r="43" ht="26.2" customHeight="1"/>
    <row r="44" ht="26.2" customHeight="1"/>
    <row r="45" ht="26.2" customHeight="1"/>
    <row r="46" ht="26.2" customHeight="1"/>
    <row r="47" ht="26.2" customHeight="1"/>
    <row r="48" ht="26.2" customHeight="1"/>
    <row r="49" ht="26.2" customHeight="1"/>
    <row r="50" ht="26.2" customHeight="1"/>
    <row r="51" ht="26.2" customHeight="1"/>
    <row r="52" ht="26.2" customHeight="1"/>
    <row r="53" ht="26.2" customHeight="1"/>
    <row r="54" ht="26.2" customHeight="1"/>
    <row r="55" ht="26.2" customHeight="1"/>
    <row r="56" ht="26.2" customHeight="1"/>
    <row r="57" ht="26.2" customHeight="1"/>
    <row r="58" ht="26.2" customHeight="1"/>
    <row r="59" ht="26.2" customHeight="1"/>
    <row r="60" ht="26.2" customHeight="1"/>
    <row r="61" ht="26.2" customHeight="1"/>
    <row r="62" ht="26.2" customHeight="1"/>
    <row r="63" ht="26.2" customHeight="1"/>
    <row r="64" ht="26.2" customHeight="1"/>
    <row r="65" ht="26.2" customHeight="1"/>
    <row r="66" ht="26.2" customHeight="1"/>
    <row r="67" ht="26.2" customHeight="1"/>
    <row r="68" ht="26.2" customHeight="1"/>
    <row r="69" ht="26.2" customHeight="1"/>
    <row r="70" ht="26.2" customHeight="1"/>
    <row r="71" ht="26.2" customHeight="1"/>
    <row r="72" ht="26.2" customHeight="1"/>
    <row r="73" ht="26.2" customHeight="1"/>
    <row r="74" ht="26.2" customHeight="1"/>
    <row r="75" ht="26.2" customHeight="1"/>
    <row r="76" ht="26.2" customHeight="1"/>
    <row r="77" ht="26.2" customHeight="1"/>
    <row r="78" ht="26.2" customHeight="1"/>
    <row r="79" ht="26.2" customHeight="1"/>
    <row r="80" ht="26.2" customHeight="1"/>
    <row r="81" ht="26.2" customHeight="1"/>
    <row r="82" ht="26.2" customHeight="1"/>
    <row r="83" ht="26.2" customHeight="1"/>
    <row r="84" ht="26.2" customHeight="1"/>
    <row r="85" ht="26.2" customHeight="1"/>
    <row r="86" ht="26.2" customHeight="1"/>
    <row r="87" ht="26.2" customHeight="1"/>
    <row r="88" ht="26.2" customHeight="1"/>
    <row r="89" ht="26.2" customHeight="1"/>
    <row r="90" ht="26.2" customHeight="1"/>
    <row r="91" ht="26.2" customHeight="1"/>
    <row r="92" ht="26.2" customHeight="1"/>
    <row r="93" ht="26.2" customHeight="1"/>
    <row r="94" ht="26.2" customHeight="1"/>
    <row r="95" ht="26.2" customHeight="1"/>
    <row r="96" ht="26.2" customHeight="1"/>
    <row r="97" ht="26.2" customHeight="1"/>
    <row r="98" ht="26.2" customHeight="1"/>
    <row r="99" ht="26.2" customHeight="1"/>
    <row r="100" ht="26.2" customHeight="1"/>
    <row r="101" ht="26.2" customHeight="1"/>
    <row r="102" ht="26.2" customHeight="1"/>
    <row r="103" ht="26.2" customHeight="1"/>
    <row r="104" ht="26.2" customHeight="1"/>
    <row r="105" ht="26.2" customHeight="1"/>
    <row r="106" ht="26.2" customHeight="1"/>
    <row r="107" ht="26.2" customHeight="1"/>
    <row r="108" ht="26.2" customHeight="1"/>
    <row r="109" ht="26.2" customHeight="1"/>
    <row r="110" ht="26.2" customHeight="1"/>
    <row r="111" ht="26.2" customHeight="1"/>
    <row r="112" ht="26.2" customHeight="1"/>
    <row r="113" ht="26.2" customHeight="1"/>
    <row r="114" ht="26.2" customHeight="1"/>
    <row r="115" ht="26.2" customHeight="1"/>
    <row r="116" ht="26.2" customHeight="1"/>
    <row r="117" ht="26.2" customHeight="1"/>
    <row r="118" ht="26.2" customHeight="1"/>
    <row r="119" ht="26.2" customHeight="1"/>
    <row r="120" ht="26.2" customHeight="1"/>
    <row r="121" ht="26.2" customHeight="1"/>
    <row r="122" ht="26.2" customHeight="1"/>
    <row r="123" ht="26.2" customHeight="1"/>
    <row r="124" ht="26.2" customHeight="1"/>
    <row r="125" ht="26.2" customHeight="1"/>
    <row r="126" ht="26.2" customHeight="1"/>
    <row r="127" ht="26.2" customHeight="1"/>
    <row r="128" ht="26.2" customHeight="1"/>
    <row r="129" ht="26.2" customHeight="1"/>
    <row r="130" ht="26.2" customHeight="1"/>
    <row r="131" ht="26.2" customHeight="1"/>
    <row r="132" ht="26.2" customHeight="1"/>
    <row r="133" ht="26.2" customHeight="1"/>
    <row r="134" ht="26.2" customHeight="1"/>
    <row r="135" ht="26.2" customHeight="1"/>
    <row r="136" ht="26.2" customHeight="1"/>
    <row r="137" ht="26.2" customHeight="1"/>
    <row r="138" ht="26.2" customHeight="1"/>
    <row r="139" ht="26.2" customHeight="1"/>
    <row r="140" ht="26.2" customHeight="1"/>
    <row r="141" ht="26.2" customHeight="1"/>
    <row r="142" ht="26.2" customHeight="1"/>
    <row r="143" ht="26.2" customHeight="1"/>
    <row r="144" ht="26.2" customHeight="1"/>
    <row r="145" ht="26.2" customHeight="1"/>
    <row r="146" ht="26.2" customHeight="1"/>
    <row r="147" ht="26.2" customHeight="1"/>
    <row r="148" ht="26.2" customHeight="1"/>
    <row r="149" ht="26.2" customHeight="1"/>
    <row r="150" ht="26.2" customHeight="1"/>
    <row r="151" ht="26.2" customHeight="1"/>
    <row r="152" ht="26.2" customHeight="1"/>
    <row r="153" ht="26.2" customHeight="1"/>
    <row r="154" ht="26.2" customHeight="1"/>
    <row r="155" ht="26.2" customHeight="1"/>
    <row r="156" ht="26.2" customHeight="1"/>
    <row r="157" ht="26.2" customHeight="1"/>
    <row r="158" ht="26.2" customHeight="1"/>
    <row r="159" ht="26.2" customHeight="1"/>
    <row r="160" ht="26.2" customHeight="1"/>
    <row r="161" ht="26.2" customHeight="1"/>
    <row r="162" ht="26.2" customHeight="1"/>
    <row r="163" ht="26.2" customHeight="1"/>
    <row r="164" ht="26.2" customHeight="1"/>
    <row r="165" ht="26.2" customHeight="1"/>
    <row r="166" ht="26.2" customHeight="1"/>
    <row r="167" ht="26.2" customHeight="1"/>
    <row r="168" ht="26.2" customHeight="1"/>
    <row r="169" ht="26.2" customHeight="1"/>
    <row r="170" ht="26.2" customHeight="1"/>
    <row r="171" ht="26.2" customHeight="1"/>
    <row r="172" ht="26.2" customHeight="1"/>
    <row r="173" ht="26.2" customHeight="1"/>
    <row r="174" ht="26.2" customHeight="1"/>
    <row r="175" ht="26.2" customHeight="1"/>
    <row r="176" ht="26.2" customHeight="1"/>
    <row r="177" ht="26.2" customHeight="1"/>
    <row r="178" ht="26.2" customHeight="1"/>
    <row r="179" ht="26.2" customHeight="1"/>
    <row r="180" ht="26.2" customHeight="1"/>
    <row r="181" ht="26.2" customHeight="1"/>
    <row r="182" ht="26.2" customHeight="1"/>
    <row r="183" ht="26.2" customHeight="1"/>
    <row r="184" ht="26.2" customHeight="1"/>
    <row r="185" ht="26.2" customHeight="1"/>
    <row r="186" ht="26.2" customHeight="1"/>
    <row r="187" ht="26.2" customHeight="1"/>
    <row r="188" ht="26.2" customHeight="1"/>
    <row r="189" ht="26.2" customHeight="1"/>
    <row r="190" ht="26.2" customHeight="1"/>
    <row r="191" ht="26.2" customHeight="1"/>
    <row r="192" ht="26.2" customHeight="1"/>
    <row r="193" ht="26.2" customHeight="1"/>
    <row r="194" ht="26.2" customHeight="1"/>
    <row r="195" ht="26.2" customHeight="1"/>
    <row r="196" ht="26.2" customHeight="1"/>
    <row r="197" ht="26.2" customHeight="1"/>
    <row r="198" ht="26.2" customHeight="1"/>
    <row r="199" ht="26.2" customHeight="1"/>
    <row r="200" ht="26.2" customHeight="1"/>
    <row r="201" ht="26.2" customHeight="1"/>
    <row r="202" ht="26.2" customHeight="1"/>
    <row r="203" ht="26.2" customHeight="1"/>
    <row r="204" ht="26.2" customHeight="1"/>
    <row r="205" ht="26.2" customHeight="1"/>
    <row r="206" ht="26.2" customHeight="1"/>
    <row r="207" ht="26.2" customHeight="1"/>
    <row r="208" ht="26.2" customHeight="1"/>
    <row r="209" ht="26.2" customHeight="1"/>
    <row r="210" ht="26.2" customHeight="1"/>
    <row r="211" ht="26.2" customHeight="1"/>
    <row r="212" ht="26.2" customHeight="1"/>
    <row r="213" ht="26.2" customHeight="1"/>
    <row r="214" ht="26.2" customHeight="1"/>
    <row r="215" ht="20" customHeight="1"/>
    <row r="216" ht="20" customHeight="1"/>
    <row r="217" ht="20" customHeight="1"/>
    <row r="218" ht="20" customHeight="1"/>
  </sheetData>
  <mergeCells count="22">
    <mergeCell ref="A4:D4"/>
    <mergeCell ref="A10:C10"/>
    <mergeCell ref="A11:C11"/>
    <mergeCell ref="A12:C12"/>
    <mergeCell ref="A13:C13"/>
    <mergeCell ref="A14:C14"/>
    <mergeCell ref="A15:C15"/>
    <mergeCell ref="A16:K16"/>
    <mergeCell ref="A8:A9"/>
    <mergeCell ref="B8:B9"/>
    <mergeCell ref="C8:C9"/>
    <mergeCell ref="D5:D7"/>
    <mergeCell ref="E4:E7"/>
    <mergeCell ref="F4:F7"/>
    <mergeCell ref="G4:G7"/>
    <mergeCell ref="H6:H7"/>
    <mergeCell ref="I6:I7"/>
    <mergeCell ref="J4:J7"/>
    <mergeCell ref="K4:K7"/>
    <mergeCell ref="L4:L7"/>
    <mergeCell ref="H4:I5"/>
    <mergeCell ref="A5:C7"/>
  </mergeCells>
  <pageMargins left="0.275" right="0.236111111111111" top="0.67" bottom="0.2" header="0.75" footer="0.2"/>
  <pageSetup paperSize="9" scale="82" fitToHeight="0" orientation="landscape" horizontalDpi="600" vertic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62"/>
  <sheetViews>
    <sheetView zoomScaleSheetLayoutView="60" workbookViewId="0">
      <selection activeCell="J22" sqref="J22"/>
    </sheetView>
  </sheetViews>
  <sheetFormatPr defaultColWidth="9" defaultRowHeight="14.25"/>
  <cols>
    <col min="1" max="1" width="5.65" style="253" customWidth="1"/>
    <col min="2" max="3" width="6" style="253" customWidth="1"/>
    <col min="4" max="4" width="33.75" style="253" customWidth="1"/>
    <col min="5" max="10" width="15.2083333333333" style="253" customWidth="1"/>
    <col min="11" max="16384" width="9" style="253"/>
  </cols>
  <sheetData>
    <row r="1" s="116" customFormat="1" ht="36" customHeight="1" spans="1:10">
      <c r="A1" s="161" t="s">
        <v>113</v>
      </c>
      <c r="B1" s="161"/>
      <c r="C1" s="161"/>
      <c r="D1" s="161"/>
      <c r="E1" s="161"/>
      <c r="F1" s="161"/>
      <c r="G1" s="161"/>
      <c r="H1" s="161"/>
      <c r="I1" s="161"/>
      <c r="J1" s="161"/>
    </row>
    <row r="2" s="116" customFormat="1" ht="18" customHeight="1" spans="1:10">
      <c r="A2" s="160"/>
      <c r="B2" s="160"/>
      <c r="C2" s="160"/>
      <c r="D2" s="160"/>
      <c r="E2" s="160"/>
      <c r="F2" s="160"/>
      <c r="G2" s="160"/>
      <c r="H2" s="160"/>
      <c r="I2" s="160"/>
      <c r="J2" s="174" t="s">
        <v>114</v>
      </c>
    </row>
    <row r="3" s="116" customFormat="1" ht="18" customHeight="1" spans="1:10">
      <c r="A3" s="162" t="s">
        <v>2</v>
      </c>
      <c r="B3" s="160"/>
      <c r="C3" s="160"/>
      <c r="D3" s="160"/>
      <c r="E3" s="160"/>
      <c r="F3" s="163"/>
      <c r="G3" s="160"/>
      <c r="H3" s="160"/>
      <c r="I3" s="160"/>
      <c r="J3" s="174" t="s">
        <v>3</v>
      </c>
    </row>
    <row r="4" s="116" customFormat="1" ht="18" customHeight="1" spans="1:10">
      <c r="A4" s="254" t="s">
        <v>6</v>
      </c>
      <c r="B4" s="255"/>
      <c r="C4" s="255" t="s">
        <v>11</v>
      </c>
      <c r="D4" s="255" t="s">
        <v>11</v>
      </c>
      <c r="E4" s="175" t="s">
        <v>74</v>
      </c>
      <c r="F4" s="175" t="s">
        <v>115</v>
      </c>
      <c r="G4" s="175" t="s">
        <v>116</v>
      </c>
      <c r="H4" s="175" t="s">
        <v>117</v>
      </c>
      <c r="I4" s="175" t="s">
        <v>118</v>
      </c>
      <c r="J4" s="175" t="s">
        <v>119</v>
      </c>
    </row>
    <row r="5" s="116" customFormat="1" ht="35.2" customHeight="1" spans="1:10">
      <c r="A5" s="166" t="s">
        <v>92</v>
      </c>
      <c r="B5" s="167"/>
      <c r="C5" s="167"/>
      <c r="D5" s="176" t="s">
        <v>93</v>
      </c>
      <c r="E5" s="167"/>
      <c r="F5" s="167" t="s">
        <v>11</v>
      </c>
      <c r="G5" s="167" t="s">
        <v>11</v>
      </c>
      <c r="H5" s="167" t="s">
        <v>11</v>
      </c>
      <c r="I5" s="167" t="s">
        <v>11</v>
      </c>
      <c r="J5" s="167" t="s">
        <v>11</v>
      </c>
    </row>
    <row r="6" s="116" customFormat="1" ht="18" customHeight="1" spans="1:10">
      <c r="A6" s="166"/>
      <c r="B6" s="167" t="s">
        <v>11</v>
      </c>
      <c r="C6" s="167" t="s">
        <v>11</v>
      </c>
      <c r="D6" s="176" t="s">
        <v>11</v>
      </c>
      <c r="E6" s="167" t="s">
        <v>11</v>
      </c>
      <c r="F6" s="167" t="s">
        <v>11</v>
      </c>
      <c r="G6" s="167" t="s">
        <v>11</v>
      </c>
      <c r="H6" s="167" t="s">
        <v>11</v>
      </c>
      <c r="I6" s="167" t="s">
        <v>11</v>
      </c>
      <c r="J6" s="167" t="s">
        <v>11</v>
      </c>
    </row>
    <row r="7" s="116" customFormat="1" ht="16.55" customHeight="1" spans="1:10">
      <c r="A7" s="166"/>
      <c r="B7" s="167" t="s">
        <v>11</v>
      </c>
      <c r="C7" s="167" t="s">
        <v>11</v>
      </c>
      <c r="D7" s="176" t="s">
        <v>11</v>
      </c>
      <c r="E7" s="167" t="s">
        <v>11</v>
      </c>
      <c r="F7" s="167" t="s">
        <v>11</v>
      </c>
      <c r="G7" s="167" t="s">
        <v>11</v>
      </c>
      <c r="H7" s="167" t="s">
        <v>11</v>
      </c>
      <c r="I7" s="167" t="s">
        <v>11</v>
      </c>
      <c r="J7" s="167" t="s">
        <v>11</v>
      </c>
    </row>
    <row r="8" s="116" customFormat="1" ht="21.8" customHeight="1" spans="1:10">
      <c r="A8" s="256" t="s">
        <v>96</v>
      </c>
      <c r="B8" s="176" t="s">
        <v>97</v>
      </c>
      <c r="C8" s="176" t="s">
        <v>98</v>
      </c>
      <c r="D8" s="176" t="s">
        <v>10</v>
      </c>
      <c r="E8" s="167" t="s">
        <v>12</v>
      </c>
      <c r="F8" s="167" t="s">
        <v>13</v>
      </c>
      <c r="G8" s="167" t="s">
        <v>19</v>
      </c>
      <c r="H8" s="167" t="s">
        <v>22</v>
      </c>
      <c r="I8" s="167" t="s">
        <v>25</v>
      </c>
      <c r="J8" s="167" t="s">
        <v>28</v>
      </c>
    </row>
    <row r="9" s="116" customFormat="1" ht="21.8" customHeight="1" spans="1:10">
      <c r="A9" s="256"/>
      <c r="B9" s="176" t="s">
        <v>11</v>
      </c>
      <c r="C9" s="176" t="s">
        <v>11</v>
      </c>
      <c r="D9" s="176" t="s">
        <v>99</v>
      </c>
      <c r="E9" s="170">
        <f>SUM(E10:E15)</f>
        <v>790159.31</v>
      </c>
      <c r="F9" s="170">
        <f>SUM(F10:F15)</f>
        <v>628379.31</v>
      </c>
      <c r="G9" s="170">
        <f>SUM(G10:G15)</f>
        <v>161780</v>
      </c>
      <c r="H9" s="170"/>
      <c r="I9" s="170"/>
      <c r="J9" s="170"/>
    </row>
    <row r="10" s="116" customFormat="1" ht="24.05" customHeight="1" spans="1:10">
      <c r="A10" s="126" t="s">
        <v>100</v>
      </c>
      <c r="B10" s="126"/>
      <c r="C10" s="126"/>
      <c r="D10" s="218" t="s">
        <v>101</v>
      </c>
      <c r="E10" s="124">
        <v>643785.95</v>
      </c>
      <c r="F10" s="124">
        <v>482005.95</v>
      </c>
      <c r="G10" s="124">
        <v>161780</v>
      </c>
      <c r="H10" s="170"/>
      <c r="I10" s="170"/>
      <c r="J10" s="170"/>
    </row>
    <row r="11" s="116" customFormat="1" ht="24.05" customHeight="1" spans="1:10">
      <c r="A11" s="126" t="s">
        <v>102</v>
      </c>
      <c r="B11" s="126"/>
      <c r="C11" s="126"/>
      <c r="D11" s="218" t="s">
        <v>103</v>
      </c>
      <c r="E11" s="124">
        <v>67944.96</v>
      </c>
      <c r="F11" s="124">
        <v>67944.96</v>
      </c>
      <c r="G11" s="124"/>
      <c r="H11" s="170"/>
      <c r="I11" s="170"/>
      <c r="J11" s="170"/>
    </row>
    <row r="12" s="116" customFormat="1" ht="24.05" customHeight="1" spans="1:10">
      <c r="A12" s="126" t="s">
        <v>104</v>
      </c>
      <c r="B12" s="126"/>
      <c r="C12" s="126"/>
      <c r="D12" s="218" t="s">
        <v>105</v>
      </c>
      <c r="E12" s="124">
        <v>33997.16</v>
      </c>
      <c r="F12" s="124">
        <v>33997.16</v>
      </c>
      <c r="G12" s="124"/>
      <c r="H12" s="170"/>
      <c r="I12" s="170"/>
      <c r="J12" s="170"/>
    </row>
    <row r="13" s="116" customFormat="1" ht="24.05" customHeight="1" spans="1:10">
      <c r="A13" s="126" t="s">
        <v>106</v>
      </c>
      <c r="B13" s="126"/>
      <c r="C13" s="126"/>
      <c r="D13" s="218" t="s">
        <v>107</v>
      </c>
      <c r="E13" s="124">
        <v>15760.32</v>
      </c>
      <c r="F13" s="124">
        <v>15760.32</v>
      </c>
      <c r="G13" s="124"/>
      <c r="H13" s="170"/>
      <c r="I13" s="170"/>
      <c r="J13" s="170"/>
    </row>
    <row r="14" s="116" customFormat="1" ht="24.05" customHeight="1" spans="1:10">
      <c r="A14" s="126" t="s">
        <v>108</v>
      </c>
      <c r="B14" s="126"/>
      <c r="C14" s="126"/>
      <c r="D14" s="218" t="s">
        <v>109</v>
      </c>
      <c r="E14" s="124">
        <v>902.92</v>
      </c>
      <c r="F14" s="124">
        <v>902.92</v>
      </c>
      <c r="G14" s="124"/>
      <c r="H14" s="170"/>
      <c r="I14" s="170"/>
      <c r="J14" s="170"/>
    </row>
    <row r="15" s="116" customFormat="1" ht="24.05" customHeight="1" spans="1:10">
      <c r="A15" s="126" t="s">
        <v>110</v>
      </c>
      <c r="B15" s="126"/>
      <c r="C15" s="126"/>
      <c r="D15" s="218" t="s">
        <v>111</v>
      </c>
      <c r="E15" s="124">
        <v>27768</v>
      </c>
      <c r="F15" s="124">
        <v>27768</v>
      </c>
      <c r="G15" s="124"/>
      <c r="H15" s="170"/>
      <c r="I15" s="170"/>
      <c r="J15" s="170"/>
    </row>
    <row r="16" s="116" customFormat="1" ht="20.3" customHeight="1" spans="1:10">
      <c r="A16" s="257" t="s">
        <v>120</v>
      </c>
      <c r="B16" s="257"/>
      <c r="C16" s="257"/>
      <c r="D16" s="257"/>
      <c r="E16" s="257"/>
      <c r="F16" s="257"/>
      <c r="G16" s="257"/>
      <c r="H16" s="257"/>
      <c r="I16" s="257"/>
      <c r="J16" s="257"/>
    </row>
    <row r="17" ht="26.2" customHeight="1"/>
    <row r="18" ht="26.2" customHeight="1"/>
    <row r="19" ht="26.2" customHeight="1"/>
    <row r="20" ht="26.2" customHeight="1"/>
    <row r="21" ht="26.2" customHeight="1"/>
    <row r="22" ht="26.2" customHeight="1"/>
    <row r="23" ht="26.2" customHeight="1"/>
    <row r="24" ht="26.2" customHeight="1"/>
    <row r="25" ht="26.2" customHeight="1"/>
    <row r="26" ht="26.2" customHeight="1"/>
    <row r="27" ht="26.2" customHeight="1"/>
    <row r="28" ht="26.2" customHeight="1"/>
    <row r="29" ht="26.2" customHeight="1"/>
    <row r="30" ht="26.2" customHeight="1"/>
    <row r="31" ht="26.2" customHeight="1"/>
    <row r="32" ht="26.2" customHeight="1"/>
    <row r="33" ht="26.2" customHeight="1"/>
    <row r="34" ht="26.2" customHeight="1"/>
    <row r="35" ht="26.2" customHeight="1"/>
    <row r="36" ht="26.2" customHeight="1"/>
    <row r="37" ht="26.2" customHeight="1"/>
    <row r="38" ht="26.2" customHeight="1"/>
    <row r="39" ht="26.2" customHeight="1"/>
    <row r="40" ht="26.2" customHeight="1"/>
    <row r="41" ht="26.2" customHeight="1"/>
    <row r="42" ht="26.2" customHeight="1"/>
    <row r="43" ht="26.2" customHeight="1"/>
    <row r="44" ht="26.2" customHeight="1"/>
    <row r="45" ht="26.2" customHeight="1"/>
    <row r="46" ht="26.2" customHeight="1"/>
    <row r="47" ht="26.2" customHeight="1"/>
    <row r="48" ht="26.2" customHeight="1"/>
    <row r="49" ht="26.2" customHeight="1"/>
    <row r="50" ht="26.2" customHeight="1"/>
    <row r="51" ht="26.2" customHeight="1"/>
    <row r="52" ht="26.2" customHeight="1"/>
    <row r="53" ht="26.2" customHeight="1"/>
    <row r="54" ht="26.2" customHeight="1"/>
    <row r="55" ht="26.2" customHeight="1"/>
    <row r="56" ht="26.2" customHeight="1"/>
    <row r="57" ht="26.2" customHeight="1"/>
    <row r="58" ht="26.2" customHeight="1"/>
    <row r="59" ht="26.2" customHeight="1"/>
    <row r="60" ht="26.2" customHeight="1"/>
    <row r="61" ht="26.2" customHeight="1"/>
    <row r="62" ht="26.2" customHeight="1"/>
    <row r="63" ht="26.2" customHeight="1"/>
    <row r="64" ht="26.2" customHeight="1"/>
    <row r="65" ht="26.2" customHeight="1"/>
    <row r="66" ht="26.2" customHeight="1"/>
    <row r="67" ht="26.2" customHeight="1"/>
    <row r="68" ht="26.2" customHeight="1"/>
    <row r="69" ht="26.2" customHeight="1"/>
    <row r="70" ht="26.2" customHeight="1"/>
    <row r="71" ht="26.2" customHeight="1"/>
    <row r="72" ht="26.2" customHeight="1"/>
    <row r="73" ht="26.2" customHeight="1"/>
    <row r="74" ht="26.2" customHeight="1"/>
    <row r="75" ht="26.2" customHeight="1"/>
    <row r="76" ht="26.2" customHeight="1"/>
    <row r="77" ht="26.2" customHeight="1"/>
    <row r="78" ht="26.2" customHeight="1"/>
    <row r="79" ht="26.2" customHeight="1"/>
    <row r="80" ht="26.2" customHeight="1"/>
    <row r="81" ht="26.2" customHeight="1"/>
    <row r="82" ht="26.2" customHeight="1"/>
    <row r="83" ht="26.2" customHeight="1"/>
    <row r="84" ht="26.2" customHeight="1"/>
    <row r="85" ht="26.2" customHeight="1"/>
    <row r="86" ht="26.2" customHeight="1"/>
    <row r="87" ht="26.2" customHeight="1"/>
    <row r="88" ht="26.2" customHeight="1"/>
    <row r="89" ht="26.2" customHeight="1"/>
    <row r="90" ht="26.2" customHeight="1"/>
    <row r="91" ht="26.2" customHeight="1"/>
    <row r="92" ht="26.2" customHeight="1"/>
    <row r="93" ht="26.2" customHeight="1"/>
    <row r="94" ht="26.2" customHeight="1"/>
    <row r="95" ht="26.2" customHeight="1"/>
    <row r="96" ht="26.2" customHeight="1"/>
    <row r="97" ht="26.2" customHeight="1"/>
    <row r="98" ht="26.2" customHeight="1"/>
    <row r="99" ht="26.2" customHeight="1"/>
    <row r="100" ht="26.2" customHeight="1"/>
    <row r="101" ht="26.2" customHeight="1"/>
    <row r="102" ht="26.2" customHeight="1"/>
    <row r="103" ht="26.2" customHeight="1"/>
    <row r="104" ht="26.2" customHeight="1"/>
    <row r="105" ht="26.2" customHeight="1"/>
    <row r="106" ht="26.2" customHeight="1"/>
    <row r="107" ht="26.2" customHeight="1"/>
    <row r="108" ht="26.2" customHeight="1"/>
    <row r="109" ht="26.2" customHeight="1"/>
    <row r="110" ht="26.2" customHeight="1"/>
    <row r="111" ht="26.2" customHeight="1"/>
    <row r="112" ht="26.2" customHeight="1"/>
    <row r="113" ht="26.2" customHeight="1"/>
    <row r="114" ht="26.2" customHeight="1"/>
    <row r="115" ht="26.2" customHeight="1"/>
    <row r="116" ht="26.2" customHeight="1"/>
    <row r="117" ht="26.2" customHeight="1"/>
    <row r="118" ht="26.2" customHeight="1"/>
    <row r="119" ht="26.2" customHeight="1"/>
    <row r="120" ht="26.2" customHeight="1"/>
    <row r="121" ht="26.2" customHeight="1"/>
    <row r="122" ht="26.2" customHeight="1"/>
    <row r="123" ht="26.2" customHeight="1"/>
    <row r="124" ht="26.2" customHeight="1"/>
    <row r="125" ht="26.2" customHeight="1"/>
    <row r="126" ht="26.2" customHeight="1"/>
    <row r="127" ht="26.2" customHeight="1"/>
    <row r="128" ht="26.2" customHeight="1"/>
    <row r="129" ht="26.2" customHeight="1"/>
    <row r="130" ht="26.2" customHeight="1"/>
    <row r="131" ht="26.2" customHeight="1"/>
    <row r="132" ht="26.2" customHeight="1"/>
    <row r="133" ht="26.2" customHeight="1"/>
    <row r="134" ht="26.2" customHeight="1"/>
    <row r="135" ht="26.2" customHeight="1"/>
    <row r="136" ht="26.2" customHeight="1"/>
    <row r="137" ht="26.2" customHeight="1"/>
    <row r="138" ht="26.2" customHeight="1"/>
    <row r="139" ht="26.2" customHeight="1"/>
    <row r="140" ht="26.2" customHeight="1"/>
    <row r="141" ht="26.2" customHeight="1"/>
    <row r="142" ht="26.2" customHeight="1"/>
    <row r="143" ht="26.2" customHeight="1"/>
    <row r="144" ht="26.2" customHeight="1"/>
    <row r="145" ht="26.2" customHeight="1"/>
    <row r="146" ht="26.2" customHeight="1"/>
    <row r="147" ht="26.2" customHeight="1"/>
    <row r="148" ht="26.2" customHeight="1"/>
    <row r="149" ht="26.2" customHeight="1"/>
    <row r="150" ht="26.2" customHeight="1"/>
    <row r="151" ht="26.2" customHeight="1"/>
    <row r="152" ht="26.2" customHeight="1"/>
    <row r="153" ht="26.2" customHeight="1"/>
    <row r="154" ht="26.2" customHeight="1"/>
    <row r="155" ht="26.2" customHeight="1"/>
    <row r="156" ht="26.2" customHeight="1"/>
    <row r="157" ht="26.2" customHeight="1"/>
    <row r="158" ht="26.2" customHeight="1"/>
    <row r="159" ht="20" customHeight="1"/>
    <row r="160" ht="20" customHeight="1"/>
    <row r="161" ht="20" customHeight="1"/>
    <row r="162" ht="20" customHeight="1"/>
  </sheetData>
  <mergeCells count="20">
    <mergeCell ref="A1:J1"/>
    <mergeCell ref="A4:D4"/>
    <mergeCell ref="A10:C10"/>
    <mergeCell ref="A11:C11"/>
    <mergeCell ref="A12:C12"/>
    <mergeCell ref="A13:C13"/>
    <mergeCell ref="A14:C14"/>
    <mergeCell ref="A15:C15"/>
    <mergeCell ref="A16:J16"/>
    <mergeCell ref="A8:A9"/>
    <mergeCell ref="B8:B9"/>
    <mergeCell ref="C8:C9"/>
    <mergeCell ref="D5:D7"/>
    <mergeCell ref="E4:E7"/>
    <mergeCell ref="F4:F7"/>
    <mergeCell ref="G4:G7"/>
    <mergeCell ref="H4:H7"/>
    <mergeCell ref="I4:I7"/>
    <mergeCell ref="J4:J7"/>
    <mergeCell ref="A5:C7"/>
  </mergeCells>
  <printOptions horizontalCentered="1"/>
  <pageMargins left="0.275" right="0.236111111111111" top="0.66875" bottom="0.200694444444444" header="0.751388888888889" footer="0.200694444444444"/>
  <pageSetup paperSize="9" scale="93" fitToHeight="0" orientation="landscape" horizontalDpi="600" vertic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0"/>
  <sheetViews>
    <sheetView zoomScaleSheetLayoutView="60" workbookViewId="0">
      <selection activeCell="J22" sqref="J22"/>
    </sheetView>
  </sheetViews>
  <sheetFormatPr defaultColWidth="9" defaultRowHeight="14.25"/>
  <cols>
    <col min="1" max="1" width="28.75" style="116" customWidth="1"/>
    <col min="2" max="2" width="5.31666666666667" style="116" customWidth="1"/>
    <col min="3" max="3" width="12.75" style="116" customWidth="1"/>
    <col min="4" max="4" width="35.5" style="116" customWidth="1"/>
    <col min="5" max="5" width="6" style="116" customWidth="1"/>
    <col min="6" max="7" width="13.375" style="116" customWidth="1"/>
    <col min="8" max="9" width="12.2083333333333" style="116" customWidth="1"/>
    <col min="10" max="16384" width="9" style="116"/>
  </cols>
  <sheetData>
    <row r="1" ht="25.55" customHeight="1" spans="1:9">
      <c r="A1" s="160"/>
      <c r="B1" s="160"/>
      <c r="C1" s="160"/>
      <c r="D1" s="161" t="s">
        <v>121</v>
      </c>
      <c r="E1" s="160"/>
      <c r="F1" s="160"/>
      <c r="G1" s="160"/>
      <c r="H1" s="160"/>
      <c r="I1" s="160"/>
    </row>
    <row r="2" s="155" customFormat="1" ht="18" customHeight="1" spans="1:9">
      <c r="A2" s="160"/>
      <c r="B2" s="160"/>
      <c r="C2" s="160"/>
      <c r="D2" s="160"/>
      <c r="E2" s="160"/>
      <c r="F2" s="160"/>
      <c r="G2" s="160"/>
      <c r="H2" s="160"/>
      <c r="I2" s="174" t="s">
        <v>122</v>
      </c>
    </row>
    <row r="3" s="155" customFormat="1" ht="18" customHeight="1" spans="1:9">
      <c r="A3" s="162" t="s">
        <v>2</v>
      </c>
      <c r="B3" s="160"/>
      <c r="C3" s="160"/>
      <c r="D3" s="163"/>
      <c r="E3" s="160"/>
      <c r="F3" s="160"/>
      <c r="G3" s="160"/>
      <c r="H3" s="160"/>
      <c r="I3" s="174" t="s">
        <v>3</v>
      </c>
    </row>
    <row r="4" ht="18" customHeight="1" spans="1:9">
      <c r="A4" s="242" t="s">
        <v>123</v>
      </c>
      <c r="B4" s="243"/>
      <c r="C4" s="243"/>
      <c r="D4" s="243" t="s">
        <v>124</v>
      </c>
      <c r="E4" s="243"/>
      <c r="F4" s="243" t="s">
        <v>11</v>
      </c>
      <c r="G4" s="243" t="s">
        <v>11</v>
      </c>
      <c r="H4" s="243"/>
      <c r="I4" s="243" t="s">
        <v>11</v>
      </c>
    </row>
    <row r="5" ht="39.8" customHeight="1" spans="1:9">
      <c r="A5" s="244" t="s">
        <v>125</v>
      </c>
      <c r="B5" s="245" t="s">
        <v>7</v>
      </c>
      <c r="C5" s="245" t="s">
        <v>126</v>
      </c>
      <c r="D5" s="245" t="s">
        <v>9</v>
      </c>
      <c r="E5" s="245" t="s">
        <v>7</v>
      </c>
      <c r="F5" s="246" t="s">
        <v>99</v>
      </c>
      <c r="G5" s="245" t="s">
        <v>127</v>
      </c>
      <c r="H5" s="247" t="s">
        <v>128</v>
      </c>
      <c r="I5" s="247" t="s">
        <v>129</v>
      </c>
    </row>
    <row r="6" ht="18" customHeight="1" spans="1:9">
      <c r="A6" s="244"/>
      <c r="B6" s="245" t="s">
        <v>11</v>
      </c>
      <c r="C6" s="245" t="s">
        <v>11</v>
      </c>
      <c r="D6" s="245" t="s">
        <v>11</v>
      </c>
      <c r="E6" s="245" t="s">
        <v>11</v>
      </c>
      <c r="F6" s="246" t="s">
        <v>94</v>
      </c>
      <c r="G6" s="245" t="s">
        <v>127</v>
      </c>
      <c r="H6" s="247"/>
      <c r="I6" s="247"/>
    </row>
    <row r="7" ht="18" customHeight="1" spans="1:9">
      <c r="A7" s="248" t="s">
        <v>130</v>
      </c>
      <c r="B7" s="246" t="s">
        <v>11</v>
      </c>
      <c r="C7" s="246" t="s">
        <v>12</v>
      </c>
      <c r="D7" s="246" t="s">
        <v>130</v>
      </c>
      <c r="E7" s="246" t="s">
        <v>11</v>
      </c>
      <c r="F7" s="246" t="s">
        <v>13</v>
      </c>
      <c r="G7" s="246" t="s">
        <v>19</v>
      </c>
      <c r="H7" s="246" t="s">
        <v>22</v>
      </c>
      <c r="I7" s="246" t="s">
        <v>25</v>
      </c>
    </row>
    <row r="8" ht="18" customHeight="1" spans="1:9">
      <c r="A8" s="249" t="s">
        <v>131</v>
      </c>
      <c r="B8" s="246" t="s">
        <v>12</v>
      </c>
      <c r="C8" s="124">
        <v>790159.31</v>
      </c>
      <c r="D8" s="169" t="s">
        <v>15</v>
      </c>
      <c r="E8" s="246">
        <v>33</v>
      </c>
      <c r="F8" s="170">
        <f>G8</f>
        <v>643785.95</v>
      </c>
      <c r="G8" s="124">
        <v>643785.95</v>
      </c>
      <c r="H8" s="170"/>
      <c r="I8" s="170"/>
    </row>
    <row r="9" ht="18" customHeight="1" spans="1:9">
      <c r="A9" s="249" t="s">
        <v>132</v>
      </c>
      <c r="B9" s="246" t="s">
        <v>13</v>
      </c>
      <c r="C9" s="170"/>
      <c r="D9" s="169" t="s">
        <v>17</v>
      </c>
      <c r="E9" s="246">
        <v>34</v>
      </c>
      <c r="F9" s="170"/>
      <c r="G9" s="124"/>
      <c r="H9" s="170"/>
      <c r="I9" s="170"/>
    </row>
    <row r="10" ht="18" customHeight="1" spans="1:9">
      <c r="A10" s="249" t="s">
        <v>133</v>
      </c>
      <c r="B10" s="246" t="s">
        <v>19</v>
      </c>
      <c r="C10" s="171"/>
      <c r="D10" s="169" t="s">
        <v>20</v>
      </c>
      <c r="E10" s="246">
        <v>35</v>
      </c>
      <c r="F10" s="170"/>
      <c r="G10" s="124"/>
      <c r="H10" s="170"/>
      <c r="I10" s="170"/>
    </row>
    <row r="11" ht="18" customHeight="1" spans="1:9">
      <c r="A11" s="249" t="s">
        <v>11</v>
      </c>
      <c r="B11" s="246" t="s">
        <v>22</v>
      </c>
      <c r="C11" s="171"/>
      <c r="D11" s="169" t="s">
        <v>23</v>
      </c>
      <c r="E11" s="246">
        <v>36</v>
      </c>
      <c r="F11" s="170"/>
      <c r="G11" s="124"/>
      <c r="H11" s="170"/>
      <c r="I11" s="170"/>
    </row>
    <row r="12" ht="18" customHeight="1" spans="1:9">
      <c r="A12" s="249" t="s">
        <v>11</v>
      </c>
      <c r="B12" s="246" t="s">
        <v>25</v>
      </c>
      <c r="C12" s="171"/>
      <c r="D12" s="169" t="s">
        <v>26</v>
      </c>
      <c r="E12" s="246">
        <v>37</v>
      </c>
      <c r="F12" s="170"/>
      <c r="G12" s="124"/>
      <c r="H12" s="170"/>
      <c r="I12" s="170"/>
    </row>
    <row r="13" ht="18" customHeight="1" spans="1:9">
      <c r="A13" s="249" t="s">
        <v>11</v>
      </c>
      <c r="B13" s="246" t="s">
        <v>28</v>
      </c>
      <c r="C13" s="171"/>
      <c r="D13" s="169" t="s">
        <v>29</v>
      </c>
      <c r="E13" s="246">
        <v>38</v>
      </c>
      <c r="F13" s="170"/>
      <c r="G13" s="124"/>
      <c r="H13" s="170"/>
      <c r="I13" s="170"/>
    </row>
    <row r="14" ht="18" customHeight="1" spans="1:9">
      <c r="A14" s="249" t="s">
        <v>11</v>
      </c>
      <c r="B14" s="246" t="s">
        <v>31</v>
      </c>
      <c r="C14" s="171"/>
      <c r="D14" s="169" t="s">
        <v>32</v>
      </c>
      <c r="E14" s="246">
        <v>39</v>
      </c>
      <c r="F14" s="170"/>
      <c r="G14" s="124"/>
      <c r="H14" s="170"/>
      <c r="I14" s="170"/>
    </row>
    <row r="15" ht="18" customHeight="1" spans="1:9">
      <c r="A15" s="249" t="s">
        <v>11</v>
      </c>
      <c r="B15" s="246" t="s">
        <v>34</v>
      </c>
      <c r="C15" s="171"/>
      <c r="D15" s="169" t="s">
        <v>35</v>
      </c>
      <c r="E15" s="246">
        <v>40</v>
      </c>
      <c r="F15" s="170">
        <f>G15</f>
        <v>67944.96</v>
      </c>
      <c r="G15" s="124">
        <v>67944.96</v>
      </c>
      <c r="H15" s="170"/>
      <c r="I15" s="170"/>
    </row>
    <row r="16" ht="18" customHeight="1" spans="1:9">
      <c r="A16" s="249" t="s">
        <v>11</v>
      </c>
      <c r="B16" s="246" t="s">
        <v>36</v>
      </c>
      <c r="C16" s="171"/>
      <c r="D16" s="169" t="s">
        <v>37</v>
      </c>
      <c r="E16" s="246">
        <v>41</v>
      </c>
      <c r="F16" s="170">
        <f>G16</f>
        <v>50660.4</v>
      </c>
      <c r="G16" s="124">
        <v>50660.4</v>
      </c>
      <c r="H16" s="170"/>
      <c r="I16" s="170"/>
    </row>
    <row r="17" ht="18" customHeight="1" spans="1:9">
      <c r="A17" s="249" t="s">
        <v>11</v>
      </c>
      <c r="B17" s="246" t="s">
        <v>38</v>
      </c>
      <c r="C17" s="171"/>
      <c r="D17" s="169" t="s">
        <v>39</v>
      </c>
      <c r="E17" s="246">
        <v>42</v>
      </c>
      <c r="F17" s="170"/>
      <c r="G17" s="124"/>
      <c r="H17" s="170"/>
      <c r="I17" s="170"/>
    </row>
    <row r="18" ht="18" customHeight="1" spans="1:9">
      <c r="A18" s="249" t="s">
        <v>11</v>
      </c>
      <c r="B18" s="246" t="s">
        <v>40</v>
      </c>
      <c r="C18" s="171"/>
      <c r="D18" s="169" t="s">
        <v>41</v>
      </c>
      <c r="E18" s="246">
        <v>43</v>
      </c>
      <c r="F18" s="170"/>
      <c r="G18" s="124"/>
      <c r="H18" s="170"/>
      <c r="I18" s="170"/>
    </row>
    <row r="19" ht="18" customHeight="1" spans="1:9">
      <c r="A19" s="249" t="s">
        <v>11</v>
      </c>
      <c r="B19" s="246" t="s">
        <v>42</v>
      </c>
      <c r="C19" s="171"/>
      <c r="D19" s="169" t="s">
        <v>43</v>
      </c>
      <c r="E19" s="246">
        <v>44</v>
      </c>
      <c r="F19" s="170"/>
      <c r="G19" s="124"/>
      <c r="H19" s="170"/>
      <c r="I19" s="170"/>
    </row>
    <row r="20" ht="18" customHeight="1" spans="1:9">
      <c r="A20" s="249" t="s">
        <v>11</v>
      </c>
      <c r="B20" s="246" t="s">
        <v>44</v>
      </c>
      <c r="C20" s="171"/>
      <c r="D20" s="169" t="s">
        <v>45</v>
      </c>
      <c r="E20" s="246">
        <v>45</v>
      </c>
      <c r="F20" s="170"/>
      <c r="G20" s="124"/>
      <c r="H20" s="170"/>
      <c r="I20" s="170"/>
    </row>
    <row r="21" ht="18" customHeight="1" spans="1:9">
      <c r="A21" s="249" t="s">
        <v>11</v>
      </c>
      <c r="B21" s="246" t="s">
        <v>46</v>
      </c>
      <c r="C21" s="171"/>
      <c r="D21" s="169" t="s">
        <v>47</v>
      </c>
      <c r="E21" s="246">
        <v>46</v>
      </c>
      <c r="F21" s="170"/>
      <c r="G21" s="124"/>
      <c r="H21" s="170"/>
      <c r="I21" s="170"/>
    </row>
    <row r="22" ht="18" customHeight="1" spans="1:9">
      <c r="A22" s="249" t="s">
        <v>11</v>
      </c>
      <c r="B22" s="246" t="s">
        <v>48</v>
      </c>
      <c r="C22" s="171"/>
      <c r="D22" s="169" t="s">
        <v>49</v>
      </c>
      <c r="E22" s="246">
        <v>47</v>
      </c>
      <c r="F22" s="170"/>
      <c r="G22" s="124"/>
      <c r="H22" s="170"/>
      <c r="I22" s="170"/>
    </row>
    <row r="23" ht="18" customHeight="1" spans="1:9">
      <c r="A23" s="249" t="s">
        <v>11</v>
      </c>
      <c r="B23" s="246" t="s">
        <v>50</v>
      </c>
      <c r="C23" s="171"/>
      <c r="D23" s="169" t="s">
        <v>51</v>
      </c>
      <c r="E23" s="246">
        <v>48</v>
      </c>
      <c r="F23" s="170"/>
      <c r="G23" s="124"/>
      <c r="H23" s="170"/>
      <c r="I23" s="170"/>
    </row>
    <row r="24" ht="18" customHeight="1" spans="1:9">
      <c r="A24" s="249" t="s">
        <v>11</v>
      </c>
      <c r="B24" s="246" t="s">
        <v>52</v>
      </c>
      <c r="C24" s="171"/>
      <c r="D24" s="169" t="s">
        <v>53</v>
      </c>
      <c r="E24" s="246">
        <v>49</v>
      </c>
      <c r="F24" s="170"/>
      <c r="G24" s="124"/>
      <c r="H24" s="170"/>
      <c r="I24" s="170"/>
    </row>
    <row r="25" ht="18" customHeight="1" spans="1:9">
      <c r="A25" s="249" t="s">
        <v>11</v>
      </c>
      <c r="B25" s="246" t="s">
        <v>54</v>
      </c>
      <c r="C25" s="171"/>
      <c r="D25" s="169" t="s">
        <v>55</v>
      </c>
      <c r="E25" s="246">
        <v>50</v>
      </c>
      <c r="F25" s="170"/>
      <c r="G25" s="124"/>
      <c r="H25" s="170"/>
      <c r="I25" s="170"/>
    </row>
    <row r="26" ht="18" customHeight="1" spans="1:9">
      <c r="A26" s="249" t="s">
        <v>11</v>
      </c>
      <c r="B26" s="246" t="s">
        <v>56</v>
      </c>
      <c r="C26" s="171"/>
      <c r="D26" s="169" t="s">
        <v>57</v>
      </c>
      <c r="E26" s="246">
        <v>51</v>
      </c>
      <c r="F26" s="170">
        <f>G26</f>
        <v>27768</v>
      </c>
      <c r="G26" s="124">
        <v>27768</v>
      </c>
      <c r="H26" s="170"/>
      <c r="I26" s="170"/>
    </row>
    <row r="27" ht="18" customHeight="1" spans="1:9">
      <c r="A27" s="249" t="s">
        <v>11</v>
      </c>
      <c r="B27" s="246" t="s">
        <v>58</v>
      </c>
      <c r="C27" s="171"/>
      <c r="D27" s="169" t="s">
        <v>59</v>
      </c>
      <c r="E27" s="246">
        <v>52</v>
      </c>
      <c r="F27" s="170"/>
      <c r="G27" s="250"/>
      <c r="H27" s="170"/>
      <c r="I27" s="170"/>
    </row>
    <row r="28" ht="18" customHeight="1" spans="1:9">
      <c r="A28" s="249" t="s">
        <v>11</v>
      </c>
      <c r="B28" s="246" t="s">
        <v>60</v>
      </c>
      <c r="C28" s="171"/>
      <c r="D28" s="169" t="s">
        <v>61</v>
      </c>
      <c r="E28" s="246">
        <v>53</v>
      </c>
      <c r="F28" s="170"/>
      <c r="G28" s="250"/>
      <c r="H28" s="170"/>
      <c r="I28" s="170"/>
    </row>
    <row r="29" ht="18" customHeight="1" spans="1:9">
      <c r="A29" s="249" t="s">
        <v>11</v>
      </c>
      <c r="B29" s="246" t="s">
        <v>62</v>
      </c>
      <c r="C29" s="171"/>
      <c r="D29" s="169" t="s">
        <v>63</v>
      </c>
      <c r="E29" s="246">
        <v>54</v>
      </c>
      <c r="F29" s="170"/>
      <c r="G29" s="250"/>
      <c r="H29" s="170"/>
      <c r="I29" s="170"/>
    </row>
    <row r="30" ht="18" customHeight="1" spans="1:9">
      <c r="A30" s="249" t="s">
        <v>11</v>
      </c>
      <c r="B30" s="246" t="s">
        <v>64</v>
      </c>
      <c r="C30" s="171"/>
      <c r="D30" s="169" t="s">
        <v>65</v>
      </c>
      <c r="E30" s="246">
        <v>55</v>
      </c>
      <c r="F30" s="170"/>
      <c r="G30" s="250"/>
      <c r="H30" s="170"/>
      <c r="I30" s="170"/>
    </row>
    <row r="31" ht="18" customHeight="1" spans="1:9">
      <c r="A31" s="249"/>
      <c r="B31" s="246" t="s">
        <v>66</v>
      </c>
      <c r="C31" s="171"/>
      <c r="D31" s="169" t="s">
        <v>67</v>
      </c>
      <c r="E31" s="246">
        <v>56</v>
      </c>
      <c r="F31" s="170"/>
      <c r="G31" s="250"/>
      <c r="H31" s="170"/>
      <c r="I31" s="170"/>
    </row>
    <row r="32" ht="18" customHeight="1" spans="1:9">
      <c r="A32" s="249"/>
      <c r="B32" s="246" t="s">
        <v>68</v>
      </c>
      <c r="C32" s="171"/>
      <c r="D32" s="251" t="s">
        <v>69</v>
      </c>
      <c r="E32" s="246">
        <v>57</v>
      </c>
      <c r="F32" s="170"/>
      <c r="G32" s="250"/>
      <c r="H32" s="170"/>
      <c r="I32" s="170"/>
    </row>
    <row r="33" ht="18" customHeight="1" spans="1:9">
      <c r="A33" s="249"/>
      <c r="B33" s="246" t="s">
        <v>70</v>
      </c>
      <c r="C33" s="171"/>
      <c r="D33" s="251" t="s">
        <v>71</v>
      </c>
      <c r="E33" s="246">
        <v>58</v>
      </c>
      <c r="F33" s="170"/>
      <c r="G33" s="250"/>
      <c r="H33" s="170"/>
      <c r="I33" s="170"/>
    </row>
    <row r="34" ht="18" customHeight="1" spans="1:9">
      <c r="A34" s="248" t="s">
        <v>72</v>
      </c>
      <c r="B34" s="246" t="s">
        <v>73</v>
      </c>
      <c r="C34" s="170">
        <f>SUM(C8:C10)</f>
        <v>790159.31</v>
      </c>
      <c r="D34" s="246" t="s">
        <v>74</v>
      </c>
      <c r="E34" s="246">
        <v>59</v>
      </c>
      <c r="F34" s="170">
        <f>G34</f>
        <v>790159.31</v>
      </c>
      <c r="G34" s="250">
        <f>SUM(G8:G33)</f>
        <v>790159.31</v>
      </c>
      <c r="H34" s="171"/>
      <c r="I34" s="171"/>
    </row>
    <row r="35" ht="18" customHeight="1" spans="1:9">
      <c r="A35" s="249" t="s">
        <v>134</v>
      </c>
      <c r="B35" s="246" t="s">
        <v>76</v>
      </c>
      <c r="C35" s="170"/>
      <c r="D35" s="251" t="s">
        <v>135</v>
      </c>
      <c r="E35" s="246">
        <v>60</v>
      </c>
      <c r="F35" s="171"/>
      <c r="G35" s="171"/>
      <c r="H35" s="171"/>
      <c r="I35" s="171"/>
    </row>
    <row r="36" ht="17.2" customHeight="1" spans="1:9">
      <c r="A36" s="249" t="s">
        <v>131</v>
      </c>
      <c r="B36" s="246" t="s">
        <v>79</v>
      </c>
      <c r="C36" s="170"/>
      <c r="D36" s="251"/>
      <c r="E36" s="246">
        <v>61</v>
      </c>
      <c r="F36" s="171"/>
      <c r="G36" s="171"/>
      <c r="H36" s="171"/>
      <c r="I36" s="171"/>
    </row>
    <row r="37" ht="17.2" customHeight="1" spans="1:9">
      <c r="A37" s="249" t="s">
        <v>132</v>
      </c>
      <c r="B37" s="246" t="s">
        <v>82</v>
      </c>
      <c r="C37" s="170"/>
      <c r="D37" s="251" t="s">
        <v>11</v>
      </c>
      <c r="E37" s="246">
        <v>62</v>
      </c>
      <c r="F37" s="171"/>
      <c r="G37" s="171"/>
      <c r="H37" s="171"/>
      <c r="I37" s="171"/>
    </row>
    <row r="38" spans="1:9">
      <c r="A38" s="249" t="s">
        <v>133</v>
      </c>
      <c r="B38" s="246" t="s">
        <v>136</v>
      </c>
      <c r="C38" s="170"/>
      <c r="D38" s="251"/>
      <c r="E38" s="246">
        <v>63</v>
      </c>
      <c r="F38" s="171"/>
      <c r="G38" s="171"/>
      <c r="H38" s="171"/>
      <c r="I38" s="171"/>
    </row>
    <row r="39" ht="17.2" customHeight="1" spans="1:9">
      <c r="A39" s="248" t="s">
        <v>81</v>
      </c>
      <c r="B39" s="246" t="s">
        <v>137</v>
      </c>
      <c r="C39" s="170">
        <f>C34</f>
        <v>790159.31</v>
      </c>
      <c r="D39" s="246" t="s">
        <v>81</v>
      </c>
      <c r="E39" s="246">
        <v>64</v>
      </c>
      <c r="F39" s="170">
        <f>F34</f>
        <v>790159.31</v>
      </c>
      <c r="G39" s="170">
        <f>G34</f>
        <v>790159.31</v>
      </c>
      <c r="H39" s="170"/>
      <c r="I39" s="170"/>
    </row>
    <row r="40" spans="1:9">
      <c r="A40" s="252" t="s">
        <v>138</v>
      </c>
      <c r="B40" s="252"/>
      <c r="C40" s="252"/>
      <c r="D40" s="252"/>
      <c r="E40" s="252"/>
      <c r="F40" s="252"/>
      <c r="G40" s="252"/>
      <c r="H40" s="252"/>
      <c r="I40" s="252"/>
    </row>
  </sheetData>
  <mergeCells count="11">
    <mergeCell ref="A4:C4"/>
    <mergeCell ref="D4:I4"/>
    <mergeCell ref="A5:A6"/>
    <mergeCell ref="B5:B6"/>
    <mergeCell ref="C5:C6"/>
    <mergeCell ref="D5:D6"/>
    <mergeCell ref="E5:E6"/>
    <mergeCell ref="F5:F6"/>
    <mergeCell ref="G5:G6"/>
    <mergeCell ref="H5:H6"/>
    <mergeCell ref="I5:I6"/>
  </mergeCells>
  <pageMargins left="0.275" right="0.236111111111111" top="0.67" bottom="0.2" header="0.75" footer="0.2"/>
  <pageSetup paperSize="9" scale="66" fitToHeight="0" orientation="portrait" horizontalDpi="600" verticalDpi="6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8"/>
  <sheetViews>
    <sheetView zoomScaleSheetLayoutView="60" workbookViewId="0">
      <selection activeCell="J22" sqref="J22"/>
    </sheetView>
  </sheetViews>
  <sheetFormatPr defaultColWidth="9" defaultRowHeight="14.25" customHeight="1"/>
  <cols>
    <col min="1" max="3" width="3.76666666666667" style="202" customWidth="1"/>
    <col min="4" max="4" width="33.75" style="202" customWidth="1"/>
    <col min="5" max="6" width="8.20833333333333" style="202" customWidth="1"/>
    <col min="7" max="7" width="9.31666666666667" style="202" customWidth="1"/>
    <col min="8" max="15" width="13.125" style="202" customWidth="1"/>
    <col min="16" max="20" width="8.20833333333333" style="202" customWidth="1"/>
    <col min="21" max="16384" width="9" style="202"/>
  </cols>
  <sheetData>
    <row r="1" ht="36" customHeight="1" spans="1:20">
      <c r="A1" s="203" t="s">
        <v>139</v>
      </c>
      <c r="B1" s="203"/>
      <c r="C1" s="203"/>
      <c r="D1" s="203"/>
      <c r="E1" s="203"/>
      <c r="F1" s="203"/>
      <c r="G1" s="203"/>
      <c r="H1" s="203"/>
      <c r="I1" s="203"/>
      <c r="J1" s="203"/>
      <c r="K1" s="203"/>
      <c r="L1" s="203"/>
      <c r="M1" s="203"/>
      <c r="N1" s="203"/>
      <c r="O1" s="203"/>
      <c r="P1" s="203"/>
      <c r="Q1" s="203"/>
      <c r="R1" s="203"/>
      <c r="S1" s="203"/>
      <c r="T1" s="203"/>
    </row>
    <row r="2" ht="19.5" customHeight="1" spans="1:20">
      <c r="A2" s="204"/>
      <c r="B2" s="204"/>
      <c r="C2" s="204"/>
      <c r="D2" s="204"/>
      <c r="E2" s="204"/>
      <c r="F2" s="204"/>
      <c r="G2" s="204"/>
      <c r="H2" s="204"/>
      <c r="I2" s="204"/>
      <c r="J2" s="204"/>
      <c r="K2" s="204"/>
      <c r="L2" s="204"/>
      <c r="M2" s="204"/>
      <c r="N2" s="204"/>
      <c r="O2" s="204"/>
      <c r="P2" s="222"/>
      <c r="Q2" s="234"/>
      <c r="R2" s="234"/>
      <c r="S2" s="120" t="s">
        <v>140</v>
      </c>
      <c r="T2" s="120"/>
    </row>
    <row r="3" s="198" customFormat="1" ht="19.5" customHeight="1" spans="1:20">
      <c r="A3" s="205" t="s">
        <v>2</v>
      </c>
      <c r="B3" s="205"/>
      <c r="C3" s="205"/>
      <c r="D3" s="205"/>
      <c r="E3" s="206"/>
      <c r="F3" s="206"/>
      <c r="G3" s="206"/>
      <c r="H3" s="206"/>
      <c r="I3" s="223"/>
      <c r="J3" s="223"/>
      <c r="K3" s="224"/>
      <c r="L3" s="224"/>
      <c r="M3" s="224"/>
      <c r="N3" s="225"/>
      <c r="O3" s="225"/>
      <c r="P3" s="226"/>
      <c r="Q3" s="235"/>
      <c r="R3" s="235"/>
      <c r="S3" s="186" t="s">
        <v>141</v>
      </c>
      <c r="T3" s="186"/>
    </row>
    <row r="4" s="199" customFormat="1" ht="39.8" customHeight="1" spans="1:20">
      <c r="A4" s="207" t="s">
        <v>6</v>
      </c>
      <c r="B4" s="207"/>
      <c r="C4" s="207"/>
      <c r="D4" s="207"/>
      <c r="E4" s="207" t="s">
        <v>142</v>
      </c>
      <c r="F4" s="207"/>
      <c r="G4" s="207"/>
      <c r="H4" s="208" t="s">
        <v>143</v>
      </c>
      <c r="I4" s="227"/>
      <c r="J4" s="228"/>
      <c r="K4" s="207" t="s">
        <v>144</v>
      </c>
      <c r="L4" s="207"/>
      <c r="M4" s="207"/>
      <c r="N4" s="207"/>
      <c r="O4" s="207"/>
      <c r="P4" s="229" t="s">
        <v>80</v>
      </c>
      <c r="Q4" s="229"/>
      <c r="R4" s="229"/>
      <c r="S4" s="229"/>
      <c r="T4" s="229"/>
    </row>
    <row r="5" s="200" customFormat="1" ht="26.2" customHeight="1" spans="1:20">
      <c r="A5" s="209" t="s">
        <v>145</v>
      </c>
      <c r="B5" s="210"/>
      <c r="C5" s="211"/>
      <c r="D5" s="212" t="s">
        <v>93</v>
      </c>
      <c r="E5" s="212" t="s">
        <v>99</v>
      </c>
      <c r="F5" s="212" t="s">
        <v>146</v>
      </c>
      <c r="G5" s="212" t="s">
        <v>147</v>
      </c>
      <c r="H5" s="213" t="s">
        <v>99</v>
      </c>
      <c r="I5" s="213" t="s">
        <v>115</v>
      </c>
      <c r="J5" s="212" t="s">
        <v>116</v>
      </c>
      <c r="K5" s="230" t="s">
        <v>99</v>
      </c>
      <c r="L5" s="208" t="s">
        <v>115</v>
      </c>
      <c r="M5" s="227"/>
      <c r="N5" s="231"/>
      <c r="O5" s="207" t="s">
        <v>116</v>
      </c>
      <c r="P5" s="232" t="s">
        <v>99</v>
      </c>
      <c r="Q5" s="229" t="s">
        <v>146</v>
      </c>
      <c r="R5" s="236" t="s">
        <v>147</v>
      </c>
      <c r="S5" s="237"/>
      <c r="T5" s="238"/>
    </row>
    <row r="6" s="200" customFormat="1" ht="36" customHeight="1" spans="1:20">
      <c r="A6" s="214"/>
      <c r="B6" s="215"/>
      <c r="C6" s="216"/>
      <c r="D6" s="217"/>
      <c r="E6" s="217"/>
      <c r="F6" s="217"/>
      <c r="G6" s="217"/>
      <c r="H6" s="156"/>
      <c r="I6" s="156"/>
      <c r="J6" s="217"/>
      <c r="K6" s="230"/>
      <c r="L6" s="156" t="s">
        <v>94</v>
      </c>
      <c r="M6" s="156" t="s">
        <v>148</v>
      </c>
      <c r="N6" s="156" t="s">
        <v>149</v>
      </c>
      <c r="O6" s="207"/>
      <c r="P6" s="232"/>
      <c r="Q6" s="229"/>
      <c r="R6" s="156" t="s">
        <v>94</v>
      </c>
      <c r="S6" s="239" t="s">
        <v>150</v>
      </c>
      <c r="T6" s="240" t="s">
        <v>151</v>
      </c>
    </row>
    <row r="7" s="200" customFormat="1" ht="22.6" customHeight="1" spans="1:20">
      <c r="A7" s="207" t="s">
        <v>96</v>
      </c>
      <c r="B7" s="207" t="s">
        <v>97</v>
      </c>
      <c r="C7" s="207" t="s">
        <v>98</v>
      </c>
      <c r="D7" s="207" t="s">
        <v>10</v>
      </c>
      <c r="E7" s="207">
        <v>1</v>
      </c>
      <c r="F7" s="207">
        <v>2</v>
      </c>
      <c r="G7" s="207">
        <v>3</v>
      </c>
      <c r="H7" s="207">
        <v>4</v>
      </c>
      <c r="I7" s="207">
        <v>5</v>
      </c>
      <c r="J7" s="207">
        <v>6</v>
      </c>
      <c r="K7" s="207">
        <v>7</v>
      </c>
      <c r="L7" s="207">
        <v>8</v>
      </c>
      <c r="M7" s="207">
        <v>9</v>
      </c>
      <c r="N7" s="207">
        <v>10</v>
      </c>
      <c r="O7" s="207">
        <v>11</v>
      </c>
      <c r="P7" s="207">
        <v>12</v>
      </c>
      <c r="Q7" s="207">
        <v>13</v>
      </c>
      <c r="R7" s="207">
        <v>14</v>
      </c>
      <c r="S7" s="207">
        <v>15</v>
      </c>
      <c r="T7" s="207">
        <v>16</v>
      </c>
    </row>
    <row r="8" s="200" customFormat="1" ht="22.6" customHeight="1" spans="1:20">
      <c r="A8" s="207"/>
      <c r="B8" s="207"/>
      <c r="C8" s="207"/>
      <c r="D8" s="207" t="s">
        <v>99</v>
      </c>
      <c r="E8" s="207"/>
      <c r="F8" s="207"/>
      <c r="G8" s="207"/>
      <c r="H8" s="124">
        <f>SUM(H9:H14)</f>
        <v>790159.31</v>
      </c>
      <c r="I8" s="124">
        <f t="shared" ref="I8:O8" si="0">SUM(I9:I14)</f>
        <v>628379.31</v>
      </c>
      <c r="J8" s="124">
        <f t="shared" si="0"/>
        <v>161780</v>
      </c>
      <c r="K8" s="124">
        <f t="shared" si="0"/>
        <v>790159.31</v>
      </c>
      <c r="L8" s="124">
        <f t="shared" si="0"/>
        <v>628379.31</v>
      </c>
      <c r="M8" s="124">
        <f t="shared" si="0"/>
        <v>610303.8</v>
      </c>
      <c r="N8" s="124">
        <f t="shared" si="0"/>
        <v>18075.51</v>
      </c>
      <c r="O8" s="124">
        <f t="shared" si="0"/>
        <v>161780</v>
      </c>
      <c r="P8" s="232"/>
      <c r="Q8" s="232"/>
      <c r="R8" s="232"/>
      <c r="S8" s="232"/>
      <c r="T8" s="232"/>
    </row>
    <row r="9" s="200" customFormat="1" ht="21.8" customHeight="1" spans="1:20">
      <c r="A9" s="126" t="s">
        <v>100</v>
      </c>
      <c r="B9" s="126"/>
      <c r="C9" s="126"/>
      <c r="D9" s="218" t="s">
        <v>101</v>
      </c>
      <c r="E9" s="124"/>
      <c r="F9" s="124"/>
      <c r="G9" s="124"/>
      <c r="H9" s="124">
        <v>643785.95</v>
      </c>
      <c r="I9" s="124">
        <v>482005.95</v>
      </c>
      <c r="J9" s="124">
        <v>161780</v>
      </c>
      <c r="K9" s="124">
        <v>643785.95</v>
      </c>
      <c r="L9" s="124">
        <v>482005.95</v>
      </c>
      <c r="M9" s="124">
        <v>463930.44</v>
      </c>
      <c r="N9" s="124">
        <v>18075.51</v>
      </c>
      <c r="O9" s="124">
        <v>161780</v>
      </c>
      <c r="P9" s="232"/>
      <c r="Q9" s="232"/>
      <c r="R9" s="232"/>
      <c r="S9" s="232"/>
      <c r="T9" s="232"/>
    </row>
    <row r="10" s="200" customFormat="1" ht="21.8" customHeight="1" spans="1:20">
      <c r="A10" s="126" t="s">
        <v>102</v>
      </c>
      <c r="B10" s="126"/>
      <c r="C10" s="126"/>
      <c r="D10" s="218" t="s">
        <v>103</v>
      </c>
      <c r="E10" s="124"/>
      <c r="F10" s="124"/>
      <c r="G10" s="124"/>
      <c r="H10" s="124">
        <v>67944.96</v>
      </c>
      <c r="I10" s="124">
        <v>67944.96</v>
      </c>
      <c r="J10" s="124"/>
      <c r="K10" s="124">
        <v>67944.96</v>
      </c>
      <c r="L10" s="124">
        <v>67944.96</v>
      </c>
      <c r="M10" s="124">
        <v>67944.96</v>
      </c>
      <c r="N10" s="124"/>
      <c r="O10" s="124"/>
      <c r="P10" s="232"/>
      <c r="Q10" s="232"/>
      <c r="R10" s="232"/>
      <c r="S10" s="232"/>
      <c r="T10" s="232"/>
    </row>
    <row r="11" s="200" customFormat="1" ht="21.8" customHeight="1" spans="1:20">
      <c r="A11" s="126" t="s">
        <v>104</v>
      </c>
      <c r="B11" s="126"/>
      <c r="C11" s="126"/>
      <c r="D11" s="218" t="s">
        <v>105</v>
      </c>
      <c r="E11" s="124"/>
      <c r="F11" s="124"/>
      <c r="G11" s="124"/>
      <c r="H11" s="124">
        <v>33997.16</v>
      </c>
      <c r="I11" s="124">
        <v>33997.16</v>
      </c>
      <c r="J11" s="124"/>
      <c r="K11" s="124">
        <v>33997.16</v>
      </c>
      <c r="L11" s="124">
        <v>33997.16</v>
      </c>
      <c r="M11" s="124">
        <v>33997.16</v>
      </c>
      <c r="N11" s="124"/>
      <c r="O11" s="124"/>
      <c r="P11" s="232"/>
      <c r="Q11" s="232"/>
      <c r="R11" s="232"/>
      <c r="S11" s="232"/>
      <c r="T11" s="232"/>
    </row>
    <row r="12" s="200" customFormat="1" ht="21.8" customHeight="1" spans="1:20">
      <c r="A12" s="126" t="s">
        <v>106</v>
      </c>
      <c r="B12" s="126"/>
      <c r="C12" s="126"/>
      <c r="D12" s="218" t="s">
        <v>107</v>
      </c>
      <c r="E12" s="124"/>
      <c r="F12" s="124"/>
      <c r="G12" s="124"/>
      <c r="H12" s="124">
        <v>15760.32</v>
      </c>
      <c r="I12" s="124">
        <v>15760.32</v>
      </c>
      <c r="J12" s="124"/>
      <c r="K12" s="124">
        <v>15760.32</v>
      </c>
      <c r="L12" s="124">
        <v>15760.32</v>
      </c>
      <c r="M12" s="124">
        <v>15760.32</v>
      </c>
      <c r="N12" s="124"/>
      <c r="O12" s="124"/>
      <c r="P12" s="232"/>
      <c r="Q12" s="232"/>
      <c r="R12" s="232"/>
      <c r="S12" s="232"/>
      <c r="T12" s="232"/>
    </row>
    <row r="13" s="200" customFormat="1" ht="21.8" customHeight="1" spans="1:20">
      <c r="A13" s="126" t="s">
        <v>108</v>
      </c>
      <c r="B13" s="126"/>
      <c r="C13" s="126"/>
      <c r="D13" s="218" t="s">
        <v>109</v>
      </c>
      <c r="E13" s="124"/>
      <c r="F13" s="124"/>
      <c r="G13" s="124"/>
      <c r="H13" s="124">
        <v>902.92</v>
      </c>
      <c r="I13" s="124">
        <v>902.92</v>
      </c>
      <c r="J13" s="124"/>
      <c r="K13" s="124">
        <v>902.92</v>
      </c>
      <c r="L13" s="124">
        <v>902.92</v>
      </c>
      <c r="M13" s="124">
        <v>902.92</v>
      </c>
      <c r="N13" s="124"/>
      <c r="O13" s="124"/>
      <c r="P13" s="232"/>
      <c r="Q13" s="232"/>
      <c r="R13" s="232"/>
      <c r="S13" s="232"/>
      <c r="T13" s="232"/>
    </row>
    <row r="14" s="200" customFormat="1" ht="21.8" customHeight="1" spans="1:20">
      <c r="A14" s="219" t="s">
        <v>110</v>
      </c>
      <c r="B14" s="219"/>
      <c r="C14" s="219"/>
      <c r="D14" s="218" t="s">
        <v>111</v>
      </c>
      <c r="E14" s="124"/>
      <c r="F14" s="124"/>
      <c r="G14" s="124"/>
      <c r="H14" s="124">
        <v>27768</v>
      </c>
      <c r="I14" s="124">
        <v>27768</v>
      </c>
      <c r="J14" s="124"/>
      <c r="K14" s="124">
        <v>27768</v>
      </c>
      <c r="L14" s="124">
        <v>27768</v>
      </c>
      <c r="M14" s="124">
        <v>27768</v>
      </c>
      <c r="N14" s="124"/>
      <c r="O14" s="124"/>
      <c r="P14" s="232"/>
      <c r="Q14" s="232"/>
      <c r="R14" s="232"/>
      <c r="S14" s="232"/>
      <c r="T14" s="232"/>
    </row>
    <row r="15" s="201" customFormat="1" ht="24.05" customHeight="1" spans="1:19">
      <c r="A15" s="220" t="s">
        <v>152</v>
      </c>
      <c r="B15" s="221"/>
      <c r="C15" s="221"/>
      <c r="D15" s="221"/>
      <c r="E15" s="221"/>
      <c r="F15" s="221"/>
      <c r="G15" s="221"/>
      <c r="H15" s="221"/>
      <c r="I15" s="221"/>
      <c r="J15" s="221"/>
      <c r="K15" s="233"/>
      <c r="L15" s="233"/>
      <c r="M15" s="233"/>
      <c r="N15" s="233"/>
      <c r="O15" s="233"/>
      <c r="P15" s="233"/>
      <c r="Q15" s="233"/>
      <c r="R15" s="233"/>
      <c r="S15" s="233"/>
    </row>
    <row r="18" customHeight="1" spans="17:18">
      <c r="Q18" s="241"/>
      <c r="R18" s="241"/>
    </row>
  </sheetData>
  <mergeCells count="34">
    <mergeCell ref="A1:T1"/>
    <mergeCell ref="S2:T2"/>
    <mergeCell ref="A3:D3"/>
    <mergeCell ref="N3:O3"/>
    <mergeCell ref="S3:T3"/>
    <mergeCell ref="A4:D4"/>
    <mergeCell ref="E4:G4"/>
    <mergeCell ref="H4:J4"/>
    <mergeCell ref="K4:O4"/>
    <mergeCell ref="P4:T4"/>
    <mergeCell ref="L5:N5"/>
    <mergeCell ref="R5:T5"/>
    <mergeCell ref="A9:C9"/>
    <mergeCell ref="A10:C10"/>
    <mergeCell ref="A11:C11"/>
    <mergeCell ref="A12:C12"/>
    <mergeCell ref="A13:C13"/>
    <mergeCell ref="A14:C14"/>
    <mergeCell ref="A15:S15"/>
    <mergeCell ref="A7:A8"/>
    <mergeCell ref="B7:B8"/>
    <mergeCell ref="C7:C8"/>
    <mergeCell ref="D5:D6"/>
    <mergeCell ref="E5:E6"/>
    <mergeCell ref="F5:F6"/>
    <mergeCell ref="G5:G6"/>
    <mergeCell ref="H5:H6"/>
    <mergeCell ref="I5:I6"/>
    <mergeCell ref="J5:J6"/>
    <mergeCell ref="K5:K6"/>
    <mergeCell ref="O5:O6"/>
    <mergeCell ref="P5:P6"/>
    <mergeCell ref="Q5:Q6"/>
    <mergeCell ref="A5:C6"/>
  </mergeCells>
  <pageMargins left="0.275" right="0.236111111111111" top="0.67" bottom="0.2" header="0.75" footer="0.2"/>
  <pageSetup paperSize="9" scale="61" fitToHeight="0" orientation="landscape" horizontalDpi="600" verticalDpi="6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3"/>
  <sheetViews>
    <sheetView zoomScaleSheetLayoutView="60" topLeftCell="A6" workbookViewId="0">
      <selection activeCell="H32" sqref="H32"/>
    </sheetView>
  </sheetViews>
  <sheetFormatPr defaultColWidth="9" defaultRowHeight="14.25"/>
  <cols>
    <col min="1" max="1" width="8.65" style="116" customWidth="1"/>
    <col min="2" max="2" width="31.875" style="116" customWidth="1"/>
    <col min="3" max="3" width="14.875" style="116" customWidth="1"/>
    <col min="4" max="4" width="8.65" style="116" customWidth="1"/>
    <col min="5" max="5" width="21.3166666666667" style="116" customWidth="1"/>
    <col min="6" max="6" width="13.125" style="116" customWidth="1"/>
    <col min="7" max="7" width="8.65" style="116" customWidth="1"/>
    <col min="8" max="8" width="40.1" style="116" customWidth="1"/>
    <col min="9" max="9" width="10.2083333333333" style="116" customWidth="1"/>
    <col min="10" max="16384" width="9" style="116"/>
  </cols>
  <sheetData>
    <row r="1" s="178" customFormat="1" ht="22.5" spans="1:9">
      <c r="A1" s="184" t="s">
        <v>153</v>
      </c>
      <c r="B1" s="184"/>
      <c r="C1" s="184"/>
      <c r="D1" s="184"/>
      <c r="E1" s="184"/>
      <c r="F1" s="184"/>
      <c r="G1" s="184"/>
      <c r="H1" s="184"/>
      <c r="I1" s="184"/>
    </row>
    <row r="2" s="179" customFormat="1" ht="14.1" customHeight="1" spans="1:9">
      <c r="A2" s="162"/>
      <c r="B2" s="162"/>
      <c r="C2" s="162"/>
      <c r="D2" s="162"/>
      <c r="E2" s="162"/>
      <c r="F2" s="162"/>
      <c r="G2" s="162"/>
      <c r="H2" s="120" t="s">
        <v>154</v>
      </c>
      <c r="I2" s="120"/>
    </row>
    <row r="3" s="180" customFormat="1" ht="14.1" customHeight="1" spans="1:9">
      <c r="A3" s="185" t="s">
        <v>2</v>
      </c>
      <c r="B3" s="162"/>
      <c r="D3" s="162"/>
      <c r="E3" s="162"/>
      <c r="F3" s="162"/>
      <c r="G3" s="162"/>
      <c r="H3" s="186" t="s">
        <v>141</v>
      </c>
      <c r="I3" s="186"/>
    </row>
    <row r="4" s="181" customFormat="1" ht="14.1" customHeight="1" spans="1:9">
      <c r="A4" s="187" t="s">
        <v>148</v>
      </c>
      <c r="B4" s="175"/>
      <c r="C4" s="175"/>
      <c r="D4" s="175" t="s">
        <v>149</v>
      </c>
      <c r="E4" s="175"/>
      <c r="F4" s="175" t="s">
        <v>11</v>
      </c>
      <c r="G4" s="175" t="s">
        <v>11</v>
      </c>
      <c r="H4" s="175" t="s">
        <v>11</v>
      </c>
      <c r="I4" s="175" t="s">
        <v>11</v>
      </c>
    </row>
    <row r="5" s="181" customFormat="1" ht="14.1" customHeight="1" spans="1:9">
      <c r="A5" s="166" t="s">
        <v>155</v>
      </c>
      <c r="B5" s="167" t="s">
        <v>93</v>
      </c>
      <c r="C5" s="167" t="s">
        <v>8</v>
      </c>
      <c r="D5" s="167" t="s">
        <v>155</v>
      </c>
      <c r="E5" s="167" t="s">
        <v>93</v>
      </c>
      <c r="F5" s="167" t="s">
        <v>8</v>
      </c>
      <c r="G5" s="167" t="s">
        <v>155</v>
      </c>
      <c r="H5" s="167" t="s">
        <v>93</v>
      </c>
      <c r="I5" s="167" t="s">
        <v>8</v>
      </c>
    </row>
    <row r="6" s="181" customFormat="1" ht="14.1" customHeight="1" spans="1:9">
      <c r="A6" s="166"/>
      <c r="B6" s="167" t="s">
        <v>11</v>
      </c>
      <c r="C6" s="167" t="s">
        <v>11</v>
      </c>
      <c r="D6" s="167" t="s">
        <v>11</v>
      </c>
      <c r="E6" s="167" t="s">
        <v>11</v>
      </c>
      <c r="F6" s="167" t="s">
        <v>11</v>
      </c>
      <c r="G6" s="167" t="s">
        <v>11</v>
      </c>
      <c r="H6" s="167" t="s">
        <v>11</v>
      </c>
      <c r="I6" s="167" t="s">
        <v>11</v>
      </c>
    </row>
    <row r="7" s="181" customFormat="1" ht="14.1" customHeight="1" spans="1:9">
      <c r="A7" s="168" t="s">
        <v>156</v>
      </c>
      <c r="B7" s="169" t="s">
        <v>157</v>
      </c>
      <c r="C7" s="170">
        <f>SUM(C8:C18)</f>
        <v>610303.8</v>
      </c>
      <c r="D7" s="169" t="s">
        <v>158</v>
      </c>
      <c r="E7" s="169" t="s">
        <v>159</v>
      </c>
      <c r="F7" s="170">
        <f>F8+F17+F29+F30</f>
        <v>18075.51</v>
      </c>
      <c r="G7" s="169" t="s">
        <v>160</v>
      </c>
      <c r="H7" s="169" t="s">
        <v>161</v>
      </c>
      <c r="I7" s="176"/>
    </row>
    <row r="8" s="181" customFormat="1" ht="14.1" customHeight="1" spans="1:9">
      <c r="A8" s="168" t="s">
        <v>162</v>
      </c>
      <c r="B8" s="169" t="s">
        <v>163</v>
      </c>
      <c r="C8" s="124">
        <v>141576</v>
      </c>
      <c r="D8" s="169" t="s">
        <v>164</v>
      </c>
      <c r="E8" s="169" t="s">
        <v>165</v>
      </c>
      <c r="F8" s="124">
        <v>4969.51</v>
      </c>
      <c r="G8" s="169" t="s">
        <v>166</v>
      </c>
      <c r="H8" s="169" t="s">
        <v>167</v>
      </c>
      <c r="I8" s="176"/>
    </row>
    <row r="9" s="182" customFormat="1" ht="14.1" customHeight="1" spans="1:9">
      <c r="A9" s="168" t="s">
        <v>168</v>
      </c>
      <c r="B9" s="169" t="s">
        <v>169</v>
      </c>
      <c r="C9" s="124">
        <v>18780</v>
      </c>
      <c r="D9" s="169" t="s">
        <v>170</v>
      </c>
      <c r="E9" s="169" t="s">
        <v>171</v>
      </c>
      <c r="F9" s="124"/>
      <c r="G9" s="169" t="s">
        <v>172</v>
      </c>
      <c r="H9" s="169" t="s">
        <v>173</v>
      </c>
      <c r="I9" s="176"/>
    </row>
    <row r="10" s="182" customFormat="1" ht="14.1" customHeight="1" spans="1:9">
      <c r="A10" s="168" t="s">
        <v>174</v>
      </c>
      <c r="B10" s="169" t="s">
        <v>175</v>
      </c>
      <c r="C10" s="124">
        <v>3000</v>
      </c>
      <c r="D10" s="169" t="s">
        <v>176</v>
      </c>
      <c r="E10" s="169" t="s">
        <v>177</v>
      </c>
      <c r="F10" s="124"/>
      <c r="G10" s="169" t="s">
        <v>178</v>
      </c>
      <c r="H10" s="169" t="s">
        <v>179</v>
      </c>
      <c r="I10" s="176"/>
    </row>
    <row r="11" s="182" customFormat="1" ht="14.1" customHeight="1" spans="1:9">
      <c r="A11" s="168" t="s">
        <v>180</v>
      </c>
      <c r="B11" s="169" t="s">
        <v>181</v>
      </c>
      <c r="C11" s="124"/>
      <c r="D11" s="169" t="s">
        <v>182</v>
      </c>
      <c r="E11" s="169" t="s">
        <v>183</v>
      </c>
      <c r="F11" s="124"/>
      <c r="G11" s="169" t="s">
        <v>184</v>
      </c>
      <c r="H11" s="169" t="s">
        <v>185</v>
      </c>
      <c r="I11" s="176"/>
    </row>
    <row r="12" s="182" customFormat="1" ht="14.1" customHeight="1" spans="1:9">
      <c r="A12" s="168" t="s">
        <v>186</v>
      </c>
      <c r="B12" s="169" t="s">
        <v>187</v>
      </c>
      <c r="C12" s="124">
        <v>297048</v>
      </c>
      <c r="D12" s="169" t="s">
        <v>188</v>
      </c>
      <c r="E12" s="169" t="s">
        <v>189</v>
      </c>
      <c r="F12" s="124"/>
      <c r="G12" s="169" t="s">
        <v>190</v>
      </c>
      <c r="H12" s="169" t="s">
        <v>191</v>
      </c>
      <c r="I12" s="176"/>
    </row>
    <row r="13" s="182" customFormat="1" ht="14.1" customHeight="1" spans="1:9">
      <c r="A13" s="168" t="s">
        <v>192</v>
      </c>
      <c r="B13" s="169" t="s">
        <v>193</v>
      </c>
      <c r="C13" s="124">
        <v>67944.96</v>
      </c>
      <c r="D13" s="169" t="s">
        <v>194</v>
      </c>
      <c r="E13" s="169" t="s">
        <v>195</v>
      </c>
      <c r="F13" s="124"/>
      <c r="G13" s="169" t="s">
        <v>196</v>
      </c>
      <c r="H13" s="169" t="s">
        <v>197</v>
      </c>
      <c r="I13" s="176"/>
    </row>
    <row r="14" s="182" customFormat="1" ht="14.1" customHeight="1" spans="1:9">
      <c r="A14" s="168" t="s">
        <v>198</v>
      </c>
      <c r="B14" s="169" t="s">
        <v>199</v>
      </c>
      <c r="C14" s="124"/>
      <c r="D14" s="169" t="s">
        <v>200</v>
      </c>
      <c r="E14" s="169" t="s">
        <v>201</v>
      </c>
      <c r="F14" s="124"/>
      <c r="G14" s="169" t="s">
        <v>202</v>
      </c>
      <c r="H14" s="169" t="s">
        <v>203</v>
      </c>
      <c r="I14" s="176"/>
    </row>
    <row r="15" s="182" customFormat="1" ht="14.1" customHeight="1" spans="1:9">
      <c r="A15" s="168" t="s">
        <v>204</v>
      </c>
      <c r="B15" s="169" t="s">
        <v>205</v>
      </c>
      <c r="C15" s="124">
        <v>33997.16</v>
      </c>
      <c r="D15" s="169" t="s">
        <v>206</v>
      </c>
      <c r="E15" s="169" t="s">
        <v>207</v>
      </c>
      <c r="F15" s="124"/>
      <c r="G15" s="169" t="s">
        <v>208</v>
      </c>
      <c r="H15" s="169" t="s">
        <v>209</v>
      </c>
      <c r="I15" s="176"/>
    </row>
    <row r="16" s="182" customFormat="1" ht="14.1" customHeight="1" spans="1:9">
      <c r="A16" s="168" t="s">
        <v>210</v>
      </c>
      <c r="B16" s="169" t="s">
        <v>211</v>
      </c>
      <c r="C16" s="124">
        <v>15760.32</v>
      </c>
      <c r="D16" s="169" t="s">
        <v>212</v>
      </c>
      <c r="E16" s="169" t="s">
        <v>213</v>
      </c>
      <c r="F16" s="124"/>
      <c r="G16" s="169" t="s">
        <v>214</v>
      </c>
      <c r="H16" s="169" t="s">
        <v>215</v>
      </c>
      <c r="I16" s="176"/>
    </row>
    <row r="17" s="182" customFormat="1" ht="14.1" customHeight="1" spans="1:9">
      <c r="A17" s="168" t="s">
        <v>216</v>
      </c>
      <c r="B17" s="169" t="s">
        <v>217</v>
      </c>
      <c r="C17" s="124">
        <v>4429.36</v>
      </c>
      <c r="D17" s="169" t="s">
        <v>218</v>
      </c>
      <c r="E17" s="169" t="s">
        <v>219</v>
      </c>
      <c r="F17" s="124">
        <v>8706</v>
      </c>
      <c r="G17" s="169" t="s">
        <v>220</v>
      </c>
      <c r="H17" s="169" t="s">
        <v>221</v>
      </c>
      <c r="I17" s="176"/>
    </row>
    <row r="18" s="182" customFormat="1" ht="14.1" customHeight="1" spans="1:9">
      <c r="A18" s="168" t="s">
        <v>222</v>
      </c>
      <c r="B18" s="169" t="s">
        <v>223</v>
      </c>
      <c r="C18" s="124">
        <v>27768</v>
      </c>
      <c r="D18" s="169" t="s">
        <v>224</v>
      </c>
      <c r="E18" s="169" t="s">
        <v>225</v>
      </c>
      <c r="F18" s="124"/>
      <c r="G18" s="169" t="s">
        <v>226</v>
      </c>
      <c r="H18" s="169" t="s">
        <v>227</v>
      </c>
      <c r="I18" s="176"/>
    </row>
    <row r="19" s="182" customFormat="1" ht="14.1" customHeight="1" spans="1:9">
      <c r="A19" s="168" t="s">
        <v>228</v>
      </c>
      <c r="B19" s="169" t="s">
        <v>229</v>
      </c>
      <c r="C19" s="170"/>
      <c r="D19" s="169" t="s">
        <v>230</v>
      </c>
      <c r="E19" s="169" t="s">
        <v>231</v>
      </c>
      <c r="F19" s="124"/>
      <c r="G19" s="169" t="s">
        <v>232</v>
      </c>
      <c r="H19" s="169" t="s">
        <v>233</v>
      </c>
      <c r="I19" s="176"/>
    </row>
    <row r="20" s="182" customFormat="1" ht="14.1" customHeight="1" spans="1:9">
      <c r="A20" s="168" t="s">
        <v>234</v>
      </c>
      <c r="B20" s="169" t="s">
        <v>235</v>
      </c>
      <c r="C20" s="170"/>
      <c r="D20" s="169" t="s">
        <v>236</v>
      </c>
      <c r="E20" s="169" t="s">
        <v>237</v>
      </c>
      <c r="F20" s="124"/>
      <c r="G20" s="169" t="s">
        <v>238</v>
      </c>
      <c r="H20" s="169" t="s">
        <v>239</v>
      </c>
      <c r="I20" s="170"/>
    </row>
    <row r="21" s="182" customFormat="1" ht="14.1" customHeight="1" spans="1:9">
      <c r="A21" s="168" t="s">
        <v>240</v>
      </c>
      <c r="B21" s="169" t="s">
        <v>241</v>
      </c>
      <c r="C21" s="170"/>
      <c r="D21" s="169" t="s">
        <v>242</v>
      </c>
      <c r="E21" s="169" t="s">
        <v>243</v>
      </c>
      <c r="F21" s="124"/>
      <c r="G21" s="169" t="s">
        <v>244</v>
      </c>
      <c r="H21" s="169" t="s">
        <v>245</v>
      </c>
      <c r="I21" s="170"/>
    </row>
    <row r="22" s="182" customFormat="1" ht="14.1" customHeight="1" spans="1:9">
      <c r="A22" s="168" t="s">
        <v>246</v>
      </c>
      <c r="B22" s="169" t="s">
        <v>247</v>
      </c>
      <c r="C22" s="170"/>
      <c r="D22" s="169" t="s">
        <v>248</v>
      </c>
      <c r="E22" s="169" t="s">
        <v>249</v>
      </c>
      <c r="F22" s="124"/>
      <c r="G22" s="169" t="s">
        <v>250</v>
      </c>
      <c r="H22" s="169" t="s">
        <v>251</v>
      </c>
      <c r="I22" s="170"/>
    </row>
    <row r="23" s="182" customFormat="1" ht="14.1" customHeight="1" spans="1:9">
      <c r="A23" s="168" t="s">
        <v>252</v>
      </c>
      <c r="B23" s="169" t="s">
        <v>253</v>
      </c>
      <c r="C23" s="170"/>
      <c r="D23" s="169" t="s">
        <v>254</v>
      </c>
      <c r="E23" s="169" t="s">
        <v>255</v>
      </c>
      <c r="F23" s="124"/>
      <c r="G23" s="169" t="s">
        <v>256</v>
      </c>
      <c r="H23" s="169" t="s">
        <v>257</v>
      </c>
      <c r="I23" s="170"/>
    </row>
    <row r="24" s="182" customFormat="1" ht="14.1" customHeight="1" spans="1:9">
      <c r="A24" s="168" t="s">
        <v>258</v>
      </c>
      <c r="B24" s="169" t="s">
        <v>259</v>
      </c>
      <c r="C24" s="170"/>
      <c r="D24" s="169" t="s">
        <v>260</v>
      </c>
      <c r="E24" s="169" t="s">
        <v>261</v>
      </c>
      <c r="F24" s="124"/>
      <c r="G24" s="169" t="s">
        <v>262</v>
      </c>
      <c r="H24" s="169" t="s">
        <v>263</v>
      </c>
      <c r="I24" s="170"/>
    </row>
    <row r="25" s="182" customFormat="1" ht="14.1" customHeight="1" spans="1:9">
      <c r="A25" s="168" t="s">
        <v>264</v>
      </c>
      <c r="B25" s="169" t="s">
        <v>265</v>
      </c>
      <c r="C25" s="170"/>
      <c r="D25" s="169" t="s">
        <v>266</v>
      </c>
      <c r="E25" s="169" t="s">
        <v>267</v>
      </c>
      <c r="F25" s="124"/>
      <c r="G25" s="169" t="s">
        <v>268</v>
      </c>
      <c r="H25" s="169" t="s">
        <v>269</v>
      </c>
      <c r="I25" s="170"/>
    </row>
    <row r="26" s="182" customFormat="1" ht="14.1" customHeight="1" spans="1:9">
      <c r="A26" s="168" t="s">
        <v>270</v>
      </c>
      <c r="B26" s="169" t="s">
        <v>271</v>
      </c>
      <c r="C26" s="170"/>
      <c r="D26" s="169" t="s">
        <v>272</v>
      </c>
      <c r="E26" s="169" t="s">
        <v>273</v>
      </c>
      <c r="F26" s="124"/>
      <c r="G26" s="169" t="s">
        <v>274</v>
      </c>
      <c r="H26" s="169" t="s">
        <v>275</v>
      </c>
      <c r="I26" s="170"/>
    </row>
    <row r="27" s="182" customFormat="1" ht="14.1" customHeight="1" spans="1:9">
      <c r="A27" s="168" t="s">
        <v>276</v>
      </c>
      <c r="B27" s="169" t="s">
        <v>277</v>
      </c>
      <c r="C27" s="170"/>
      <c r="D27" s="169" t="s">
        <v>278</v>
      </c>
      <c r="E27" s="169" t="s">
        <v>279</v>
      </c>
      <c r="F27" s="124"/>
      <c r="G27" s="169" t="s">
        <v>280</v>
      </c>
      <c r="H27" s="169" t="s">
        <v>281</v>
      </c>
      <c r="I27" s="170"/>
    </row>
    <row r="28" s="182" customFormat="1" ht="14.1" customHeight="1" spans="1:9">
      <c r="A28" s="168" t="s">
        <v>282</v>
      </c>
      <c r="B28" s="169" t="s">
        <v>283</v>
      </c>
      <c r="C28" s="170"/>
      <c r="D28" s="169" t="s">
        <v>284</v>
      </c>
      <c r="E28" s="169" t="s">
        <v>285</v>
      </c>
      <c r="F28" s="124"/>
      <c r="G28" s="169" t="s">
        <v>286</v>
      </c>
      <c r="H28" s="169" t="s">
        <v>287</v>
      </c>
      <c r="I28" s="170"/>
    </row>
    <row r="29" s="182" customFormat="1" ht="14.1" customHeight="1" spans="1:9">
      <c r="A29" s="168" t="s">
        <v>288</v>
      </c>
      <c r="B29" s="169" t="s">
        <v>289</v>
      </c>
      <c r="C29" s="170"/>
      <c r="D29" s="169" t="s">
        <v>290</v>
      </c>
      <c r="E29" s="169" t="s">
        <v>291</v>
      </c>
      <c r="F29" s="124">
        <v>3200</v>
      </c>
      <c r="G29" s="169">
        <v>31206</v>
      </c>
      <c r="H29" s="169" t="s">
        <v>292</v>
      </c>
      <c r="I29" s="170"/>
    </row>
    <row r="30" s="182" customFormat="1" ht="14.1" customHeight="1" spans="1:9">
      <c r="A30" s="168" t="s">
        <v>293</v>
      </c>
      <c r="B30" s="169" t="s">
        <v>294</v>
      </c>
      <c r="C30" s="170"/>
      <c r="D30" s="169" t="s">
        <v>295</v>
      </c>
      <c r="E30" s="169" t="s">
        <v>296</v>
      </c>
      <c r="F30" s="124">
        <v>1200</v>
      </c>
      <c r="G30" s="169" t="s">
        <v>297</v>
      </c>
      <c r="H30" s="169" t="s">
        <v>298</v>
      </c>
      <c r="I30" s="170"/>
    </row>
    <row r="31" s="182" customFormat="1" ht="14.1" customHeight="1" spans="1:9">
      <c r="A31" s="168" t="s">
        <v>299</v>
      </c>
      <c r="B31" s="169" t="s">
        <v>300</v>
      </c>
      <c r="C31" s="170"/>
      <c r="D31" s="169" t="s">
        <v>301</v>
      </c>
      <c r="E31" s="169" t="s">
        <v>302</v>
      </c>
      <c r="F31" s="170"/>
      <c r="G31" s="169" t="s">
        <v>303</v>
      </c>
      <c r="H31" s="169" t="s">
        <v>304</v>
      </c>
      <c r="I31" s="170"/>
    </row>
    <row r="32" s="182" customFormat="1" ht="14.1" customHeight="1" spans="1:9">
      <c r="A32" s="168">
        <v>30311</v>
      </c>
      <c r="B32" s="169" t="s">
        <v>305</v>
      </c>
      <c r="C32" s="170"/>
      <c r="D32" s="169" t="s">
        <v>306</v>
      </c>
      <c r="E32" s="169" t="s">
        <v>307</v>
      </c>
      <c r="F32" s="170"/>
      <c r="G32" s="169" t="s">
        <v>308</v>
      </c>
      <c r="H32" s="169" t="s">
        <v>309</v>
      </c>
      <c r="I32" s="170"/>
    </row>
    <row r="33" s="182" customFormat="1" ht="14.1" customHeight="1" spans="1:9">
      <c r="A33" s="168" t="s">
        <v>310</v>
      </c>
      <c r="B33" s="169" t="s">
        <v>311</v>
      </c>
      <c r="C33" s="171"/>
      <c r="D33" s="169" t="s">
        <v>312</v>
      </c>
      <c r="E33" s="169" t="s">
        <v>313</v>
      </c>
      <c r="F33" s="170"/>
      <c r="G33" s="169" t="s">
        <v>314</v>
      </c>
      <c r="H33" s="169" t="s">
        <v>315</v>
      </c>
      <c r="I33" s="170"/>
    </row>
    <row r="34" s="182" customFormat="1" ht="14.1" customHeight="1" spans="1:9">
      <c r="A34" s="168" t="s">
        <v>11</v>
      </c>
      <c r="B34" s="169" t="s">
        <v>11</v>
      </c>
      <c r="C34" s="171"/>
      <c r="D34" s="169" t="s">
        <v>316</v>
      </c>
      <c r="E34" s="169" t="s">
        <v>317</v>
      </c>
      <c r="F34" s="170"/>
      <c r="G34" s="169" t="s">
        <v>318</v>
      </c>
      <c r="H34" s="169" t="s">
        <v>319</v>
      </c>
      <c r="I34" s="170"/>
    </row>
    <row r="35" s="182" customFormat="1" ht="14.1" customHeight="1" spans="1:9">
      <c r="A35" s="168" t="s">
        <v>11</v>
      </c>
      <c r="B35" s="169" t="s">
        <v>11</v>
      </c>
      <c r="C35" s="171"/>
      <c r="D35" s="169" t="s">
        <v>320</v>
      </c>
      <c r="E35" s="169" t="s">
        <v>321</v>
      </c>
      <c r="F35" s="170"/>
      <c r="G35" s="169" t="s">
        <v>322</v>
      </c>
      <c r="H35" s="169" t="s">
        <v>323</v>
      </c>
      <c r="I35" s="170"/>
    </row>
    <row r="36" s="183" customFormat="1" ht="14.1" customHeight="1" spans="1:9">
      <c r="A36" s="188" t="s">
        <v>11</v>
      </c>
      <c r="B36" s="189" t="s">
        <v>11</v>
      </c>
      <c r="C36" s="190"/>
      <c r="D36" s="189" t="s">
        <v>324</v>
      </c>
      <c r="E36" s="189" t="s">
        <v>325</v>
      </c>
      <c r="F36" s="191"/>
      <c r="G36" s="189" t="s">
        <v>11</v>
      </c>
      <c r="H36" s="189" t="s">
        <v>11</v>
      </c>
      <c r="I36" s="191"/>
    </row>
    <row r="37" s="183" customFormat="1" ht="14.1" customHeight="1" spans="1:9">
      <c r="A37" s="150" t="s">
        <v>11</v>
      </c>
      <c r="B37" s="150" t="s">
        <v>11</v>
      </c>
      <c r="C37" s="192"/>
      <c r="D37" s="150" t="s">
        <v>326</v>
      </c>
      <c r="E37" s="150" t="s">
        <v>327</v>
      </c>
      <c r="F37" s="151"/>
      <c r="G37" s="150"/>
      <c r="H37" s="150"/>
      <c r="I37" s="150"/>
    </row>
    <row r="38" spans="1:9">
      <c r="A38" s="150" t="s">
        <v>11</v>
      </c>
      <c r="B38" s="150" t="s">
        <v>11</v>
      </c>
      <c r="C38" s="192"/>
      <c r="D38" s="150" t="s">
        <v>328</v>
      </c>
      <c r="E38" s="150" t="s">
        <v>329</v>
      </c>
      <c r="F38" s="151"/>
      <c r="G38" s="150" t="s">
        <v>11</v>
      </c>
      <c r="H38" s="150" t="s">
        <v>11</v>
      </c>
      <c r="I38" s="150" t="s">
        <v>11</v>
      </c>
    </row>
    <row r="39" spans="1:9">
      <c r="A39" s="150" t="s">
        <v>11</v>
      </c>
      <c r="B39" s="150" t="s">
        <v>11</v>
      </c>
      <c r="C39" s="192"/>
      <c r="D39" s="150" t="s">
        <v>330</v>
      </c>
      <c r="E39" s="150" t="s">
        <v>331</v>
      </c>
      <c r="F39" s="151"/>
      <c r="G39" s="150" t="s">
        <v>11</v>
      </c>
      <c r="H39" s="150" t="s">
        <v>11</v>
      </c>
      <c r="I39" s="150" t="s">
        <v>11</v>
      </c>
    </row>
    <row r="40" spans="1:9">
      <c r="A40" s="149" t="s">
        <v>332</v>
      </c>
      <c r="B40" s="149"/>
      <c r="C40" s="151">
        <f>C7</f>
        <v>610303.8</v>
      </c>
      <c r="D40" s="193" t="s">
        <v>333</v>
      </c>
      <c r="E40" s="193"/>
      <c r="F40" s="194" t="s">
        <v>11</v>
      </c>
      <c r="G40" s="193" t="s">
        <v>11</v>
      </c>
      <c r="H40" s="193" t="s">
        <v>11</v>
      </c>
      <c r="I40" s="124">
        <f>F7</f>
        <v>18075.51</v>
      </c>
    </row>
    <row r="41" spans="1:9">
      <c r="A41" s="195" t="s">
        <v>334</v>
      </c>
      <c r="B41" s="195"/>
      <c r="C41" s="195" t="s">
        <v>11</v>
      </c>
      <c r="D41" s="195" t="s">
        <v>11</v>
      </c>
      <c r="E41" s="196" t="s">
        <v>11</v>
      </c>
      <c r="F41" s="196" t="s">
        <v>11</v>
      </c>
      <c r="G41" s="196" t="s">
        <v>11</v>
      </c>
      <c r="H41" s="195" t="s">
        <v>11</v>
      </c>
      <c r="I41" s="195" t="s">
        <v>11</v>
      </c>
    </row>
    <row r="42" spans="1:9">
      <c r="A42" s="197"/>
      <c r="B42" s="197"/>
      <c r="C42" s="197"/>
      <c r="D42" s="197"/>
      <c r="E42" s="197"/>
      <c r="F42" s="197"/>
      <c r="G42" s="197"/>
      <c r="H42" s="197"/>
      <c r="I42" s="197"/>
    </row>
    <row r="43" spans="1:9">
      <c r="A43" s="197"/>
      <c r="B43" s="197"/>
      <c r="C43" s="197"/>
      <c r="D43" s="197"/>
      <c r="E43" s="197"/>
      <c r="F43" s="197"/>
      <c r="G43" s="197"/>
      <c r="H43" s="197"/>
      <c r="I43" s="197"/>
    </row>
  </sheetData>
  <mergeCells count="17">
    <mergeCell ref="A1:I1"/>
    <mergeCell ref="H2:I2"/>
    <mergeCell ref="H3:I3"/>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275" right="0.236111111111111" top="0.67" bottom="0.2" header="0.75" footer="0.2"/>
  <pageSetup paperSize="9" scale="85" fitToHeight="0" orientation="landscape" horizontalDpi="600" verticalDpi="6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0"/>
  <sheetViews>
    <sheetView topLeftCell="B1" workbookViewId="0">
      <selection activeCell="K24" sqref="K24"/>
    </sheetView>
  </sheetViews>
  <sheetFormatPr defaultColWidth="8" defaultRowHeight="12.75"/>
  <cols>
    <col min="1" max="1" width="11.125" style="160" customWidth="1"/>
    <col min="2" max="2" width="30.4416666666667" style="160" customWidth="1"/>
    <col min="3" max="4" width="12" style="160" customWidth="1"/>
    <col min="5" max="5" width="22.75" style="160" customWidth="1"/>
    <col min="6" max="6" width="15.25" style="160" customWidth="1"/>
    <col min="7" max="7" width="12.75" style="160" customWidth="1"/>
    <col min="8" max="8" width="19" style="160" customWidth="1"/>
    <col min="9" max="9" width="10.875" style="160" customWidth="1"/>
    <col min="10" max="10" width="12" style="160" customWidth="1"/>
    <col min="11" max="11" width="30.375" style="160" customWidth="1"/>
    <col min="12" max="12" width="12.25" style="160" customWidth="1"/>
    <col min="13" max="16384" width="8" style="160"/>
  </cols>
  <sheetData>
    <row r="1" ht="27" spans="1:12">
      <c r="A1" s="161" t="s">
        <v>335</v>
      </c>
      <c r="B1" s="161"/>
      <c r="C1" s="161"/>
      <c r="D1" s="161"/>
      <c r="E1" s="161"/>
      <c r="F1" s="161"/>
      <c r="G1" s="161"/>
      <c r="H1" s="161"/>
      <c r="I1" s="161"/>
      <c r="J1" s="161"/>
      <c r="K1" s="161"/>
      <c r="L1" s="161"/>
    </row>
    <row r="2" spans="12:12">
      <c r="L2" s="174" t="s">
        <v>336</v>
      </c>
    </row>
    <row r="3" spans="1:12">
      <c r="A3" s="162" t="s">
        <v>2</v>
      </c>
      <c r="F3" s="163"/>
      <c r="G3" s="163"/>
      <c r="H3" s="163"/>
      <c r="I3" s="163"/>
      <c r="L3" s="174" t="s">
        <v>3</v>
      </c>
    </row>
    <row r="4" ht="15.4" customHeight="1" spans="1:12">
      <c r="A4" s="164" t="s">
        <v>337</v>
      </c>
      <c r="B4" s="165"/>
      <c r="C4" s="165"/>
      <c r="D4" s="165"/>
      <c r="E4" s="165"/>
      <c r="F4" s="165"/>
      <c r="G4" s="165"/>
      <c r="H4" s="165"/>
      <c r="I4" s="165"/>
      <c r="J4" s="165"/>
      <c r="K4" s="165"/>
      <c r="L4" s="175"/>
    </row>
    <row r="5" ht="15.4" customHeight="1" spans="1:12">
      <c r="A5" s="166" t="s">
        <v>155</v>
      </c>
      <c r="B5" s="167" t="s">
        <v>93</v>
      </c>
      <c r="C5" s="167" t="s">
        <v>8</v>
      </c>
      <c r="D5" s="167" t="s">
        <v>155</v>
      </c>
      <c r="E5" s="167" t="s">
        <v>93</v>
      </c>
      <c r="F5" s="167" t="s">
        <v>8</v>
      </c>
      <c r="G5" s="167" t="s">
        <v>155</v>
      </c>
      <c r="H5" s="167" t="s">
        <v>93</v>
      </c>
      <c r="I5" s="167" t="s">
        <v>8</v>
      </c>
      <c r="J5" s="167" t="s">
        <v>155</v>
      </c>
      <c r="K5" s="167" t="s">
        <v>93</v>
      </c>
      <c r="L5" s="167" t="s">
        <v>8</v>
      </c>
    </row>
    <row r="6" ht="15.4" customHeight="1" spans="1:12">
      <c r="A6" s="166"/>
      <c r="B6" s="167"/>
      <c r="C6" s="167"/>
      <c r="D6" s="167"/>
      <c r="E6" s="167"/>
      <c r="F6" s="167"/>
      <c r="G6" s="167"/>
      <c r="H6" s="167"/>
      <c r="I6" s="167"/>
      <c r="J6" s="167"/>
      <c r="K6" s="167"/>
      <c r="L6" s="167"/>
    </row>
    <row r="7" ht="15.4" customHeight="1" spans="1:12">
      <c r="A7" s="168" t="s">
        <v>156</v>
      </c>
      <c r="B7" s="169" t="s">
        <v>157</v>
      </c>
      <c r="C7" s="170"/>
      <c r="D7" s="169" t="s">
        <v>158</v>
      </c>
      <c r="E7" s="169" t="s">
        <v>159</v>
      </c>
      <c r="F7" s="170">
        <f>F8+F9+F23</f>
        <v>161780</v>
      </c>
      <c r="G7" s="169">
        <v>309</v>
      </c>
      <c r="H7" s="169" t="s">
        <v>338</v>
      </c>
      <c r="I7" s="170"/>
      <c r="J7" s="169">
        <v>311</v>
      </c>
      <c r="K7" s="169" t="s">
        <v>339</v>
      </c>
      <c r="L7" s="176"/>
    </row>
    <row r="8" ht="15.4" customHeight="1" spans="1:12">
      <c r="A8" s="168" t="s">
        <v>162</v>
      </c>
      <c r="B8" s="169" t="s">
        <v>163</v>
      </c>
      <c r="C8" s="170"/>
      <c r="D8" s="169" t="s">
        <v>164</v>
      </c>
      <c r="E8" s="169" t="s">
        <v>165</v>
      </c>
      <c r="F8" s="124">
        <v>29530</v>
      </c>
      <c r="G8" s="169">
        <v>30901</v>
      </c>
      <c r="H8" s="169" t="s">
        <v>167</v>
      </c>
      <c r="I8" s="170"/>
      <c r="J8" s="150">
        <v>31101</v>
      </c>
      <c r="K8" s="150" t="s">
        <v>340</v>
      </c>
      <c r="L8" s="176"/>
    </row>
    <row r="9" ht="15.4" customHeight="1" spans="1:12">
      <c r="A9" s="168" t="s">
        <v>168</v>
      </c>
      <c r="B9" s="169" t="s">
        <v>169</v>
      </c>
      <c r="C9" s="170"/>
      <c r="D9" s="169" t="s">
        <v>170</v>
      </c>
      <c r="E9" s="169" t="s">
        <v>171</v>
      </c>
      <c r="F9" s="124">
        <v>9206</v>
      </c>
      <c r="G9" s="169">
        <v>30902</v>
      </c>
      <c r="H9" s="169" t="s">
        <v>173</v>
      </c>
      <c r="I9" s="170"/>
      <c r="J9" s="169">
        <v>31199</v>
      </c>
      <c r="K9" s="169" t="s">
        <v>298</v>
      </c>
      <c r="L9" s="176"/>
    </row>
    <row r="10" ht="15.4" customHeight="1" spans="1:12">
      <c r="A10" s="168" t="s">
        <v>174</v>
      </c>
      <c r="B10" s="169" t="s">
        <v>175</v>
      </c>
      <c r="C10" s="170"/>
      <c r="D10" s="169" t="s">
        <v>176</v>
      </c>
      <c r="E10" s="169" t="s">
        <v>177</v>
      </c>
      <c r="F10" s="124"/>
      <c r="G10" s="169">
        <v>30903</v>
      </c>
      <c r="H10" s="169" t="s">
        <v>179</v>
      </c>
      <c r="I10" s="170"/>
      <c r="J10" s="169" t="s">
        <v>262</v>
      </c>
      <c r="K10" s="169" t="s">
        <v>263</v>
      </c>
      <c r="L10" s="176"/>
    </row>
    <row r="11" ht="15.4" customHeight="1" spans="1:12">
      <c r="A11" s="168" t="s">
        <v>180</v>
      </c>
      <c r="B11" s="169" t="s">
        <v>181</v>
      </c>
      <c r="C11" s="170"/>
      <c r="D11" s="169" t="s">
        <v>182</v>
      </c>
      <c r="E11" s="169" t="s">
        <v>183</v>
      </c>
      <c r="F11" s="124"/>
      <c r="G11" s="169">
        <v>30905</v>
      </c>
      <c r="H11" s="169" t="s">
        <v>185</v>
      </c>
      <c r="I11" s="170"/>
      <c r="J11" s="169" t="s">
        <v>268</v>
      </c>
      <c r="K11" s="169" t="s">
        <v>269</v>
      </c>
      <c r="L11" s="176"/>
    </row>
    <row r="12" ht="15.4" customHeight="1" spans="1:12">
      <c r="A12" s="168" t="s">
        <v>186</v>
      </c>
      <c r="B12" s="169" t="s">
        <v>187</v>
      </c>
      <c r="C12" s="170"/>
      <c r="D12" s="169" t="s">
        <v>188</v>
      </c>
      <c r="E12" s="169" t="s">
        <v>189</v>
      </c>
      <c r="F12" s="124"/>
      <c r="G12" s="169">
        <v>30906</v>
      </c>
      <c r="H12" s="169" t="s">
        <v>191</v>
      </c>
      <c r="I12" s="170"/>
      <c r="J12" s="169" t="s">
        <v>274</v>
      </c>
      <c r="K12" s="169" t="s">
        <v>275</v>
      </c>
      <c r="L12" s="176"/>
    </row>
    <row r="13" ht="15.4" customHeight="1" spans="1:12">
      <c r="A13" s="168" t="s">
        <v>192</v>
      </c>
      <c r="B13" s="169" t="s">
        <v>193</v>
      </c>
      <c r="C13" s="170"/>
      <c r="D13" s="169" t="s">
        <v>194</v>
      </c>
      <c r="E13" s="169" t="s">
        <v>195</v>
      </c>
      <c r="F13" s="124"/>
      <c r="G13" s="169">
        <v>30907</v>
      </c>
      <c r="H13" s="169" t="s">
        <v>197</v>
      </c>
      <c r="I13" s="170"/>
      <c r="J13" s="169" t="s">
        <v>280</v>
      </c>
      <c r="K13" s="169" t="s">
        <v>281</v>
      </c>
      <c r="L13" s="176"/>
    </row>
    <row r="14" ht="15.4" customHeight="1" spans="1:12">
      <c r="A14" s="168" t="s">
        <v>198</v>
      </c>
      <c r="B14" s="169" t="s">
        <v>199</v>
      </c>
      <c r="C14" s="170"/>
      <c r="D14" s="169" t="s">
        <v>200</v>
      </c>
      <c r="E14" s="169" t="s">
        <v>201</v>
      </c>
      <c r="F14" s="124"/>
      <c r="G14" s="169">
        <v>30908</v>
      </c>
      <c r="H14" s="169" t="s">
        <v>203</v>
      </c>
      <c r="I14" s="170"/>
      <c r="J14" s="169" t="s">
        <v>286</v>
      </c>
      <c r="K14" s="169" t="s">
        <v>287</v>
      </c>
      <c r="L14" s="176"/>
    </row>
    <row r="15" ht="15.4" customHeight="1" spans="1:12">
      <c r="A15" s="168" t="s">
        <v>204</v>
      </c>
      <c r="B15" s="169" t="s">
        <v>205</v>
      </c>
      <c r="C15" s="170"/>
      <c r="D15" s="169" t="s">
        <v>206</v>
      </c>
      <c r="E15" s="169" t="s">
        <v>207</v>
      </c>
      <c r="F15" s="124"/>
      <c r="G15" s="169">
        <v>30913</v>
      </c>
      <c r="H15" s="169" t="s">
        <v>233</v>
      </c>
      <c r="I15" s="170"/>
      <c r="J15" s="169">
        <v>31206</v>
      </c>
      <c r="K15" s="169" t="s">
        <v>292</v>
      </c>
      <c r="L15" s="176"/>
    </row>
    <row r="16" ht="15.4" customHeight="1" spans="1:12">
      <c r="A16" s="168" t="s">
        <v>210</v>
      </c>
      <c r="B16" s="169" t="s">
        <v>211</v>
      </c>
      <c r="C16" s="170"/>
      <c r="D16" s="169" t="s">
        <v>212</v>
      </c>
      <c r="E16" s="169" t="s">
        <v>213</v>
      </c>
      <c r="F16" s="124"/>
      <c r="G16" s="169">
        <v>30919</v>
      </c>
      <c r="H16" s="169" t="s">
        <v>239</v>
      </c>
      <c r="I16" s="170"/>
      <c r="J16" s="169" t="s">
        <v>297</v>
      </c>
      <c r="K16" s="169" t="s">
        <v>298</v>
      </c>
      <c r="L16" s="176"/>
    </row>
    <row r="17" ht="15.4" customHeight="1" spans="1:12">
      <c r="A17" s="168" t="s">
        <v>216</v>
      </c>
      <c r="B17" s="169" t="s">
        <v>217</v>
      </c>
      <c r="C17" s="170"/>
      <c r="D17" s="169" t="s">
        <v>218</v>
      </c>
      <c r="E17" s="169" t="s">
        <v>219</v>
      </c>
      <c r="F17" s="124"/>
      <c r="G17" s="169">
        <v>20921</v>
      </c>
      <c r="H17" s="169" t="s">
        <v>245</v>
      </c>
      <c r="I17" s="170"/>
      <c r="J17" s="177">
        <v>313</v>
      </c>
      <c r="K17" s="177" t="s">
        <v>341</v>
      </c>
      <c r="L17" s="176"/>
    </row>
    <row r="18" ht="15.4" customHeight="1" spans="1:12">
      <c r="A18" s="168" t="s">
        <v>222</v>
      </c>
      <c r="B18" s="169" t="s">
        <v>223</v>
      </c>
      <c r="C18" s="170"/>
      <c r="D18" s="169" t="s">
        <v>224</v>
      </c>
      <c r="E18" s="169" t="s">
        <v>225</v>
      </c>
      <c r="F18" s="124"/>
      <c r="G18" s="169">
        <v>30922</v>
      </c>
      <c r="H18" s="169" t="s">
        <v>251</v>
      </c>
      <c r="I18" s="170"/>
      <c r="J18" s="177">
        <v>31302</v>
      </c>
      <c r="K18" s="177" t="s">
        <v>342</v>
      </c>
      <c r="L18" s="176"/>
    </row>
    <row r="19" ht="15.4" customHeight="1" spans="1:12">
      <c r="A19" s="168" t="s">
        <v>228</v>
      </c>
      <c r="B19" s="169" t="s">
        <v>229</v>
      </c>
      <c r="C19" s="170"/>
      <c r="D19" s="169" t="s">
        <v>230</v>
      </c>
      <c r="E19" s="169" t="s">
        <v>231</v>
      </c>
      <c r="F19" s="124"/>
      <c r="G19" s="169">
        <v>30999</v>
      </c>
      <c r="H19" s="169" t="s">
        <v>343</v>
      </c>
      <c r="I19" s="170"/>
      <c r="J19" s="177">
        <v>31303</v>
      </c>
      <c r="K19" s="177" t="s">
        <v>344</v>
      </c>
      <c r="L19" s="176"/>
    </row>
    <row r="20" ht="15.4" customHeight="1" spans="1:12">
      <c r="A20" s="168" t="s">
        <v>234</v>
      </c>
      <c r="B20" s="169" t="s">
        <v>235</v>
      </c>
      <c r="C20" s="170"/>
      <c r="D20" s="169" t="s">
        <v>236</v>
      </c>
      <c r="E20" s="169" t="s">
        <v>237</v>
      </c>
      <c r="F20" s="124"/>
      <c r="G20" s="169" t="s">
        <v>160</v>
      </c>
      <c r="H20" s="169" t="s">
        <v>161</v>
      </c>
      <c r="I20" s="170"/>
      <c r="J20" s="177">
        <v>31304</v>
      </c>
      <c r="K20" s="177" t="s">
        <v>345</v>
      </c>
      <c r="L20" s="170"/>
    </row>
    <row r="21" ht="15.4" customHeight="1" spans="1:12">
      <c r="A21" s="168" t="s">
        <v>240</v>
      </c>
      <c r="B21" s="169" t="s">
        <v>241</v>
      </c>
      <c r="C21" s="170"/>
      <c r="D21" s="169" t="s">
        <v>242</v>
      </c>
      <c r="E21" s="169" t="s">
        <v>243</v>
      </c>
      <c r="F21" s="124"/>
      <c r="G21" s="169" t="s">
        <v>166</v>
      </c>
      <c r="H21" s="169" t="s">
        <v>167</v>
      </c>
      <c r="I21" s="170"/>
      <c r="J21" s="169" t="s">
        <v>303</v>
      </c>
      <c r="K21" s="169" t="s">
        <v>304</v>
      </c>
      <c r="L21" s="170"/>
    </row>
    <row r="22" ht="15.4" customHeight="1" spans="1:12">
      <c r="A22" s="168" t="s">
        <v>246</v>
      </c>
      <c r="B22" s="169" t="s">
        <v>247</v>
      </c>
      <c r="C22" s="170"/>
      <c r="D22" s="169" t="s">
        <v>248</v>
      </c>
      <c r="E22" s="169" t="s">
        <v>249</v>
      </c>
      <c r="F22" s="124"/>
      <c r="G22" s="169" t="s">
        <v>172</v>
      </c>
      <c r="H22" s="169" t="s">
        <v>173</v>
      </c>
      <c r="I22" s="170"/>
      <c r="J22" s="169" t="s">
        <v>314</v>
      </c>
      <c r="K22" s="169" t="s">
        <v>315</v>
      </c>
      <c r="L22" s="170"/>
    </row>
    <row r="23" ht="15.4" customHeight="1" spans="1:12">
      <c r="A23" s="168" t="s">
        <v>252</v>
      </c>
      <c r="B23" s="169" t="s">
        <v>253</v>
      </c>
      <c r="C23" s="170"/>
      <c r="D23" s="169" t="s">
        <v>254</v>
      </c>
      <c r="E23" s="169" t="s">
        <v>255</v>
      </c>
      <c r="F23" s="124">
        <v>123044</v>
      </c>
      <c r="G23" s="169" t="s">
        <v>178</v>
      </c>
      <c r="H23" s="169" t="s">
        <v>179</v>
      </c>
      <c r="I23" s="170"/>
      <c r="J23" s="169" t="s">
        <v>318</v>
      </c>
      <c r="K23" s="169" t="s">
        <v>319</v>
      </c>
      <c r="L23" s="170"/>
    </row>
    <row r="24" ht="15.4" customHeight="1" spans="1:12">
      <c r="A24" s="168" t="s">
        <v>258</v>
      </c>
      <c r="B24" s="169" t="s">
        <v>259</v>
      </c>
      <c r="C24" s="170"/>
      <c r="D24" s="169" t="s">
        <v>260</v>
      </c>
      <c r="E24" s="169" t="s">
        <v>261</v>
      </c>
      <c r="F24" s="170"/>
      <c r="G24" s="169" t="s">
        <v>184</v>
      </c>
      <c r="H24" s="169" t="s">
        <v>185</v>
      </c>
      <c r="I24" s="170"/>
      <c r="J24" s="169">
        <v>39909</v>
      </c>
      <c r="K24" s="169" t="s">
        <v>346</v>
      </c>
      <c r="L24" s="170"/>
    </row>
    <row r="25" ht="15.4" customHeight="1" spans="1:12">
      <c r="A25" s="168" t="s">
        <v>264</v>
      </c>
      <c r="B25" s="169" t="s">
        <v>265</v>
      </c>
      <c r="C25" s="170"/>
      <c r="D25" s="169" t="s">
        <v>266</v>
      </c>
      <c r="E25" s="169" t="s">
        <v>267</v>
      </c>
      <c r="F25" s="170"/>
      <c r="G25" s="169" t="s">
        <v>190</v>
      </c>
      <c r="H25" s="169" t="s">
        <v>191</v>
      </c>
      <c r="I25" s="170"/>
      <c r="J25" s="169">
        <v>39910</v>
      </c>
      <c r="K25" s="169" t="s">
        <v>347</v>
      </c>
      <c r="L25" s="170"/>
    </row>
    <row r="26" ht="15.4" customHeight="1" spans="1:12">
      <c r="A26" s="168" t="s">
        <v>270</v>
      </c>
      <c r="B26" s="169" t="s">
        <v>271</v>
      </c>
      <c r="C26" s="170"/>
      <c r="D26" s="169" t="s">
        <v>272</v>
      </c>
      <c r="E26" s="169" t="s">
        <v>273</v>
      </c>
      <c r="F26" s="170"/>
      <c r="G26" s="169" t="s">
        <v>196</v>
      </c>
      <c r="H26" s="169" t="s">
        <v>197</v>
      </c>
      <c r="I26" s="170"/>
      <c r="J26" s="169">
        <v>39999</v>
      </c>
      <c r="K26" s="169" t="s">
        <v>323</v>
      </c>
      <c r="L26" s="170"/>
    </row>
    <row r="27" ht="15.4" customHeight="1" spans="1:12">
      <c r="A27" s="168" t="s">
        <v>276</v>
      </c>
      <c r="B27" s="169" t="s">
        <v>277</v>
      </c>
      <c r="C27" s="170"/>
      <c r="D27" s="169" t="s">
        <v>278</v>
      </c>
      <c r="E27" s="169" t="s">
        <v>279</v>
      </c>
      <c r="F27" s="170"/>
      <c r="G27" s="169" t="s">
        <v>202</v>
      </c>
      <c r="H27" s="169" t="s">
        <v>203</v>
      </c>
      <c r="I27" s="170"/>
      <c r="J27" s="169"/>
      <c r="K27" s="169"/>
      <c r="L27" s="170"/>
    </row>
    <row r="28" ht="15.4" customHeight="1" spans="1:12">
      <c r="A28" s="168" t="s">
        <v>282</v>
      </c>
      <c r="B28" s="169" t="s">
        <v>283</v>
      </c>
      <c r="C28" s="170"/>
      <c r="D28" s="169" t="s">
        <v>284</v>
      </c>
      <c r="E28" s="169" t="s">
        <v>285</v>
      </c>
      <c r="F28" s="170"/>
      <c r="G28" s="169" t="s">
        <v>208</v>
      </c>
      <c r="H28" s="169" t="s">
        <v>209</v>
      </c>
      <c r="I28" s="170"/>
      <c r="J28" s="169"/>
      <c r="K28" s="169"/>
      <c r="L28" s="170"/>
    </row>
    <row r="29" ht="15.4" customHeight="1" spans="1:12">
      <c r="A29" s="168" t="s">
        <v>288</v>
      </c>
      <c r="B29" s="169" t="s">
        <v>289</v>
      </c>
      <c r="C29" s="170"/>
      <c r="D29" s="169" t="s">
        <v>290</v>
      </c>
      <c r="E29" s="169" t="s">
        <v>291</v>
      </c>
      <c r="F29" s="170"/>
      <c r="G29" s="169" t="s">
        <v>214</v>
      </c>
      <c r="H29" s="169" t="s">
        <v>215</v>
      </c>
      <c r="I29" s="170"/>
      <c r="J29" s="169"/>
      <c r="K29" s="169"/>
      <c r="L29" s="170"/>
    </row>
    <row r="30" ht="15.4" customHeight="1" spans="1:12">
      <c r="A30" s="168" t="s">
        <v>293</v>
      </c>
      <c r="B30" s="169" t="s">
        <v>294</v>
      </c>
      <c r="C30" s="170"/>
      <c r="D30" s="169" t="s">
        <v>295</v>
      </c>
      <c r="E30" s="169" t="s">
        <v>296</v>
      </c>
      <c r="F30" s="170"/>
      <c r="G30" s="169" t="s">
        <v>220</v>
      </c>
      <c r="H30" s="169" t="s">
        <v>221</v>
      </c>
      <c r="I30" s="170"/>
      <c r="J30" s="169"/>
      <c r="K30" s="169"/>
      <c r="L30" s="170"/>
    </row>
    <row r="31" ht="15.4" customHeight="1" spans="1:12">
      <c r="A31" s="168" t="s">
        <v>299</v>
      </c>
      <c r="B31" s="169" t="s">
        <v>300</v>
      </c>
      <c r="C31" s="170"/>
      <c r="D31" s="169" t="s">
        <v>301</v>
      </c>
      <c r="E31" s="169" t="s">
        <v>302</v>
      </c>
      <c r="F31" s="170"/>
      <c r="G31" s="169" t="s">
        <v>226</v>
      </c>
      <c r="H31" s="169" t="s">
        <v>227</v>
      </c>
      <c r="I31" s="170"/>
      <c r="J31" s="169"/>
      <c r="K31" s="169"/>
      <c r="L31" s="170"/>
    </row>
    <row r="32" ht="15.4" customHeight="1" spans="1:12">
      <c r="A32" s="168">
        <v>30311</v>
      </c>
      <c r="B32" s="169" t="s">
        <v>305</v>
      </c>
      <c r="C32" s="170"/>
      <c r="D32" s="169" t="s">
        <v>306</v>
      </c>
      <c r="E32" s="169" t="s">
        <v>307</v>
      </c>
      <c r="F32" s="170"/>
      <c r="G32" s="169" t="s">
        <v>232</v>
      </c>
      <c r="H32" s="169" t="s">
        <v>233</v>
      </c>
      <c r="I32" s="170"/>
      <c r="J32" s="169"/>
      <c r="K32" s="169"/>
      <c r="L32" s="170"/>
    </row>
    <row r="33" ht="15.4" customHeight="1" spans="1:12">
      <c r="A33" s="168" t="s">
        <v>310</v>
      </c>
      <c r="B33" s="169" t="s">
        <v>348</v>
      </c>
      <c r="C33" s="171"/>
      <c r="D33" s="169" t="s">
        <v>312</v>
      </c>
      <c r="E33" s="169" t="s">
        <v>313</v>
      </c>
      <c r="F33" s="170"/>
      <c r="G33" s="169" t="s">
        <v>238</v>
      </c>
      <c r="H33" s="169" t="s">
        <v>239</v>
      </c>
      <c r="I33" s="170"/>
      <c r="J33" s="169"/>
      <c r="K33" s="169"/>
      <c r="L33" s="170"/>
    </row>
    <row r="34" ht="15.4" customHeight="1" spans="1:12">
      <c r="A34" s="168" t="s">
        <v>11</v>
      </c>
      <c r="B34" s="169" t="s">
        <v>11</v>
      </c>
      <c r="C34" s="171"/>
      <c r="D34" s="169" t="s">
        <v>316</v>
      </c>
      <c r="E34" s="169" t="s">
        <v>317</v>
      </c>
      <c r="F34" s="170"/>
      <c r="G34" s="169" t="s">
        <v>244</v>
      </c>
      <c r="H34" s="169" t="s">
        <v>245</v>
      </c>
      <c r="I34" s="170"/>
      <c r="J34" s="169"/>
      <c r="K34" s="169"/>
      <c r="L34" s="170"/>
    </row>
    <row r="35" ht="16.85" customHeight="1" spans="1:12">
      <c r="A35" s="168" t="s">
        <v>11</v>
      </c>
      <c r="B35" s="169" t="s">
        <v>11</v>
      </c>
      <c r="C35" s="171"/>
      <c r="D35" s="169" t="s">
        <v>320</v>
      </c>
      <c r="E35" s="169" t="s">
        <v>321</v>
      </c>
      <c r="F35" s="170"/>
      <c r="G35" s="169" t="s">
        <v>250</v>
      </c>
      <c r="H35" s="169" t="s">
        <v>251</v>
      </c>
      <c r="I35" s="170"/>
      <c r="J35" s="169"/>
      <c r="K35" s="169"/>
      <c r="L35" s="170"/>
    </row>
    <row r="36" ht="15.4" customHeight="1" spans="1:12">
      <c r="A36" s="168" t="s">
        <v>11</v>
      </c>
      <c r="B36" s="169" t="s">
        <v>11</v>
      </c>
      <c r="C36" s="171"/>
      <c r="D36" s="169" t="s">
        <v>324</v>
      </c>
      <c r="E36" s="169" t="s">
        <v>325</v>
      </c>
      <c r="F36" s="170"/>
      <c r="G36" s="169" t="s">
        <v>256</v>
      </c>
      <c r="H36" s="169" t="s">
        <v>257</v>
      </c>
      <c r="I36" s="170"/>
      <c r="J36" s="169"/>
      <c r="K36" s="169"/>
      <c r="L36" s="170"/>
    </row>
    <row r="37" ht="15.4" customHeight="1" spans="1:12">
      <c r="A37" s="168" t="s">
        <v>11</v>
      </c>
      <c r="B37" s="169" t="s">
        <v>11</v>
      </c>
      <c r="C37" s="171"/>
      <c r="D37" s="169" t="s">
        <v>326</v>
      </c>
      <c r="E37" s="169" t="s">
        <v>327</v>
      </c>
      <c r="F37" s="170"/>
      <c r="G37" s="169"/>
      <c r="H37" s="170"/>
      <c r="I37" s="170"/>
      <c r="J37" s="169"/>
      <c r="K37" s="169"/>
      <c r="L37" s="169"/>
    </row>
    <row r="38" ht="15.4" customHeight="1" spans="1:12">
      <c r="A38" s="168" t="s">
        <v>11</v>
      </c>
      <c r="B38" s="169" t="s">
        <v>11</v>
      </c>
      <c r="C38" s="171"/>
      <c r="D38" s="169" t="s">
        <v>328</v>
      </c>
      <c r="E38" s="169" t="s">
        <v>329</v>
      </c>
      <c r="F38" s="170"/>
      <c r="G38" s="169"/>
      <c r="H38" s="170"/>
      <c r="I38" s="170"/>
      <c r="J38" s="169" t="s">
        <v>11</v>
      </c>
      <c r="K38" s="169" t="s">
        <v>11</v>
      </c>
      <c r="L38" s="169" t="s">
        <v>11</v>
      </c>
    </row>
    <row r="39" ht="15.4" customHeight="1" spans="1:12">
      <c r="A39" s="168" t="s">
        <v>11</v>
      </c>
      <c r="B39" s="169" t="s">
        <v>11</v>
      </c>
      <c r="C39" s="171"/>
      <c r="D39" s="169" t="s">
        <v>330</v>
      </c>
      <c r="E39" s="169" t="s">
        <v>331</v>
      </c>
      <c r="F39" s="170"/>
      <c r="G39" s="169"/>
      <c r="H39" s="170"/>
      <c r="I39" s="170"/>
      <c r="J39" s="169" t="s">
        <v>11</v>
      </c>
      <c r="K39" s="169" t="s">
        <v>11</v>
      </c>
      <c r="L39" s="169" t="s">
        <v>11</v>
      </c>
    </row>
    <row r="40" ht="15.4" customHeight="1" spans="1:12">
      <c r="A40" s="172" t="s">
        <v>349</v>
      </c>
      <c r="B40" s="173"/>
      <c r="C40" s="173"/>
      <c r="D40" s="173"/>
      <c r="E40" s="173"/>
      <c r="F40" s="173"/>
      <c r="G40" s="173"/>
      <c r="H40" s="173"/>
      <c r="I40" s="173"/>
      <c r="J40" s="173"/>
      <c r="K40" s="173"/>
      <c r="L40" s="173"/>
    </row>
  </sheetData>
  <mergeCells count="15">
    <mergeCell ref="A1:L1"/>
    <mergeCell ref="A4:L4"/>
    <mergeCell ref="A40:L40"/>
    <mergeCell ref="A5:A6"/>
    <mergeCell ref="B5:B6"/>
    <mergeCell ref="C5:C6"/>
    <mergeCell ref="D5:D6"/>
    <mergeCell ref="E5:E6"/>
    <mergeCell ref="F5:F6"/>
    <mergeCell ref="G5:G6"/>
    <mergeCell ref="H5:H6"/>
    <mergeCell ref="I5:I6"/>
    <mergeCell ref="J5:J6"/>
    <mergeCell ref="K5:K6"/>
    <mergeCell ref="L5:L6"/>
  </mergeCells>
  <pageMargins left="0.275" right="0.236111111111111" top="0.67" bottom="0.2" header="0.75" footer="0.2"/>
  <pageSetup paperSize="9" scale="66" fitToHeight="0" orientation="landscape" horizontalDpi="600" verticalDpi="6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8"/>
  <sheetViews>
    <sheetView zoomScaleSheetLayoutView="60" workbookViewId="0">
      <selection activeCell="O24" sqref="O24"/>
    </sheetView>
  </sheetViews>
  <sheetFormatPr defaultColWidth="9" defaultRowHeight="14.25"/>
  <cols>
    <col min="1" max="3" width="3.76666666666667" style="116" customWidth="1"/>
    <col min="4" max="8" width="7.875" style="116" customWidth="1"/>
    <col min="9" max="9" width="8.1" style="116" customWidth="1"/>
    <col min="10" max="10" width="9.20833333333333" style="116" customWidth="1"/>
    <col min="11" max="13" width="7.875" style="116" customWidth="1"/>
    <col min="14" max="15" width="9.44166666666667" style="116" customWidth="1"/>
    <col min="16" max="19" width="7.875" style="116" customWidth="1"/>
    <col min="20" max="20" width="10.4416666666667" style="116" customWidth="1"/>
    <col min="21" max="16384" width="9" style="116"/>
  </cols>
  <sheetData>
    <row r="1" ht="35.2" customHeight="1" spans="1:20">
      <c r="A1" s="118" t="s">
        <v>350</v>
      </c>
      <c r="B1" s="118"/>
      <c r="C1" s="118"/>
      <c r="D1" s="118"/>
      <c r="E1" s="118"/>
      <c r="F1" s="118"/>
      <c r="G1" s="118"/>
      <c r="H1" s="118"/>
      <c r="I1" s="118"/>
      <c r="J1" s="118"/>
      <c r="K1" s="118"/>
      <c r="L1" s="118"/>
      <c r="M1" s="118"/>
      <c r="N1" s="118"/>
      <c r="O1" s="118"/>
      <c r="P1" s="118"/>
      <c r="Q1" s="118"/>
      <c r="R1" s="118"/>
      <c r="S1" s="118"/>
      <c r="T1" s="118"/>
    </row>
    <row r="2" ht="18" customHeight="1" spans="1:20">
      <c r="A2" s="137"/>
      <c r="B2" s="137"/>
      <c r="C2" s="137"/>
      <c r="D2" s="137"/>
      <c r="E2" s="137"/>
      <c r="F2" s="137"/>
      <c r="G2" s="137"/>
      <c r="H2" s="137"/>
      <c r="I2" s="137"/>
      <c r="J2" s="137"/>
      <c r="K2" s="137"/>
      <c r="L2" s="137"/>
      <c r="M2" s="137"/>
      <c r="N2" s="137"/>
      <c r="P2" s="139"/>
      <c r="Q2" s="155"/>
      <c r="R2" s="155"/>
      <c r="S2" s="155"/>
      <c r="T2" s="153" t="s">
        <v>351</v>
      </c>
    </row>
    <row r="3" ht="18" customHeight="1" spans="1:20">
      <c r="A3" s="138" t="s">
        <v>2</v>
      </c>
      <c r="B3" s="138"/>
      <c r="C3" s="138"/>
      <c r="D3" s="138"/>
      <c r="E3" s="137"/>
      <c r="F3" s="137"/>
      <c r="G3" s="137"/>
      <c r="H3" s="137"/>
      <c r="I3" s="137"/>
      <c r="J3" s="137"/>
      <c r="K3" s="137"/>
      <c r="L3" s="137"/>
      <c r="M3" s="137"/>
      <c r="N3" s="137"/>
      <c r="P3" s="138"/>
      <c r="Q3" s="155"/>
      <c r="R3" s="155"/>
      <c r="S3" s="155"/>
      <c r="T3" s="154" t="s">
        <v>141</v>
      </c>
    </row>
    <row r="4" s="135" customFormat="1" ht="39.8" customHeight="1" spans="1:20">
      <c r="A4" s="140" t="s">
        <v>6</v>
      </c>
      <c r="B4" s="140"/>
      <c r="C4" s="140" t="s">
        <v>11</v>
      </c>
      <c r="D4" s="140" t="s">
        <v>11</v>
      </c>
      <c r="E4" s="140" t="s">
        <v>142</v>
      </c>
      <c r="F4" s="140"/>
      <c r="G4" s="140"/>
      <c r="H4" s="140" t="s">
        <v>143</v>
      </c>
      <c r="I4" s="140"/>
      <c r="J4" s="140"/>
      <c r="K4" s="140" t="s">
        <v>144</v>
      </c>
      <c r="L4" s="140"/>
      <c r="M4" s="140"/>
      <c r="N4" s="140"/>
      <c r="O4" s="140"/>
      <c r="P4" s="140" t="s">
        <v>80</v>
      </c>
      <c r="Q4" s="140"/>
      <c r="R4" s="140"/>
      <c r="S4" s="140" t="s">
        <v>11</v>
      </c>
      <c r="T4" s="140" t="s">
        <v>11</v>
      </c>
    </row>
    <row r="5" s="136" customFormat="1" ht="26.2" customHeight="1" spans="1:20">
      <c r="A5" s="140" t="s">
        <v>145</v>
      </c>
      <c r="B5" s="140"/>
      <c r="C5" s="140"/>
      <c r="D5" s="140" t="s">
        <v>93</v>
      </c>
      <c r="E5" s="140" t="s">
        <v>99</v>
      </c>
      <c r="F5" s="140" t="s">
        <v>146</v>
      </c>
      <c r="G5" s="140" t="s">
        <v>147</v>
      </c>
      <c r="H5" s="140" t="s">
        <v>99</v>
      </c>
      <c r="I5" s="140" t="s">
        <v>115</v>
      </c>
      <c r="J5" s="140" t="s">
        <v>116</v>
      </c>
      <c r="K5" s="140" t="s">
        <v>99</v>
      </c>
      <c r="L5" s="141" t="s">
        <v>115</v>
      </c>
      <c r="M5" s="142"/>
      <c r="N5" s="143"/>
      <c r="O5" s="140" t="s">
        <v>116</v>
      </c>
      <c r="P5" s="140" t="s">
        <v>99</v>
      </c>
      <c r="Q5" s="140" t="s">
        <v>146</v>
      </c>
      <c r="R5" s="157" t="s">
        <v>147</v>
      </c>
      <c r="S5" s="158"/>
      <c r="T5" s="159"/>
    </row>
    <row r="6" s="136" customFormat="1" ht="29.15" customHeight="1" spans="1:20">
      <c r="A6" s="140"/>
      <c r="B6" s="140" t="s">
        <v>11</v>
      </c>
      <c r="C6" s="140" t="s">
        <v>11</v>
      </c>
      <c r="D6" s="140" t="s">
        <v>11</v>
      </c>
      <c r="E6" s="140" t="s">
        <v>11</v>
      </c>
      <c r="F6" s="140" t="s">
        <v>11</v>
      </c>
      <c r="G6" s="140" t="s">
        <v>94</v>
      </c>
      <c r="H6" s="140" t="s">
        <v>11</v>
      </c>
      <c r="I6" s="140"/>
      <c r="J6" s="140" t="s">
        <v>94</v>
      </c>
      <c r="K6" s="140" t="s">
        <v>11</v>
      </c>
      <c r="L6" s="144"/>
      <c r="M6" s="145"/>
      <c r="N6" s="146"/>
      <c r="O6" s="140" t="s">
        <v>94</v>
      </c>
      <c r="P6" s="140" t="s">
        <v>11</v>
      </c>
      <c r="Q6" s="140" t="s">
        <v>11</v>
      </c>
      <c r="R6" s="147" t="s">
        <v>94</v>
      </c>
      <c r="S6" s="140" t="s">
        <v>150</v>
      </c>
      <c r="T6" s="140" t="s">
        <v>352</v>
      </c>
    </row>
    <row r="7" ht="19.5" customHeight="1" spans="1:20">
      <c r="A7" s="140"/>
      <c r="B7" s="140" t="s">
        <v>11</v>
      </c>
      <c r="C7" s="140" t="s">
        <v>11</v>
      </c>
      <c r="D7" s="140" t="s">
        <v>11</v>
      </c>
      <c r="E7" s="140" t="s">
        <v>11</v>
      </c>
      <c r="F7" s="140" t="s">
        <v>11</v>
      </c>
      <c r="G7" s="140" t="s">
        <v>11</v>
      </c>
      <c r="H7" s="140" t="s">
        <v>11</v>
      </c>
      <c r="I7" s="140"/>
      <c r="J7" s="140" t="s">
        <v>11</v>
      </c>
      <c r="K7" s="140" t="s">
        <v>11</v>
      </c>
      <c r="L7" s="156" t="s">
        <v>94</v>
      </c>
      <c r="M7" s="156" t="s">
        <v>148</v>
      </c>
      <c r="N7" s="156" t="s">
        <v>149</v>
      </c>
      <c r="O7" s="140" t="s">
        <v>11</v>
      </c>
      <c r="P7" s="140" t="s">
        <v>11</v>
      </c>
      <c r="Q7" s="140" t="s">
        <v>11</v>
      </c>
      <c r="R7" s="148"/>
      <c r="S7" s="140" t="s">
        <v>11</v>
      </c>
      <c r="T7" s="140" t="s">
        <v>11</v>
      </c>
    </row>
    <row r="8" ht="19.5" customHeight="1" spans="1:20">
      <c r="A8" s="140" t="s">
        <v>96</v>
      </c>
      <c r="B8" s="140" t="s">
        <v>97</v>
      </c>
      <c r="C8" s="140" t="s">
        <v>98</v>
      </c>
      <c r="D8" s="140" t="s">
        <v>10</v>
      </c>
      <c r="E8" s="149" t="s">
        <v>12</v>
      </c>
      <c r="F8" s="149" t="s">
        <v>13</v>
      </c>
      <c r="G8" s="149" t="s">
        <v>19</v>
      </c>
      <c r="H8" s="149" t="s">
        <v>22</v>
      </c>
      <c r="I8" s="149" t="s">
        <v>25</v>
      </c>
      <c r="J8" s="149" t="s">
        <v>28</v>
      </c>
      <c r="K8" s="149" t="s">
        <v>31</v>
      </c>
      <c r="L8" s="149" t="s">
        <v>34</v>
      </c>
      <c r="M8" s="149" t="s">
        <v>36</v>
      </c>
      <c r="N8" s="149" t="s">
        <v>38</v>
      </c>
      <c r="O8" s="149" t="s">
        <v>40</v>
      </c>
      <c r="P8" s="149" t="s">
        <v>42</v>
      </c>
      <c r="Q8" s="149" t="s">
        <v>44</v>
      </c>
      <c r="R8" s="149" t="s">
        <v>46</v>
      </c>
      <c r="S8" s="149" t="s">
        <v>48</v>
      </c>
      <c r="T8" s="149" t="s">
        <v>50</v>
      </c>
    </row>
    <row r="9" ht="20.3" customHeight="1" spans="1:20">
      <c r="A9" s="140"/>
      <c r="B9" s="140" t="s">
        <v>11</v>
      </c>
      <c r="C9" s="140" t="s">
        <v>11</v>
      </c>
      <c r="D9" s="140" t="s">
        <v>99</v>
      </c>
      <c r="E9" s="151"/>
      <c r="F9" s="151"/>
      <c r="G9" s="151"/>
      <c r="H9" s="151"/>
      <c r="I9" s="151"/>
      <c r="J9" s="151"/>
      <c r="K9" s="151"/>
      <c r="L9" s="151"/>
      <c r="M9" s="151"/>
      <c r="N9" s="151"/>
      <c r="O9" s="151"/>
      <c r="P9" s="151"/>
      <c r="Q9" s="151"/>
      <c r="R9" s="151"/>
      <c r="S9" s="151"/>
      <c r="T9" s="151"/>
    </row>
    <row r="10" ht="20.3" customHeight="1" spans="1:20">
      <c r="A10" s="150"/>
      <c r="B10" s="150"/>
      <c r="C10" s="150"/>
      <c r="D10" s="150"/>
      <c r="E10" s="151"/>
      <c r="F10" s="151"/>
      <c r="G10" s="151"/>
      <c r="H10" s="151"/>
      <c r="I10" s="151"/>
      <c r="J10" s="151"/>
      <c r="K10" s="151"/>
      <c r="L10" s="151"/>
      <c r="M10" s="151"/>
      <c r="N10" s="151"/>
      <c r="O10" s="151"/>
      <c r="P10" s="151"/>
      <c r="Q10" s="151"/>
      <c r="R10" s="151"/>
      <c r="S10" s="151"/>
      <c r="T10" s="151"/>
    </row>
    <row r="11" ht="20.3" customHeight="1" spans="1:20">
      <c r="A11" s="150"/>
      <c r="B11" s="150"/>
      <c r="C11" s="150"/>
      <c r="D11" s="150"/>
      <c r="E11" s="151"/>
      <c r="F11" s="151"/>
      <c r="G11" s="151"/>
      <c r="H11" s="151"/>
      <c r="I11" s="151"/>
      <c r="J11" s="151"/>
      <c r="K11" s="151"/>
      <c r="L11" s="151"/>
      <c r="M11" s="151"/>
      <c r="N11" s="151"/>
      <c r="O11" s="151"/>
      <c r="P11" s="151"/>
      <c r="Q11" s="151"/>
      <c r="R11" s="151"/>
      <c r="S11" s="151"/>
      <c r="T11" s="151"/>
    </row>
    <row r="12" ht="20.3" customHeight="1" spans="1:20">
      <c r="A12" s="150"/>
      <c r="B12" s="150"/>
      <c r="C12" s="150"/>
      <c r="D12" s="150"/>
      <c r="E12" s="151"/>
      <c r="F12" s="151"/>
      <c r="G12" s="151"/>
      <c r="H12" s="151"/>
      <c r="I12" s="151"/>
      <c r="J12" s="151"/>
      <c r="K12" s="151"/>
      <c r="L12" s="151"/>
      <c r="M12" s="151"/>
      <c r="N12" s="151"/>
      <c r="O12" s="151"/>
      <c r="P12" s="151"/>
      <c r="Q12" s="151"/>
      <c r="R12" s="151"/>
      <c r="S12" s="151"/>
      <c r="T12" s="151"/>
    </row>
    <row r="13" ht="20.3" customHeight="1" spans="1:20">
      <c r="A13" s="150"/>
      <c r="B13" s="150"/>
      <c r="C13" s="150"/>
      <c r="D13" s="150"/>
      <c r="E13" s="151"/>
      <c r="F13" s="151"/>
      <c r="G13" s="151"/>
      <c r="H13" s="151"/>
      <c r="I13" s="151"/>
      <c r="J13" s="151"/>
      <c r="K13" s="151"/>
      <c r="L13" s="151"/>
      <c r="M13" s="151"/>
      <c r="N13" s="151"/>
      <c r="O13" s="151"/>
      <c r="P13" s="151"/>
      <c r="Q13" s="151"/>
      <c r="R13" s="151"/>
      <c r="S13" s="151"/>
      <c r="T13" s="151"/>
    </row>
    <row r="14" ht="20.3" customHeight="1" spans="1:20">
      <c r="A14" s="150"/>
      <c r="B14" s="150"/>
      <c r="C14" s="150"/>
      <c r="D14" s="150"/>
      <c r="E14" s="151"/>
      <c r="F14" s="151"/>
      <c r="G14" s="151"/>
      <c r="H14" s="151"/>
      <c r="I14" s="151"/>
      <c r="J14" s="151"/>
      <c r="K14" s="151"/>
      <c r="L14" s="151"/>
      <c r="M14" s="151"/>
      <c r="N14" s="151"/>
      <c r="O14" s="151"/>
      <c r="P14" s="151"/>
      <c r="Q14" s="151"/>
      <c r="R14" s="151"/>
      <c r="S14" s="151"/>
      <c r="T14" s="151"/>
    </row>
    <row r="15" ht="20.3" customHeight="1" spans="1:20">
      <c r="A15" s="150"/>
      <c r="B15" s="150"/>
      <c r="C15" s="150"/>
      <c r="D15" s="150"/>
      <c r="E15" s="151"/>
      <c r="F15" s="151"/>
      <c r="G15" s="151"/>
      <c r="H15" s="151"/>
      <c r="I15" s="151"/>
      <c r="J15" s="151"/>
      <c r="K15" s="151"/>
      <c r="L15" s="151"/>
      <c r="M15" s="151"/>
      <c r="N15" s="151"/>
      <c r="O15" s="151"/>
      <c r="P15" s="151"/>
      <c r="Q15" s="151"/>
      <c r="R15" s="151"/>
      <c r="S15" s="151"/>
      <c r="T15" s="151"/>
    </row>
    <row r="16" ht="20.3" customHeight="1" spans="1:20">
      <c r="A16" s="150"/>
      <c r="B16" s="150"/>
      <c r="C16" s="150"/>
      <c r="D16" s="150"/>
      <c r="E16" s="151"/>
      <c r="F16" s="151"/>
      <c r="G16" s="151"/>
      <c r="H16" s="151"/>
      <c r="I16" s="151"/>
      <c r="J16" s="151"/>
      <c r="K16" s="151"/>
      <c r="L16" s="151"/>
      <c r="M16" s="151"/>
      <c r="N16" s="151"/>
      <c r="O16" s="151"/>
      <c r="P16" s="151"/>
      <c r="Q16" s="151"/>
      <c r="R16" s="151"/>
      <c r="S16" s="151"/>
      <c r="T16" s="151"/>
    </row>
    <row r="17" ht="24.05" customHeight="1" spans="1:20">
      <c r="A17" s="152" t="s">
        <v>353</v>
      </c>
      <c r="B17" s="152"/>
      <c r="C17" s="152"/>
      <c r="D17" s="152"/>
      <c r="E17" s="152"/>
      <c r="F17" s="152"/>
      <c r="G17" s="152"/>
      <c r="H17" s="152"/>
      <c r="I17" s="152"/>
      <c r="J17" s="152"/>
      <c r="K17" s="152"/>
      <c r="L17" s="152"/>
      <c r="M17" s="152"/>
      <c r="N17" s="152"/>
      <c r="O17" s="152"/>
      <c r="P17" s="152"/>
      <c r="Q17" s="155"/>
      <c r="R17" s="155"/>
      <c r="S17" s="155"/>
      <c r="T17" s="155"/>
    </row>
    <row r="18" spans="1:1">
      <c r="A18" s="97" t="s">
        <v>354</v>
      </c>
    </row>
  </sheetData>
  <mergeCells count="34">
    <mergeCell ref="A1:T1"/>
    <mergeCell ref="A4:D4"/>
    <mergeCell ref="E4:G4"/>
    <mergeCell ref="H4:J4"/>
    <mergeCell ref="K4:O4"/>
    <mergeCell ref="P4:T4"/>
    <mergeCell ref="R5:T5"/>
    <mergeCell ref="A10:C10"/>
    <mergeCell ref="A11:C11"/>
    <mergeCell ref="A12:C12"/>
    <mergeCell ref="A13:C13"/>
    <mergeCell ref="A14:C14"/>
    <mergeCell ref="A15:C15"/>
    <mergeCell ref="A16:C16"/>
    <mergeCell ref="A17:P17"/>
    <mergeCell ref="A8:A9"/>
    <mergeCell ref="B8:B9"/>
    <mergeCell ref="C8:C9"/>
    <mergeCell ref="D5:D7"/>
    <mergeCell ref="E5:E7"/>
    <mergeCell ref="F5:F7"/>
    <mergeCell ref="G5:G7"/>
    <mergeCell ref="H5:H7"/>
    <mergeCell ref="I5:I7"/>
    <mergeCell ref="J5:J7"/>
    <mergeCell ref="K5:K7"/>
    <mergeCell ref="O5:O7"/>
    <mergeCell ref="P5:P7"/>
    <mergeCell ref="Q5:Q7"/>
    <mergeCell ref="R6:R7"/>
    <mergeCell ref="S6:S7"/>
    <mergeCell ref="T6:T7"/>
    <mergeCell ref="A5:C7"/>
    <mergeCell ref="L5:N6"/>
  </mergeCells>
  <pageMargins left="0.275" right="0.236111111111111" top="0.66875" bottom="0.200694444444444" header="0.751388888888889" footer="0.200694444444444"/>
  <pageSetup paperSize="9" scale="87" fitToHeight="0" orientation="landscape" horizontalDpi="600" verticalDpi="6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8"/>
  <sheetViews>
    <sheetView workbookViewId="0">
      <selection activeCell="T17" sqref="T17"/>
    </sheetView>
  </sheetViews>
  <sheetFormatPr defaultColWidth="8.875" defaultRowHeight="14.25"/>
  <cols>
    <col min="1" max="3" width="3.76666666666667" style="116" customWidth="1"/>
    <col min="4" max="7" width="7.875" style="116" customWidth="1"/>
    <col min="8" max="9" width="8.76666666666667" style="116" customWidth="1"/>
    <col min="10" max="10" width="7.875" style="116" customWidth="1"/>
    <col min="11" max="32" width="9" style="116" customWidth="1"/>
    <col min="33" max="224" width="8.875" style="116" customWidth="1"/>
    <col min="225" max="247" width="9" style="116" customWidth="1"/>
  </cols>
  <sheetData>
    <row r="1" s="116" customFormat="1" ht="35.2" customHeight="1" spans="1:10">
      <c r="A1" s="118" t="s">
        <v>355</v>
      </c>
      <c r="B1" s="118"/>
      <c r="C1" s="118"/>
      <c r="D1" s="118"/>
      <c r="E1" s="118"/>
      <c r="F1" s="118"/>
      <c r="G1" s="118"/>
      <c r="H1" s="118"/>
      <c r="I1" s="118"/>
      <c r="J1" s="118"/>
    </row>
    <row r="2" s="116" customFormat="1" ht="18" customHeight="1" spans="1:12">
      <c r="A2" s="137"/>
      <c r="B2" s="137"/>
      <c r="C2" s="137"/>
      <c r="D2" s="137"/>
      <c r="E2" s="137"/>
      <c r="F2" s="137"/>
      <c r="G2" s="137"/>
      <c r="H2" s="137"/>
      <c r="I2" s="137"/>
      <c r="L2" s="153" t="s">
        <v>356</v>
      </c>
    </row>
    <row r="3" s="116" customFormat="1" ht="18" customHeight="1" spans="1:12">
      <c r="A3" s="138" t="s">
        <v>2</v>
      </c>
      <c r="B3" s="138"/>
      <c r="C3" s="138"/>
      <c r="D3" s="138"/>
      <c r="E3" s="139"/>
      <c r="F3" s="139"/>
      <c r="G3" s="137"/>
      <c r="H3" s="137"/>
      <c r="I3" s="137"/>
      <c r="L3" s="154" t="s">
        <v>141</v>
      </c>
    </row>
    <row r="4" s="135" customFormat="1" ht="39.8" customHeight="1" spans="1:12">
      <c r="A4" s="140" t="s">
        <v>6</v>
      </c>
      <c r="B4" s="140"/>
      <c r="C4" s="140"/>
      <c r="D4" s="140"/>
      <c r="E4" s="141" t="s">
        <v>142</v>
      </c>
      <c r="F4" s="142"/>
      <c r="G4" s="143"/>
      <c r="H4" s="140" t="s">
        <v>143</v>
      </c>
      <c r="I4" s="140" t="s">
        <v>144</v>
      </c>
      <c r="J4" s="140" t="s">
        <v>80</v>
      </c>
      <c r="K4" s="140"/>
      <c r="L4" s="140"/>
    </row>
    <row r="5" s="136" customFormat="1" ht="26.2" customHeight="1" spans="1:12">
      <c r="A5" s="140" t="s">
        <v>145</v>
      </c>
      <c r="B5" s="140"/>
      <c r="C5" s="140"/>
      <c r="D5" s="140" t="s">
        <v>93</v>
      </c>
      <c r="E5" s="144"/>
      <c r="F5" s="145"/>
      <c r="G5" s="146"/>
      <c r="H5" s="140"/>
      <c r="I5" s="140"/>
      <c r="J5" s="140" t="s">
        <v>99</v>
      </c>
      <c r="K5" s="140" t="s">
        <v>357</v>
      </c>
      <c r="L5" s="140" t="s">
        <v>358</v>
      </c>
    </row>
    <row r="6" s="136" customFormat="1" ht="36" customHeight="1" spans="1:12">
      <c r="A6" s="140"/>
      <c r="B6" s="140"/>
      <c r="C6" s="140"/>
      <c r="D6" s="140"/>
      <c r="E6" s="147" t="s">
        <v>99</v>
      </c>
      <c r="F6" s="147" t="s">
        <v>357</v>
      </c>
      <c r="G6" s="147" t="s">
        <v>358</v>
      </c>
      <c r="H6" s="140"/>
      <c r="I6" s="140"/>
      <c r="J6" s="140"/>
      <c r="K6" s="140"/>
      <c r="L6" s="140" t="s">
        <v>151</v>
      </c>
    </row>
    <row r="7" s="116" customFormat="1" ht="19.5" customHeight="1" spans="1:12">
      <c r="A7" s="140"/>
      <c r="B7" s="140"/>
      <c r="C7" s="140"/>
      <c r="D7" s="140"/>
      <c r="E7" s="148"/>
      <c r="F7" s="148"/>
      <c r="G7" s="148"/>
      <c r="H7" s="140"/>
      <c r="I7" s="140"/>
      <c r="J7" s="140"/>
      <c r="K7" s="140"/>
      <c r="L7" s="140"/>
    </row>
    <row r="8" s="116" customFormat="1" ht="19.5" customHeight="1" spans="1:12">
      <c r="A8" s="140" t="s">
        <v>96</v>
      </c>
      <c r="B8" s="140" t="s">
        <v>97</v>
      </c>
      <c r="C8" s="140" t="s">
        <v>98</v>
      </c>
      <c r="D8" s="140" t="s">
        <v>10</v>
      </c>
      <c r="E8" s="140">
        <v>1</v>
      </c>
      <c r="F8" s="140">
        <v>2</v>
      </c>
      <c r="G8" s="140">
        <v>3</v>
      </c>
      <c r="H8" s="140">
        <v>4</v>
      </c>
      <c r="I8" s="140">
        <v>5</v>
      </c>
      <c r="J8" s="140">
        <v>6</v>
      </c>
      <c r="K8" s="140">
        <v>7</v>
      </c>
      <c r="L8" s="140">
        <v>8</v>
      </c>
    </row>
    <row r="9" s="116" customFormat="1" ht="20.3" customHeight="1" spans="1:12">
      <c r="A9" s="140"/>
      <c r="B9" s="140"/>
      <c r="C9" s="140"/>
      <c r="D9" s="140" t="s">
        <v>99</v>
      </c>
      <c r="E9" s="140"/>
      <c r="F9" s="140"/>
      <c r="G9" s="149"/>
      <c r="H9" s="149"/>
      <c r="I9" s="149"/>
      <c r="J9" s="149"/>
      <c r="K9" s="149"/>
      <c r="L9" s="151"/>
    </row>
    <row r="10" s="116" customFormat="1" ht="20.3" customHeight="1" spans="1:12">
      <c r="A10" s="150"/>
      <c r="B10" s="150"/>
      <c r="C10" s="150"/>
      <c r="D10" s="150"/>
      <c r="E10" s="150"/>
      <c r="F10" s="150"/>
      <c r="G10" s="151"/>
      <c r="H10" s="151"/>
      <c r="I10" s="151"/>
      <c r="J10" s="151"/>
      <c r="K10" s="151"/>
      <c r="L10" s="151"/>
    </row>
    <row r="11" s="116" customFormat="1" ht="20.3" customHeight="1" spans="1:12">
      <c r="A11" s="150"/>
      <c r="B11" s="150"/>
      <c r="C11" s="150"/>
      <c r="D11" s="150"/>
      <c r="E11" s="150"/>
      <c r="F11" s="150"/>
      <c r="G11" s="151"/>
      <c r="H11" s="151"/>
      <c r="I11" s="151"/>
      <c r="J11" s="151"/>
      <c r="K11" s="151"/>
      <c r="L11" s="151"/>
    </row>
    <row r="12" s="116" customFormat="1" ht="20.3" customHeight="1" spans="1:12">
      <c r="A12" s="150"/>
      <c r="B12" s="150"/>
      <c r="C12" s="150"/>
      <c r="D12" s="150"/>
      <c r="E12" s="150"/>
      <c r="F12" s="150"/>
      <c r="G12" s="151"/>
      <c r="H12" s="151"/>
      <c r="I12" s="151"/>
      <c r="J12" s="151"/>
      <c r="K12" s="151"/>
      <c r="L12" s="151"/>
    </row>
    <row r="13" s="116" customFormat="1" ht="20.3" customHeight="1" spans="1:12">
      <c r="A13" s="150"/>
      <c r="B13" s="150"/>
      <c r="C13" s="150"/>
      <c r="D13" s="150"/>
      <c r="E13" s="150"/>
      <c r="F13" s="150"/>
      <c r="G13" s="151"/>
      <c r="H13" s="151"/>
      <c r="I13" s="151"/>
      <c r="J13" s="151"/>
      <c r="K13" s="151"/>
      <c r="L13" s="151"/>
    </row>
    <row r="14" s="116" customFormat="1" ht="20.3" customHeight="1" spans="1:12">
      <c r="A14" s="150"/>
      <c r="B14" s="150"/>
      <c r="C14" s="150"/>
      <c r="D14" s="150"/>
      <c r="E14" s="150"/>
      <c r="F14" s="150"/>
      <c r="G14" s="151"/>
      <c r="H14" s="151"/>
      <c r="I14" s="151"/>
      <c r="J14" s="151"/>
      <c r="K14" s="151"/>
      <c r="L14" s="151"/>
    </row>
    <row r="15" s="116" customFormat="1" ht="20.3" customHeight="1" spans="1:12">
      <c r="A15" s="150"/>
      <c r="B15" s="150"/>
      <c r="C15" s="150"/>
      <c r="D15" s="150"/>
      <c r="E15" s="150"/>
      <c r="F15" s="150"/>
      <c r="G15" s="151"/>
      <c r="H15" s="151"/>
      <c r="I15" s="151"/>
      <c r="J15" s="151"/>
      <c r="K15" s="151"/>
      <c r="L15" s="151"/>
    </row>
    <row r="16" s="116" customFormat="1" ht="20.3" customHeight="1" spans="1:12">
      <c r="A16" s="150"/>
      <c r="B16" s="150"/>
      <c r="C16" s="150"/>
      <c r="D16" s="150"/>
      <c r="E16" s="150"/>
      <c r="F16" s="150"/>
      <c r="G16" s="151"/>
      <c r="H16" s="151"/>
      <c r="I16" s="151"/>
      <c r="J16" s="151"/>
      <c r="K16" s="151"/>
      <c r="L16" s="151"/>
    </row>
    <row r="17" s="116" customFormat="1" ht="24.05" customHeight="1" spans="1:10">
      <c r="A17" s="152" t="s">
        <v>359</v>
      </c>
      <c r="B17" s="152"/>
      <c r="C17" s="152"/>
      <c r="D17" s="152"/>
      <c r="E17" s="152"/>
      <c r="F17" s="152"/>
      <c r="G17" s="152"/>
      <c r="H17" s="152"/>
      <c r="I17" s="152"/>
      <c r="J17" s="155"/>
    </row>
    <row r="18" spans="1:1">
      <c r="A18" s="97" t="s">
        <v>360</v>
      </c>
    </row>
  </sheetData>
  <mergeCells count="25">
    <mergeCell ref="A1:J1"/>
    <mergeCell ref="A4:D4"/>
    <mergeCell ref="J4:L4"/>
    <mergeCell ref="A10:C10"/>
    <mergeCell ref="A11:C11"/>
    <mergeCell ref="A12:C12"/>
    <mergeCell ref="A13:C13"/>
    <mergeCell ref="A14:C14"/>
    <mergeCell ref="A15:C15"/>
    <mergeCell ref="A16:C16"/>
    <mergeCell ref="A17:I17"/>
    <mergeCell ref="A8:A9"/>
    <mergeCell ref="B8:B9"/>
    <mergeCell ref="C8:C9"/>
    <mergeCell ref="D5:D7"/>
    <mergeCell ref="E6:E7"/>
    <mergeCell ref="F6:F7"/>
    <mergeCell ref="G6:G7"/>
    <mergeCell ref="H4:H7"/>
    <mergeCell ref="I4:I7"/>
    <mergeCell ref="J5:J7"/>
    <mergeCell ref="K5:K7"/>
    <mergeCell ref="L5:L7"/>
    <mergeCell ref="A5:C7"/>
    <mergeCell ref="E4:G5"/>
  </mergeCells>
  <printOptions horizontalCentered="1"/>
  <pageMargins left="0.275" right="0.236111111111111" top="0.66875" bottom="0.200694444444444" header="0.751388888888889" footer="0.200694444444444"/>
  <pageSetup paperSize="9" fitToHeight="0" orientation="portrait" horizontalDpi="600" verticalDpi="600"/>
  <headerFooter alignWithMargins="0"/>
</worksheet>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15</vt:i4>
      </vt:variant>
    </vt:vector>
  </HeadingPairs>
  <TitlesOfParts>
    <vt:vector size="15" baseType="lpstr">
      <vt:lpstr>GK1收入支出决算表</vt:lpstr>
      <vt:lpstr>GK2收入决算表</vt:lpstr>
      <vt:lpstr>GK3支出决算表</vt:lpstr>
      <vt:lpstr>GK4财政拨款收入支出决算表</vt:lpstr>
      <vt:lpstr>GK5一般公共预算财政拨款收入支出决算表</vt:lpstr>
      <vt:lpstr>GK6一般公共预算财政拨款基本支出决算表</vt:lpstr>
      <vt:lpstr>GK7一般公共预算财政拨款项目支出决算表</vt:lpstr>
      <vt:lpstr>GK8政府性基金预算财政拨款收入支出决算表</vt:lpstr>
      <vt:lpstr>GK9国有资本经营预算财政拨款收入支出决算表</vt:lpstr>
      <vt:lpstr>GK10财政拨款“三公”经费、行政参公单位机关运行经费情况表</vt:lpstr>
      <vt:lpstr>GK11一般公共预算财政拨款“三公”经费情况表</vt:lpstr>
      <vt:lpstr>GK12国有资产使用情况表</vt:lpstr>
      <vt:lpstr>GK13部门整体支出绩效自评情况</vt:lpstr>
      <vt:lpstr>GK14部门整体支出绩效自评表</vt:lpstr>
      <vt:lpstr>GK15项目支出绩效自评表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Administrator</cp:lastModifiedBy>
  <cp:revision>1</cp:revision>
  <dcterms:created xsi:type="dcterms:W3CDTF">2006-02-15T21:15:00Z</dcterms:created>
  <cp:lastPrinted>2025-10-01T19:20:00Z</cp:lastPrinted>
  <dcterms:modified xsi:type="dcterms:W3CDTF">2025-11-07T04:28:39Z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KSOReadingLayout">
    <vt:bool>true</vt:bool>
  </property>
  <property fmtid="{D5CDD505-2E9C-101B-9397-08002B2CF9AE}" pid="4" name="ICV">
    <vt:lpwstr>E6F8EE48902A511EE9A60969033E1EAB_43</vt:lpwstr>
  </property>
</Properties>
</file>