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3" firstSheet="19" activeTab="25"/>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1项目支出绩效自评表" sheetId="74" r:id="rId15"/>
    <sheet name="GK15-2项目支出绩效自评表" sheetId="75" r:id="rId16"/>
    <sheet name="GK15-3项目支出绩效自评表" sheetId="76" r:id="rId17"/>
    <sheet name="GK15-4项目支出绩效自评表" sheetId="77" r:id="rId18"/>
    <sheet name="GK15-5项目支出绩效自评表" sheetId="78" r:id="rId19"/>
    <sheet name="GK15-6项目支出绩效自评表" sheetId="79" r:id="rId20"/>
    <sheet name="GK15-7项目支出绩效自评表" sheetId="80" r:id="rId21"/>
    <sheet name="GK15-8项目支出绩效自评表" sheetId="81" r:id="rId22"/>
    <sheet name="GK15-9项目支出绩效自评表" sheetId="82" r:id="rId23"/>
    <sheet name="GK15-10项目支出绩效自评表" sheetId="83" r:id="rId24"/>
    <sheet name="GK15-11项目支出绩效自评表" sheetId="84" r:id="rId25"/>
    <sheet name="GK15-12项目支出绩效自评表" sheetId="85" r:id="rId26"/>
    <sheet name="GK15-13项目支出绩效自评表" sheetId="86" r:id="rId27"/>
    <sheet name="GK15-14项目支出绩效自评表" sheetId="87" r:id="rId28"/>
    <sheet name="GK15-15项目支出绩效自评表" sheetId="88" r:id="rId29"/>
    <sheet name="GK15-16项目支出绩效自评表" sheetId="89" r:id="rId30"/>
    <sheet name="GK15-17项目支出绩效自评表" sheetId="90" r:id="rId31"/>
    <sheet name="GK15-18项目支出绩效自评表" sheetId="91" r:id="rId32"/>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GK2收入决算表!$A$1:$L$50</definedName>
    <definedName name="_xlnm.Print_Area" localSheetId="2">GK3支出决算表!$A$1:$J$50</definedName>
    <definedName name="_xlnm.Print_Area" localSheetId="3">GK4财政拨款收入支出决算表!$A$1:$I$40</definedName>
    <definedName name="_xlnm.Print_Area" localSheetId="4">GK5一般公共预算财政拨款收入支出决算表!$A$1:$T$52</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GK8政府性基金预算财政拨款收入支出决算表!$A$1:$T$18</definedName>
    <definedName name="_xlnm.Print_Area" localSheetId="8">GK9国有资本经营预算财政拨款收入支出决算表!$A$1:$L$17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<sst xmlns="http://schemas.openxmlformats.org/spreadsheetml/2006/main" count="3701" uniqueCount="868">
  <si>
    <t>收入支出决算表</t>
  </si>
  <si>
    <t>公开01表</t>
  </si>
  <si>
    <t>部门：</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</si>
  <si>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</si>
  <si>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</si>
  <si>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</si>
  <si>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</si>
  <si>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</si>
  <si>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</si>
  <si>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</si>
  <si>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</si>
  <si>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</si>
  <si>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</si>
  <si>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</si>
  <si>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</si>
  <si>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</si>
  <si>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</si>
  <si>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</si>
  <si>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</si>
  <si>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</si>
  <si>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</si>
  <si>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</si>
  <si>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</si>
  <si>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</si>
  <si>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</si>
  <si>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</si>
  <si>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</si>
  <si>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</si>
  <si>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</si>
  <si>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</si>
  <si>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</si>
  <si>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</si>
  <si>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</si>
  <si>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</si>
  <si>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</si>
  <si>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</si>
  <si>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</si>
  <si>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</si>
  <si>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</si>
  <si>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</si>
  <si>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</si>
  <si>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</si>
  <si>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</si>
  <si>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</si>
  <si>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</si>
  <si>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</si>
  <si>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</si>
  <si>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</si>
  <si>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</si>
  <si>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</si>
  <si>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</si>
  <si>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</si>
  <si>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</si>
  <si>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</si>
  <si>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</si>
  <si>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</si>
  <si>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</si>
  <si>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</si>
  <si>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</si>
  <si>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</si>
  <si>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</si>
  <si>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</si>
  <si>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</si>
  <si>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</si>
  <si>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</si>
  <si>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</si>
  <si>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</si>
  <si>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</si>
  <si>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</si>
  <si>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</si>
  <si>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</si>
  <si>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</si>
  <si>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</si>
  <si>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</si>
  <si>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</si>
  <si>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</si>
  <si>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</si>
  <si>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</si>
  <si>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</si>
  <si>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</si>
  <si>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</si>
  <si>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</si>
  <si>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</si>
  <si>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</si>
  <si>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</si>
  <si>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</si>
  <si>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</si>
  <si>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</si>
  <si>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</si>
  <si>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</si>
  <si>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</si>
  <si>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</si>
  <si>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</si>
  <si>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</si>
  <si>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</si>
  <si>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</si>
  <si>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</si>
  <si>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</si>
  <si>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</si>
  <si>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</si>
  <si>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</si>
  <si>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</si>
  <si>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20104</t>
  </si>
  <si>
    <t>发展与改革事务</t>
  </si>
  <si>
    <t>2010401</t>
  </si>
  <si>
    <t>行政运行</t>
  </si>
  <si>
    <t>2010404</t>
  </si>
  <si>
    <t>战略规划与实施</t>
  </si>
  <si>
    <t>2010499</t>
  </si>
  <si>
    <t>其他发展与改革事务支出</t>
  </si>
  <si>
    <t>20132</t>
  </si>
  <si>
    <t>组织事务</t>
  </si>
  <si>
    <t>2013202</t>
  </si>
  <si>
    <t>一般行政管理事务</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</si>
  <si>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</si>
  <si>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</si>
  <si>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</si>
  <si>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</si>
  <si>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</si>
  <si>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</si>
  <si>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</si>
  <si>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</si>
  <si>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</si>
  <si>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</si>
  <si>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</si>
  <si>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</si>
  <si>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</si>
  <si>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</si>
  <si>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</si>
  <si>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</si>
  <si>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</si>
  <si>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</si>
  <si>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</si>
  <si>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</si>
  <si>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</si>
  <si>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</si>
  <si>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</si>
  <si>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</si>
  <si>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</si>
  <si>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</si>
  <si>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</si>
  <si>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</si>
  <si>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</si>
  <si>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</si>
  <si>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</si>
  <si>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</si>
  <si>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</si>
  <si>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2130321</t>
  </si>
  <si>
    <t>大中型水库移民后期扶持专项支出</t>
  </si>
  <si>
    <t>21366</t>
  </si>
  <si>
    <t>大中型水库库区基金安排的支出</t>
  </si>
  <si>
    <t>2136699</t>
  </si>
  <si>
    <t>其他大中型水库库区基金支出</t>
  </si>
  <si>
    <t>21372</t>
  </si>
  <si>
    <t>大中型水库移民后期扶持基金支出</t>
  </si>
  <si>
    <t>2137201</t>
  </si>
  <si>
    <t>移民补助</t>
  </si>
  <si>
    <t>215</t>
  </si>
  <si>
    <t>资源勘探工业信息等支出</t>
  </si>
  <si>
    <t>21598</t>
  </si>
  <si>
    <t>超长期特别国债安排的支出</t>
  </si>
  <si>
    <t>2159802</t>
  </si>
  <si>
    <t>制造业</t>
  </si>
  <si>
    <t>221</t>
  </si>
  <si>
    <t>住房保障支出</t>
  </si>
  <si>
    <t>22102</t>
  </si>
  <si>
    <t>住房改革支出</t>
  </si>
  <si>
    <t>2210201</t>
  </si>
  <si>
    <t>住房公积金</t>
  </si>
  <si>
    <t>222</t>
  </si>
  <si>
    <t>粮油物资储备支出</t>
  </si>
  <si>
    <t>22201</t>
  </si>
  <si>
    <t>粮油物资事务</t>
  </si>
  <si>
    <t>2220121</t>
  </si>
  <si>
    <t>物资保管保养</t>
  </si>
  <si>
    <t>22204</t>
  </si>
  <si>
    <t>粮油储备</t>
  </si>
  <si>
    <t>2220401</t>
  </si>
  <si>
    <t>储备粮油补贴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</si>
  <si>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</si>
  <si>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</si>
  <si>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</si>
  <si>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</si>
  <si>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</si>
  <si>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</si>
  <si>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</si>
  <si>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</si>
  <si>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</si>
  <si>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</si>
  <si>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</si>
  <si>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</si>
  <si>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</si>
  <si>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</si>
  <si>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</si>
  <si>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</si>
  <si>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</si>
  <si>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</si>
  <si>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</si>
  <si>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</si>
  <si>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</si>
  <si>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</si>
  <si>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</si>
  <si>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</si>
  <si>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</si>
  <si>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</si>
  <si>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</si>
  <si>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</si>
  <si>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</si>
  <si>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</si>
  <si>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</si>
  <si>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</si>
  <si>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</si>
  <si>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</si>
  <si>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</si>
  <si>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</si>
  <si>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</si>
  <si>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</si>
  <si>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</si>
  <si>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</si>
  <si>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</si>
  <si>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2010408</t>
  </si>
  <si>
    <t>物价管理</t>
  </si>
  <si>
    <t>206</t>
  </si>
  <si>
    <t>科学技术支出</t>
  </si>
  <si>
    <t>20699</t>
  </si>
  <si>
    <t>其他科学技术支出</t>
  </si>
  <si>
    <t>2069999</t>
  </si>
  <si>
    <t>21301</t>
  </si>
  <si>
    <t>农业农村</t>
  </si>
  <si>
    <t>2130126</t>
  </si>
  <si>
    <t>农村社会事业</t>
  </si>
  <si>
    <t>2220115</t>
  </si>
  <si>
    <t>粮食风险基金</t>
  </si>
  <si>
    <t>224</t>
  </si>
  <si>
    <t>灾害防治及应急管理支出</t>
  </si>
  <si>
    <t>22499</t>
  </si>
  <si>
    <t>其他灾害防治及应急管理支出</t>
  </si>
  <si>
    <t>2249999</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</si>
  <si>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</si>
  <si>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</si>
  <si>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</si>
  <si>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</si>
  <si>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</si>
  <si>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</si>
  <si>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</si>
  <si>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</si>
  <si>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</si>
  <si>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</si>
  <si>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</si>
  <si>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</si>
  <si>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</si>
  <si>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</si>
  <si>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</si>
  <si>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</si>
  <si>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</si>
  <si>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</si>
  <si>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</si>
  <si>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</si>
  <si>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</si>
  <si>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</si>
  <si>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</si>
  <si>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</si>
  <si>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</si>
  <si>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</si>
  <si>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</si>
  <si>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</si>
  <si>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</si>
  <si>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</si>
  <si>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</si>
  <si>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</si>
  <si>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</si>
  <si>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</si>
  <si>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</si>
  <si>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</si>
  <si>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</si>
  <si>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</si>
  <si>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</si>
  <si>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</si>
  <si>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</si>
  <si>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</si>
  <si>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</si>
  <si>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</si>
  <si>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</si>
  <si>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</si>
  <si>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</si>
  <si>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</si>
  <si>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</si>
  <si>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</si>
  <si>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</si>
  <si>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</si>
  <si>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</si>
  <si>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</si>
  <si>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</si>
  <si>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</si>
  <si>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</si>
  <si>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</si>
  <si>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</si>
  <si>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</si>
  <si>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</si>
  <si>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</si>
  <si>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</si>
  <si>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</si>
  <si>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</si>
  <si>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</si>
  <si>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</si>
  <si>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</si>
  <si>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</si>
  <si>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</si>
  <si>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</si>
  <si>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</si>
  <si>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</si>
  <si>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</si>
  <si>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</si>
  <si>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</si>
  <si>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</si>
  <si>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</si>
  <si>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</si>
  <si>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</si>
  <si>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</si>
  <si>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</si>
  <si>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</si>
  <si>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</si>
  <si>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</si>
  <si>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</si>
  <si>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</si>
  <si>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</si>
  <si>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</si>
  <si>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</si>
  <si>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</si>
  <si>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</si>
  <si>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</si>
  <si>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</si>
  <si>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</si>
  <si>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</si>
  <si>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</si>
  <si>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</si>
  <si>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</si>
  <si>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</si>
  <si>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</si>
  <si>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</si>
  <si>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</si>
  <si>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</si>
  <si>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</si>
  <si>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</si>
  <si>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</si>
  <si>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</si>
  <si>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</si>
  <si>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</si>
  <si>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</si>
  <si>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</si>
  <si>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</si>
  <si>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</si>
  <si>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</si>
  <si>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</si>
  <si>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</si>
  <si>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</si>
  <si>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</si>
  <si>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</si>
  <si>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</si>
  <si>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</si>
  <si>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</si>
  <si>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</si>
  <si>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</si>
  <si>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</si>
  <si>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</si>
  <si>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</si>
  <si>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</si>
  <si>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</si>
  <si>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</si>
  <si>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</si>
  <si>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</si>
  <si>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</si>
  <si>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</si>
  <si>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</si>
  <si>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</si>
  <si>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</si>
  <si>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</si>
  <si>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</si>
  <si>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</si>
  <si>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</si>
  <si>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</si>
  <si>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</si>
  <si>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</si>
  <si>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</si>
  <si>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</si>
  <si>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</si>
  <si>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</si>
  <si>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</si>
  <si>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</si>
  <si>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</si>
  <si>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</si>
  <si>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</si>
  <si>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</si>
  <si>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</si>
  <si>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</si>
  <si>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</si>
  <si>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</si>
  <si>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</si>
  <si>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</si>
  <si>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</si>
  <si>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</si>
  <si>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</si>
  <si>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</si>
  <si>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</si>
  <si>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</si>
  <si>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</si>
  <si>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</si>
  <si>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</si>
  <si>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</si>
  <si>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</si>
  <si>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</si>
  <si>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</si>
  <si>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</si>
  <si>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</si>
  <si>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</si>
  <si>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</si>
  <si>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</si>
  <si>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</si>
  <si>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</si>
  <si>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</si>
  <si>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</si>
  <si>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</si>
  <si>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</si>
  <si>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</si>
  <si>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</si>
  <si>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</si>
  <si>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</si>
  <si>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</si>
  <si>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</si>
  <si>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</si>
  <si>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</si>
  <si>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</si>
  <si>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</si>
  <si>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</si>
  <si>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</si>
  <si>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</si>
  <si>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</si>
  <si>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</si>
  <si>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</si>
  <si>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</si>
  <si>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</si>
  <si>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</si>
  <si>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</si>
  <si>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</si>
  <si>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</si>
  <si>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</si>
  <si>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</si>
  <si>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</si>
  <si>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</si>
  <si>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</si>
  <si>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</si>
  <si>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</si>
  <si>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</si>
  <si>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</si>
  <si>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</si>
  <si>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</si>
  <si>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</si>
  <si>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</si>
  <si>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</si>
  <si>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</si>
  <si>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</si>
  <si>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</si>
  <si>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</si>
  <si>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</si>
  <si>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</si>
  <si>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</si>
  <si>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</si>
  <si>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</si>
  <si>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</si>
  <si>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</si>
  <si>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</si>
  <si>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</si>
  <si>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</si>
  <si>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</si>
  <si>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</si>
  <si>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</si>
  <si>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</si>
  <si>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</si>
  <si>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</si>
  <si>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</si>
  <si>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</si>
  <si>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</si>
  <si>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</si>
  <si>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</si>
  <si>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</si>
  <si>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</si>
  <si>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</si>
  <si>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</si>
  <si>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</si>
  <si>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</si>
  <si>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</si>
  <si>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</si>
  <si>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</si>
  <si>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</si>
  <si>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</si>
  <si>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</si>
  <si>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</si>
  <si>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</si>
  <si>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</si>
  <si>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</si>
  <si>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</si>
  <si>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</si>
  <si>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</si>
  <si>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</si>
  <si>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</si>
  <si>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新平县发展和改革局属行政单位，2024年底在职职工36人，其中行政人员18人、行政工勤2人，事业人员16人，离退休人员37人，遗属补助人员5人。主要职责如下：
一、拟订并组织实施全县国民经济和社会发展战略、中长期发展规划和年度计划；提出运用各种经济手段和政策促进全县经济社会发展的建议。
二、负责监测宏观经济和社会发展态势，承担预测预警和信息引导的职责，提出调控政策建议；负责协调解决经济运行中的重要问题；负责组织全社会重要物资的紧急调度。
三、负责汇总分析财政、金融等方面的情况，研究和分析全社会资金平衡。综合分析财政、金融、土地政策执行效果并提出对策建议，研究提出县本级融资发展战略和对策建议。
四、承担规划重大建设项目和生产力布局的责任，拟订固定资产投资总规模和投资结构的调控目标、政策及措施，负责对县级基本建设投资计划进行统一管理。
五、推进产业结构战略性调整和升级，提出国民经济重要产业的发展战略、规划和措施。
六、负责统筹协调经济社会发展重大专项规划和区域规划，负责组织拟订区域协调发展及全县推进西部大开发的战略规划，拟订城镇化发展战略和重大政策。
七、拟订重要战略物资储备计划，负责组织重要战略物资的收储、动用、轮换和管理。负责组织起草国防动员地方性法规、政府规章草案；组织开展演练；负责协调推进国防动员信息化和网信数据建设等工作。
八、负责社会发展与国民经济发展的政策衔接，组织拟订社会发展战略、总体规划和年度计划、人口发展规划及人口政策；研究提出促进就业、调整收入分配、完善社会保障与经济协调发展的措施建议。
九、组织拟订发展循环经济、能源资源节约和综合利用规划并组织实施；负责节能减排的综合协调和项目申报、资金争取等工作，组织拟订应对气候变化重大战略、规划。
十、负责煤、电、油、气等能源资源管理，拟订能源发展战略、规划、产业政策并组织实施；监测能源发展情况</t>
  </si>
  <si>
    <t>（二）部门绩效目标的设立情况</t>
  </si>
  <si>
    <t>根据新平县发展和改革局2024年工作计划设立部门绩效目标：完成2024年度主要经济指标，完成项目审批、加快项目建设推进，起草新平县 2024年稳增长政策，及时监测经济运行，价格工作顺利推进；做好社会信用体系建设，国防动员工作，粮食安全得到保障；做好救灾物资发放，全力推进各项重点改革工作，全面落实西部大开发企业所得税优惠政策；做好经济动员潜力调查，抓实易地扶贫搬迁后扶工作，抓好水库移民搬迁安置，“保供给促投资”新能源项目有序推进。</t>
  </si>
  <si>
    <t>（三）部门整体收支情况</t>
  </si>
  <si>
    <t>2024年决算收入7180.07万元。其中：一般公共预算财政拨款收入932.77万元，占总收入12.99%,政府性基金预算财政拨款收入6247.30万元，占总收入87.01%。2024年决算支出7181.06万元。其中：人员经费支出645.08万元，占总支出的8.98%，日常公用经费48.62万元，占总支出的0.68%，项目支出6487.36万元，占总支出的90.34%。</t>
  </si>
  <si>
    <t>（四）部门预算管理制度建设情况</t>
  </si>
  <si>
    <t>着力构建全面规范透明、标准科学、约束有力的预算制度,全面实施绩效管理,合理划分政府事权与支出责任,完善预算管理制度,创新预算管理方式,优化资源配置,提升预算管理效能,防范财政风险,实现有效监督,提高资金效益,建立与政府治理体系和治理能力现代化相适应的现代财政制度,促进单位预算绩效高质量跨越式发展。</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</si>
  <si>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</si>
  <si>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t>2024年“三公”经费支出7.10万元，与上年的5.43万元比，增加1.67万元，上升30.76%。其中2024年公务用车运行维护费支出5.49万元，与上年的3.43万元比，增加2.06万元，上升60.06%。 2024年公务接待费支出1.61万元，与上年的1.99万元比，减少0.38万元，下降19.10%。公务用车运行维护费决算增加的主要原因是机构改革，从工信局划入公务用车一辆；公务接待减少主要是严格执行中央八项规定及控制公务接待标准。</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</si>
  <si>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</si>
  <si>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</si>
  <si>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成立绩效自评领导小组和办公室，全面负责绩效自评的实施工作。办公室牵头草拟绩效自评实施工作方案，与相关股室沟通意见并报领导班子办公室审议后下发。各股室确定绩效评价联系人，并向领导小组办公室报备。开展本单位绩效评价宣传和培训，办公室组织单位内各有关股室召开培训会，布置相关工作。</t>
  </si>
  <si>
    <t>（二）组织实施</t>
  </si>
  <si>
    <t>成员股室按照本方案的分工，负责收集整理相关业务的流程（包括流程图和流程说明）、制度、岗位职责等资料，做到制度和流程相匹配，主要业务环节及岗位职责要明确，并将梳理材料报送领导小组办公室。单位结合业务工作，负责梳理与其相关的预算申报、预算执行以及在执行中涉及到的政府采购、合同执行等相关业务流程，加强内部资产实物的管理，建立预算执行分析机制，配合成员股室完成相关的业务梳理和整改。</t>
  </si>
  <si>
    <t>三、评价情况分析及综合评价结论</t>
  </si>
  <si>
    <t>按照财政局整体部门支出绩效评价相关要求，通过自评，我单位2024年度的预算编制全面、科学、合理，预算执行严格有效，预算管理规范，履职效益明显，严格执行各项财经法规和会计制度，财务管理和会计基础工作日益规范，严格贯彻《党政机关厉行节约反对浪费条例》，“三公”经费支出控制有力，总体效果较好，自评绩效为“优”。</t>
  </si>
  <si>
    <t>四、存在的问题和整改情况</t>
  </si>
  <si>
    <t>无。</t>
  </si>
  <si>
    <t>五、绩效自评结果应用情况</t>
  </si>
  <si>
    <t>财政支出绩效评价结果应用是深入开展绩效评价工作的基本前提，是增强资金绩效观念，加强财政支出管理，合理配置公共资源，优化财政支出结构，提高资金管理水平和使用效益的重要手段。重视绩效评价结果的应用工作，充分发挥绩效评价以评促管效能，积极探索和建立一套与预算管理相结合、多渠道应用评价结果的有效机制，努力提高绩效意识和财政资金使用效益。（一）绩效评价结果作为下年安排县统计局部门整体支出资金的重要依据，为预算编制提供参考。（二）利用绩效评价结果，增强责任和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执行率。</t>
  </si>
  <si>
    <t>六、主要经验及做法</t>
  </si>
  <si>
    <t>（一）加强领导、确保资金安全。领导高度重视，在部门预算的申报、资金的下达、部门预算的执行及项目后期的绩效评价过程中，凡属于大笔支出的事项均通过局班子会议研究通过。特别是在部门预算的执行过程中，高度重视预算的执行及执行过程对资金使用的监督和指导，确保项目资金使用合理、合规。（二）厉行节约、严控行政成本。结合统计工作的开展，组织认真学习国家相关文件政策，将厉行节约、反对浪费作为部门作风建设的重要内容，通过宣传学习和财务审核审批程序的规范，部门干部职工能基本熟悉和领会各级政府颁发相关文件精神，并已逐步形成了崇尚节约、厉行节约、反对浪费。</t>
  </si>
  <si>
    <t>七、其他需说明的情况</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</si>
  <si>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</si>
  <si>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</si>
  <si>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</si>
  <si>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</si>
  <si>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</si>
  <si>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</si>
  <si>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</si>
  <si>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</si>
  <si>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</si>
  <si>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</si>
  <si>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</si>
  <si>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</si>
  <si>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</si>
  <si>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</si>
  <si>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</si>
  <si>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</si>
  <si>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</si>
  <si>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</si>
  <si>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</si>
  <si>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</si>
  <si>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</si>
  <si>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</si>
  <si>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一、有序推进各项规划工作。完成《新平彝族傣族自治县2024年上半年国民经济和社会发展计划执行情况的报告》、《新平彝族傣族自治县2024年国民经济和社会发展计划执行情况与2025年国民经济和社会发展计划的报告》、《新平县国民经济和社会发展第十四个五年规划和二〇三五年远景目标纲要实施情况中期评估报告》编制和研判经济运行过程中存在的问题、短板，及时发现并解决趋势性、苗头性问题，提高监测预警的前瞻性、实时性和有效性，形成分析报告不少于10期。
二、树牢项目全周期管理意识。锁定180个项目入库任务目标，积极组织上报项目入库纳统、项目申报和全面提速项目前期工作。启动建设3个总投资47.2亿元的工业项目，启动9个总投资39.2亿元的基础设施项目建设，另外启动投资10.8亿元的十里河水库、投资6.78亿元的新平县亚尼河水库、投资7.88亿元的新平县全域水网一期和幸福家园建设、新能源光伏等14个6000万元以上项目建设。  
三、优化营商环境走深走实。以 18 项指标为切入点，破解好服务群众的“最后一米”，全面抓好营商环境提升。健全领导干部联系服务企业制度，构建亲清政商关系。抓好营商环境投诉平台件办理，办结率达100%。有序推进社会信用体系建设、市场准入负面清单等各项工作。
  四、切实筑牢粮食安全根基。完成计划收购粮食120万公斤任务。全力以赴做好保供稳价工作，确保全县粮食市场供应、粮价基本稳定，完成销售粮食200万公斤任务。完成县级储备粮油121.7万公斤轮换任务。做好粮食流通监督检查任务和粮食质量抽样送检任务及政策法规宣传活动。
五、各项民生事业稳步推进。计划调整制定漠沙、新化、者竜、扬武等4个乡镇的自来水价格及污水处理价格。完成涉案财物价格认定130件以上，完成信息上报12篇。农产品、商品价格监测30项以上，继续做好我县中籼稻、烤烟、甘蔗等农产品成本调查及各项惠企政策落实。完善搬迁安置点社区治理体系，加快推行项目建设。项目验收合格率达98%以上。继续做好易地扶贫搬迁、以工代赈示范工程后续工作，兑补直补8100人次，兑补资金130万元，移民覆盖所有移民100%。</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</si>
  <si>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</si>
  <si>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</si>
  <si>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</si>
  <si>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</si>
  <si>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</si>
  <si>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</si>
  <si>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</si>
  <si>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</si>
  <si>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</si>
  <si>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</si>
  <si>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</si>
  <si>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</si>
  <si>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</si>
  <si>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</si>
  <si>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</si>
  <si>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</si>
  <si>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</si>
  <si>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</si>
  <si>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完成报告编制</t>
  </si>
  <si>
    <t>&gt;=</t>
  </si>
  <si>
    <t>个</t>
  </si>
  <si>
    <t>完成经济运行分析</t>
  </si>
  <si>
    <t>期</t>
  </si>
  <si>
    <t>启动项目建设</t>
  </si>
  <si>
    <t>120</t>
  </si>
  <si>
    <t>完成粮食收购</t>
  </si>
  <si>
    <t>=</t>
  </si>
  <si>
    <t>万公斤</t>
  </si>
  <si>
    <t>完成销售粮食</t>
  </si>
  <si>
    <t>200</t>
  </si>
  <si>
    <t>完成涉案财物价格认定</t>
  </si>
  <si>
    <t>130</t>
  </si>
  <si>
    <t>件</t>
  </si>
  <si>
    <t>141</t>
  </si>
  <si>
    <t>完成离退休生活补助发放</t>
  </si>
  <si>
    <t>37</t>
  </si>
  <si>
    <t>人</t>
  </si>
  <si>
    <t>完成遗属生活补助发放</t>
  </si>
  <si>
    <t>完成职工工资发放</t>
  </si>
  <si>
    <t>36</t>
  </si>
  <si>
    <t>质量指标</t>
  </si>
  <si>
    <t>营商环境投诉办结率</t>
  </si>
  <si>
    <t>100</t>
  </si>
  <si>
    <t>%</t>
  </si>
  <si>
    <t>粮食收储合格率</t>
  </si>
  <si>
    <t>时效指标</t>
  </si>
  <si>
    <t>成本指标</t>
  </si>
  <si>
    <t>效益指标</t>
  </si>
  <si>
    <t>经济效益</t>
  </si>
  <si>
    <t>固定资产投资增长率</t>
  </si>
  <si>
    <t>社会效益</t>
  </si>
  <si>
    <t>移民人居环境</t>
  </si>
  <si>
    <t>提升</t>
  </si>
  <si>
    <t>直补资金覆盖率</t>
  </si>
  <si>
    <t>生态效益</t>
  </si>
  <si>
    <t>可持续</t>
  </si>
  <si>
    <t>影响指标</t>
  </si>
  <si>
    <t>满意度  指标</t>
  </si>
  <si>
    <t>服务对象</t>
  </si>
  <si>
    <t>满意度指标等</t>
  </si>
  <si>
    <t>服务对象满意度</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</si>
  <si>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</si>
  <si>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</si>
  <si>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</si>
  <si>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</si>
  <si>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</si>
  <si>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</si>
  <si>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</si>
  <si>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</si>
  <si>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2021年第二批省级库区补助资金</t>
  </si>
  <si>
    <t>主管部门</t>
  </si>
  <si>
    <t>新平彝族傣族自治县发展和改革局</t>
  </si>
  <si>
    <t>实施</t>
  </si>
  <si>
    <t>项目资金</t>
  </si>
  <si>
    <t>全年</t>
  </si>
  <si>
    <t>分值</t>
  </si>
  <si>
    <t>执行率</t>
  </si>
  <si>
    <t>得分</t>
  </si>
  <si>
    <t>执行数</t>
  </si>
  <si>
    <t xml:space="preserve"> 非财政拨款</t>
  </si>
  <si>
    <t>预期目标</t>
  </si>
  <si>
    <t>实际完成情况</t>
  </si>
  <si>
    <t>年度总体目标</t>
  </si>
  <si>
    <t>（一）完成移民政策法规宣传培训8期（涉及乡镇每个1期），预计参加人员400人；乡镇级完成移民生产、生活情况调研、调查，统计资料收集等900人次。
（二）完成支付法律服务3.5万元；完成移民生产、发改局生活情况调研、调查，统计资料收集等180人次。
（三）负责水库移民政策的落实，库区和移民安置区后期扶持资金管理及项目规划、申报并组织实施等。
（四）做好移民工作，妥善解决移民群众关心的问题，使他们的长久生活有保障。
（五）坚持正确的舆论导向，为后期扶持政策的顺利实施营造良好的舆论氛围。要大力宣传国家的移民法规，做好后期扶持政策的有关宣传、解释工作，充分体现党和政府对水库移民的关心和照顾。</t>
  </si>
  <si>
    <t>（一）完成移民政策法规宣传培训。
（二）完成移民生产、发改局生活情况调研、调查，统计资料收集等180人次。
（三）完成库区和移民安置区后期扶持资金管理及项目规划、申报并组织实施等。
（四）妥善解决了移民群众关心的问题，使他们的长久生活有保障。</t>
  </si>
  <si>
    <t>年度指标值</t>
  </si>
  <si>
    <t>指标完成情况</t>
  </si>
  <si>
    <t>一级指标</t>
  </si>
  <si>
    <t>三级</t>
  </si>
  <si>
    <t>偏差原因分析及改进措施</t>
  </si>
  <si>
    <t>性质</t>
  </si>
  <si>
    <t>法规政策培训</t>
  </si>
  <si>
    <t>无</t>
  </si>
  <si>
    <t>法律服务</t>
  </si>
  <si>
    <t>次</t>
  </si>
  <si>
    <t>统计资料收集</t>
  </si>
  <si>
    <t>份</t>
  </si>
  <si>
    <t>110</t>
  </si>
  <si>
    <t>调查调研</t>
  </si>
  <si>
    <t>1000</t>
  </si>
  <si>
    <t>人次</t>
  </si>
  <si>
    <t>培训人员到位率</t>
  </si>
  <si>
    <t>95</t>
  </si>
  <si>
    <t>完成时间</t>
  </si>
  <si>
    <t>年</t>
  </si>
  <si>
    <t>经济效益指标</t>
  </si>
  <si>
    <t>社会效益指标</t>
  </si>
  <si>
    <t>移民信访办结率</t>
  </si>
  <si>
    <t>生态效益指标</t>
  </si>
  <si>
    <t>可持续影响指标</t>
  </si>
  <si>
    <t>满意度指标</t>
  </si>
  <si>
    <t>乡镇满意度</t>
  </si>
  <si>
    <t>90</t>
  </si>
  <si>
    <t>其他需要说明的事项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</si>
  <si>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</si>
  <si>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</si>
  <si>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</si>
  <si>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</si>
  <si>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</si>
  <si>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</si>
  <si>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</si>
  <si>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2022年中央水库移民补助资金</t>
  </si>
  <si>
    <t>本次申报资金427.7万元，其中用于发放移民直补资金129.36万元；用于建设平甸乡小石缸村大河边片区人饮安全及产业发展基础设施建设298.34万元，主要建设取水坝1座，闸门2道，启闭室20m2，输水管道(2.5MPaDN100涂塑复合钢管管)3000m 、(2.5MPaDN80涂塑复合钢管)1800m，临时施工道路2.5km，灌溉分水管600m，新建管理房90m2，净水器雨棚(彩钢瓦) 28 m2，砌空心砖围墙175m3，铝合金大门(3.5m宽) 5道，铜芯绝缘聚氯乙烯电缆1000m，地坪硬化70 m3,水池7个， DN200无缝钢管1500m 、DN150无缝钢管 500m、DN100无缝钢管500m，购螺杆启闭机2台，净水设备5套等。项目的实施能够充分调动移民群众在党和政府的支持、帮助下，自力更生、艰苦奋斗，建设美好家园的积极性和主动性，提升平甸乡小石缸村大河边片区移民群众的幸福指数，有效维护移民群众的合法权益。</t>
  </si>
  <si>
    <t>取水坝1座，闸门2道，临时施工道路2.5km，灌溉分水管600m， DN200无缝钢管2300m 、DN150无缝钢管 980m、DN100无缝钢管980m，购螺杆启闭机2台，完成投资170万元。</t>
  </si>
  <si>
    <t>新建水库</t>
  </si>
  <si>
    <t>座</t>
  </si>
  <si>
    <t>新建输水管道</t>
  </si>
  <si>
    <t>4800</t>
  </si>
  <si>
    <t>米</t>
  </si>
  <si>
    <t>项目正在施工中。</t>
  </si>
  <si>
    <t>新建管理房</t>
  </si>
  <si>
    <t>平方米</t>
  </si>
  <si>
    <t>0</t>
  </si>
  <si>
    <t>新建水池</t>
  </si>
  <si>
    <t>补助人数</t>
  </si>
  <si>
    <t>2156</t>
  </si>
  <si>
    <t>新建灌溉管道</t>
  </si>
  <si>
    <t>2500</t>
  </si>
  <si>
    <t>4260</t>
  </si>
  <si>
    <t>项目验收合格率</t>
  </si>
  <si>
    <t>项目工程期</t>
  </si>
  <si>
    <t>&lt;=</t>
  </si>
  <si>
    <t>月</t>
  </si>
  <si>
    <t>移民生产生活条件</t>
  </si>
  <si>
    <t>改善</t>
  </si>
  <si>
    <t>移民满意度</t>
  </si>
  <si>
    <t>中</t>
  </si>
  <si>
    <t>2023年省级救灾物资储备管理和物资调运经费</t>
  </si>
  <si>
    <t>1.保证县救灾物资规范管理、快速调运、高效使用，保障自然灾害救助急需，让受灾群众吃上安全、放心粮食。
2.做好救灾物资验收入库、保管、出库、运输、发放等重要环节的登记、督查工作。
3.按时发放12个月管理人员工资，5000元/月.人。
4.做好省级救灾物资的管理保管和调运工作。完成救灾物资调运10次，1600元/次。</t>
  </si>
  <si>
    <t>1.保证吧县救灾物资规范管理、快速调运、高效使用，保障自然灾害救助急需，让受灾群众吃上安全、放心粮食。
2.做好了救灾物资验收入库、保管、出库、运输、发放等重要环节的登记、督查工作。
3.按时发放12个月管理人员工资。
4.做好了省级救灾物资的管理保管和调运工作。完成救灾物资调运10次。</t>
  </si>
  <si>
    <t>发放管理人员工资人数</t>
  </si>
  <si>
    <t>救灾物资调运次数</t>
  </si>
  <si>
    <t>保障救灾物资管理及调运</t>
  </si>
  <si>
    <t>保障</t>
  </si>
  <si>
    <t>发放管理人员工资时间</t>
  </si>
  <si>
    <t>自然灾害救助应急情况</t>
  </si>
  <si>
    <t>提高</t>
  </si>
  <si>
    <t>受灾群众满意度</t>
  </si>
  <si>
    <t>85</t>
  </si>
  <si>
    <t>2023年省级维稳经费</t>
  </si>
  <si>
    <t>1.对我县库区和移民安置区71个移民村组实施移民政策法规宣传、教育和普及（制作宣传教育资料2000册，宣传教育培训2000人次）。
2.法律服务和援助，移民信访，化解、调处移民矛盾纠纷300人次。
3.移民群体性事件预防和应急处置，库区和安置区突发事件应急处置300人次。
4.移民维稳信息收集和研判400人次。</t>
  </si>
  <si>
    <t>1.对我县库区和移民安置区71个移民村组实施移民政策法规宣传、教育和普及。
2.开展了法律服务和援助，移民信访，化解、调处移民矛盾纠纷。
3.开展了移民群体性事件预防和应急处置工作。
4.开展了移民维稳信息收集和研判。</t>
  </si>
  <si>
    <t>作制宣传教育资料</t>
  </si>
  <si>
    <t>2000</t>
  </si>
  <si>
    <t>册</t>
  </si>
  <si>
    <t>宣传培训</t>
  </si>
  <si>
    <t>进行矛盾纠纷调查</t>
  </si>
  <si>
    <t>300</t>
  </si>
  <si>
    <t>320</t>
  </si>
  <si>
    <t>进行信息的收集和研判</t>
  </si>
  <si>
    <t>400</t>
  </si>
  <si>
    <t>培训到会率</t>
  </si>
  <si>
    <t>法律意识</t>
  </si>
  <si>
    <t>80</t>
  </si>
  <si>
    <t>2024年大中型水库移民后期扶持资金</t>
  </si>
  <si>
    <t>根据国发〔2006〕17号文件精神，为改善移民安置区群众的人居环境和生产生活条件，实现库区和移民安置区经济社会可持续发展的目的。2024年计划完成以下工作：
1.改善移民安置区群众的人居环境和生产生活条件，促进经济发展，增加移民收入，使移民生活水生活条件不断改善。
2.完成1300人次的劳动力培训。
3.完成小额贷款贴息发放。
4.开展峨德村水库移民美丽家园项目建设。</t>
  </si>
  <si>
    <t>为改善移民安置区群众的人居环境和生产生活条件，实现库区和移民安置区经济社会可持续发展的目的。
1.改善移民安置区群众的人居环境和生产生活条件，促进经济发展，增加移民收入，
2.完成移民劳动技能培训。
3.完成小额贷款贴息发放。
4.启动峨德村水库移民美丽家园项目建设。</t>
  </si>
  <si>
    <t>路灯安装</t>
  </si>
  <si>
    <t>51</t>
  </si>
  <si>
    <t>盏</t>
  </si>
  <si>
    <t>场地硬化</t>
  </si>
  <si>
    <t>500</t>
  </si>
  <si>
    <t>502</t>
  </si>
  <si>
    <t>劳动力培训</t>
  </si>
  <si>
    <t>1300</t>
  </si>
  <si>
    <t>青壮年大部分外出打工，参训人员意愿不足。</t>
  </si>
  <si>
    <t>路灯安装合格率</t>
  </si>
  <si>
    <t>移民生活条件</t>
  </si>
  <si>
    <t>是/否</t>
  </si>
  <si>
    <t>93</t>
  </si>
  <si>
    <t>2024年度防灾减灾救灾专项经费</t>
  </si>
  <si>
    <t>1.保证县救灾物资规范管理、快速调运、高效使用，保障自然灾害救助急需，让受灾群众吃上安全、放心粮食。
2.做好救灾物资验收入库、保管、出库、运输、发放等重要环节的登记、督查工作。
3.按时发放12个月管理人员工资，4000元/月.人。
4.做好省级救灾物资的管理保管和调运工作。完成救灾物资调运36次。</t>
  </si>
  <si>
    <t>1.保证了县救灾物资规范管理、快速调运、高效使用，保障自然灾害救助急需，让受灾群众吃上安全、放心粮食。
2.做好救灾物资验收入库、保管、出库、运输、发放等重要环节的登记、督查工作。
3.按时发放管理人员工资。
4.做好省级救灾物资的管理保管和调运工作。完成救灾物资调运36次。</t>
  </si>
  <si>
    <t>1.00</t>
  </si>
  <si>
    <t>收回应急物资清洗</t>
  </si>
  <si>
    <t>救灾物资调运</t>
  </si>
  <si>
    <t>灾害救助能力</t>
  </si>
  <si>
    <t>2024年工作经费</t>
  </si>
  <si>
    <t>一是为加快推进重大项目前期工作，确保全县固定资产投资保持平稳增长；二是努力完成固定资产投资目标任务，顺利开展项目前期相关工作；三是购置开展项目前期必要的办公设备并完成相关费用拨付工作。</t>
  </si>
  <si>
    <t>一是加快推进重大项目前期工作，确保全县固定资产投资保持平稳增长；二是努力完成固定资产投资目标任务，顺利开展项目前期相关工作；三是购置开展项目前期必要的办公设备并完成相关费用拨付工作。</t>
  </si>
  <si>
    <t>电子视屏</t>
  </si>
  <si>
    <t>台式电脑</t>
  </si>
  <si>
    <t>台</t>
  </si>
  <si>
    <t>打印纸</t>
  </si>
  <si>
    <t>复合打印机</t>
  </si>
  <si>
    <t>采购合格率</t>
  </si>
  <si>
    <t>固定资产投资</t>
  </si>
  <si>
    <t>增加</t>
  </si>
  <si>
    <t>单位职工满意度</t>
  </si>
  <si>
    <t>92</t>
  </si>
  <si>
    <t>2024年中央水库移民基金及后期扶持资金</t>
  </si>
  <si>
    <t>根据国发〔2006〕17号文件精神，为改善移民生产生活条件，增加移民收入，2024年计划完成以下工作：
1.改善移民安置区群众的人居环境和生产生活条件，促进经济发展，增加移民收入，使移民生活水平不断提高。
2.完成10乡镇2310名移民，每人600元/年的补助发放。</t>
  </si>
  <si>
    <t>1.改善移民安置区群众的人居环境和生产生活条件，促进经济发展，增加移民收入，使移民生活水平不断提高。
2.完成10乡镇2310名移民，每人600元/年的补助发放。</t>
  </si>
  <si>
    <t>发放补助人数</t>
  </si>
  <si>
    <t>2310</t>
  </si>
  <si>
    <t>发放乡镇数</t>
  </si>
  <si>
    <t>移民补助发放到位率</t>
  </si>
  <si>
    <t>产业发展贡献奖励资金</t>
  </si>
  <si>
    <t>全力以赴推动新平县经济跨越式高质量发展，组织开展新平县产业发展贡献奖评选表彰工作，表彰先进集体50名、先进个人100名。</t>
  </si>
  <si>
    <t>推动了新平县经济跨越式高质量发展，组织开展新平县产业发展贡献奖评选表彰工作，表彰先进集体50名、先进个人100名，提升了积极性。</t>
  </si>
  <si>
    <t>制作先进集体奖牌</t>
  </si>
  <si>
    <t>50</t>
  </si>
  <si>
    <t>块</t>
  </si>
  <si>
    <t>制作先进个人证书</t>
  </si>
  <si>
    <t>本</t>
  </si>
  <si>
    <t>购买绶带</t>
  </si>
  <si>
    <t>条</t>
  </si>
  <si>
    <t>发放先进个人奖</t>
  </si>
  <si>
    <t>资金发放到位率</t>
  </si>
  <si>
    <t>企业职工积极性</t>
  </si>
  <si>
    <t>车辆租赁经费</t>
  </si>
  <si>
    <t>1.做好本部门人员、公用经费保障，按规定落实干部职工各项待遇，支持部门正常履职。
2.保障了全局固定资产投资、审批，粮食储备，价格调整，移民后扶，调研、检查、协调等各项工作顺利完成。提升了单位公信力，增强职工的工作积极性和工作热情。
3.精准分析经济运行情况、有序推进各项规划工作、进一步增强项目全周期管理意识、优化营商环境走深走实、筑牢粮食安全根基、稳步推进各项民生事业等。</t>
  </si>
  <si>
    <t>1.做好了本部门人员、公用经费保障，按规定落实干部职工各项待遇，支持部门正常履职。
2.保障了全局固定资产投资、审批，粮食储备，价格调整，移民后扶，调研、检查、协调等各项工作顺利完成。提升了单位公信力，增强职工的工作积极性和工作热情。
3.精准分析经济运行情况、有序推进各项规划工作、进一步增强项目全周期管理意识、优化营商环境走深走实、筑牢粮食安全根基、稳步推进各项民生事业等。</t>
  </si>
  <si>
    <t>采购燃油</t>
  </si>
  <si>
    <t>1500</t>
  </si>
  <si>
    <t>公斤</t>
  </si>
  <si>
    <t>采购修理</t>
  </si>
  <si>
    <t>由于资金紧张，修理采购只开展3次。</t>
  </si>
  <si>
    <t>租用车辆</t>
  </si>
  <si>
    <t>辆</t>
  </si>
  <si>
    <t>燃油采购合格率</t>
  </si>
  <si>
    <t>单位运转</t>
  </si>
  <si>
    <t>正常</t>
  </si>
  <si>
    <t>大中型水库移民后期扶持资金</t>
  </si>
  <si>
    <t>1.改善移民安置区群众的人居环境和生产生活条件，促进经济发展，增加移民收入，使移民生活水平不断提高。
2.完成10乡镇2144名移民，每人600元/年的补助发放。</t>
  </si>
  <si>
    <t>改善移民安置区群众的人居环境和生产生活条件，促进经济发展，增加移民收入，使移民生活水平不断提高；完成10乡镇移民直补资金发放。</t>
  </si>
  <si>
    <t>移民补助人数</t>
  </si>
  <si>
    <t>2144</t>
  </si>
  <si>
    <t>涉及乡镇</t>
  </si>
  <si>
    <t>党建补助经费</t>
  </si>
  <si>
    <t>（一）党总支工作经费用于局党总支部购买党员学习资料5类、进行党员培训4期、党员活动室及单位宣传栏更新4处。
（二）离退休支部党建工作经费用于2022年度离退休人员党支部40人4期党员活动餐饮的支出。
（三）离退休党支部书记、支部委员工作补贴3120.00元，用于离退休人员党支部书记和2名支委工作补贴发放。
（四）抓好机关基层党组织政治功能和组织力；严格落实中央八项规定及其实施细则精神，紧盯“四风”问题，抓好廉政建设；认真落实“三会一课”和党员领导干部双重组织生活制度，并进一步完善和落实谈心谈话制度，“云岭先锋”APP、“学习强国”推广使用等。</t>
  </si>
  <si>
    <t>（一）购买党员学习资料5类、进行党员培训4期、党员活动室及单位宣传栏更新4处。
（二）支付离退休人员党支部40人4期党员活动餐饮的支出。
（三）发放离退休党支部书记、支部委员工作补贴3120.00元。
（四）抓好机关基层党组织政治功能和组织力；严格落实中央八项规定及其实施细则精神，紧盯“四风”问题，抓好廉政建设；认真落实“三会一课”和党员领导干部双重组织生活制度，并进一步完善和落实谈心谈话制度，“云岭先锋”APP、“学习强国”推广使用等。</t>
  </si>
  <si>
    <t>学习资料</t>
  </si>
  <si>
    <t>培训</t>
  </si>
  <si>
    <t>退休党员活动</t>
  </si>
  <si>
    <t>更新宣传栏</t>
  </si>
  <si>
    <t>处</t>
  </si>
  <si>
    <t>党员参训率</t>
  </si>
  <si>
    <t>政治意识</t>
  </si>
  <si>
    <t>退休党员满意度</t>
  </si>
  <si>
    <t>机关事业单位职工及军人抚恤补助资金</t>
  </si>
  <si>
    <t>1.切实做好2024年财政支出项目—遗属生活补助发放、绩效评价工作。
2.按季度发放离退休人员及遗属生活补助，在一定程度上弥补了死者家庭的经济收入，缓解死亡家庭经济压力，提高了生活质量，达到了以人为本的目标。
3.按时发放工资，解决干部职工的后顾之忧，维护社会的稳定。
4.积极协调，保证部门运转正常。</t>
  </si>
  <si>
    <t>1.做好2024年财政支出项目—遗属生活补助发放、绩效评价工作。
2.按季度发放离退休人员及遗属生活补助，在一定程度上弥补了死者家庭的经济收入，缓解死亡家庭经济压力，提高了生活质量，达到了以人为本的目标。
3.按时发放工资，解决干部职工的后顾之忧，维护社会的稳定。
4.积极协调，保证部门运转正常。</t>
  </si>
  <si>
    <t>工资福利发放人数（行政编）</t>
  </si>
  <si>
    <t>工资福利发放人数（事业编）</t>
  </si>
  <si>
    <t>发放遗属补助人数</t>
  </si>
  <si>
    <t>遗属补助发放准确率</t>
  </si>
  <si>
    <t>部门运转</t>
  </si>
  <si>
    <t>正常运转</t>
  </si>
  <si>
    <t>受益人员满意度</t>
  </si>
  <si>
    <t>蒋永成死亡抚恤资金</t>
  </si>
  <si>
    <t>1.切实做好了2024年财政支出项目—遗属生活补助发放、绩效评价工作。
2.按季度发放离退休人员及遗属生活补助，在一定程度上弥补了死者家庭的经济收入，缓解死亡家庭经济压力，提高了生活质量，达到了以人为本的目标。
3.按时发放工资，解决干部职工的后顾之忧，维护社会的稳定。
4.积极协调，保证部门运转正常。</t>
  </si>
  <si>
    <t>发放时限</t>
  </si>
  <si>
    <t>天</t>
  </si>
  <si>
    <t>发放抚恤金人数</t>
  </si>
  <si>
    <t>抚恤金发放准确率</t>
  </si>
  <si>
    <t>烤烟协作经费</t>
  </si>
  <si>
    <t>1.进一步做好赃物估价工作，统一估价原则和估价标准，正确办理刑事案件；2.接受同级人民法院、人民检察院、公安机关估价委托之日起七日内作出扣押、追缴、没收物品估价鉴定结论；3.贯彻执行估价工作的有关规定，协助上级价格部门做好扣押、追缴、没收物品估价工作。4.做好办公设备购置及管理工作。</t>
  </si>
  <si>
    <t>采购台式电脑</t>
  </si>
  <si>
    <t>采购激光打印机</t>
  </si>
  <si>
    <t>采购打印纸</t>
  </si>
  <si>
    <t>根据单位用纸情况进行采购。</t>
  </si>
  <si>
    <t>验收合格率</t>
  </si>
  <si>
    <t>工作效率</t>
  </si>
  <si>
    <t>粮食风险补助资金</t>
  </si>
  <si>
    <t>（一）2024年保管县级储备粮油共计336万公斤，其中：稻谷320万公斤，大米14万公斤，菜油2万公斤。付保管费用补贴56万元，贷款利息补贴39.9万元。
（二）2024年县级储备粮油轮换185.7万公斤，其中：稻谷169.7万公斤，大米14万公斤，食用油2万公斤。支付轮换费用补贴26.9万元，轮换价差亏损补贴114.2万元。
（三）基础设施建设维护费用补贴20万元。其中：购买、维修机械设备7.2万元，粮库晒场损毁修复0.8万元，粮仓屋面增加防水、检修补漏12万元。
（四）化解未剥离企业财务挂账本金20万元。
（五）支付政策性粮食财务利息73万元。
（六）做好政策性粮食供应工作，维护县内粮食流通正常秩序。积极配合应急部门做好救灾救济粮供应工作，保障农村、城镇困难群众的基本生活。</t>
  </si>
  <si>
    <t>（一）2024年保管县级储备粮油共计336万公斤，其中：稻谷320万公斤，大米14万公斤，菜油2万公斤。付保管费用补贴56万元，贷款利息补贴39.9万元。
（二）2024年县级储备粮油轮换185.7万公斤，其中：稻谷169.7万公斤，大米14万公斤，食用油2万公斤。支付轮换费用补贴26.9万元，轮换价差亏损补贴114.2万元。
（二）化解未剥离企业财务挂账本金20万元。
（四）支付政策性粮食财务利息73万元。
（五）做好政策性粮食供应工作，维护县内粮食流通正常秩序。积极配合应急部门做好救灾救济粮供应工作，保障农村、城镇困难群众的基本生活。</t>
  </si>
  <si>
    <t>储备稻谷</t>
  </si>
  <si>
    <t>储备大米</t>
  </si>
  <si>
    <t>储备菜油</t>
  </si>
  <si>
    <t>晒场修复</t>
  </si>
  <si>
    <t>轮换稻谷</t>
  </si>
  <si>
    <t>169.7</t>
  </si>
  <si>
    <t>轮换大米</t>
  </si>
  <si>
    <t>粮食价格</t>
  </si>
  <si>
    <t>平稳</t>
  </si>
  <si>
    <t>粮食供销</t>
  </si>
  <si>
    <t>安全</t>
  </si>
  <si>
    <t>粮农满意度</t>
  </si>
  <si>
    <t>选矿扩能节能技术改造项目资金</t>
  </si>
  <si>
    <t>拟建设750万t/a高压辊磨超细碎改造工艺流程和露天熔岩300万t/a碎矿干选及一段磨选工艺流程，并对改造工程后续的磨选及浓缩工艺及其配套设施进行校核和适应性改造，以达到多碎少磨节能降耗、预先抛选减少后续入磨量提高流程效率的目的，在解决坑露矛盾、优化物流通道的同时，实现铁精矿增量、节能降耗，提高生产效率目标。</t>
  </si>
  <si>
    <t>已建设750万t/a高压辊磨超细碎改造工艺流程和露天熔岩300万t/a碎矿干选及一段磨选工艺流程，并对改造工程后续的磨选及浓缩工艺及其配套设施进行校核和适应性改造，以达到多碎少磨节能降耗、预先抛选减少后续入磨量提高流程效率的目的，在解决坑露矛盾、优化物流通道的同时，实现铁精矿增量、节能降耗，提高生产效率目标。</t>
  </si>
  <si>
    <t>破碎机</t>
  </si>
  <si>
    <t>变压器</t>
  </si>
  <si>
    <t>组</t>
  </si>
  <si>
    <t>胶带机</t>
  </si>
  <si>
    <t>批</t>
  </si>
  <si>
    <t>高压辊磨机</t>
  </si>
  <si>
    <t>设备合格率</t>
  </si>
  <si>
    <t>劳动生产率</t>
  </si>
  <si>
    <t>劳动生产率虽有提高，但是项目处于试生产阶段，未达到预期处理能力。</t>
  </si>
  <si>
    <t>员工满意度</t>
  </si>
  <si>
    <t>杨承禹生活补助资金</t>
  </si>
  <si>
    <t>1.切实做好2024年财政支出项目—杨承禹生活补助发放、绩效评价工作。
2.按季度发放离退休人员及杨承禹生活补助，在一定程度上弥补了家庭的经济收入，缓解家庭经济压力，提高了生活质量，达到了以人为本的目标。
3.按时发放工资，解决干部职工的后顾之忧，维护社会的稳定。
4.积极协调，保证部门运转正常。</t>
  </si>
  <si>
    <t>1.做好2024年财政支出项目—杨承禹生活补助发放、绩效评价工作。
2.按季度发放离退休人员及杨承禹生活补助，在一定程度上弥补了家庭的经济收入，缓解家庭经济压力，提高了生活质量，达到了以人为本的目标。
3.按时发放工资，解决干部职工的后顾之忧，维护社会的稳定。
4.积极协调，保证部门运转正常。</t>
  </si>
  <si>
    <t>供养离（退）休人员数</t>
  </si>
  <si>
    <t>离退休生活补助发放准确率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</si>
</sst>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8">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name val="仿宋"/>
      <charset val="134"/>
    </font>
    <font>
      <sz val="12"/>
      <color rgb="FFFF0000"/>
      <name val="仿宋"/>
      <charset val="134"/>
    </font>
    <font>
      <sz val="12"/>
      <color rgb="FF000000"/>
      <name val="Times New Roman"/>
      <charset val="0"/>
    </font>
    <font>
      <sz val="12"/>
      <color rgb="FF000000"/>
      <name val="仿宋"/>
      <charset val="134"/>
    </font>
    <font>
      <sz val="12"/>
      <color rgb="FF000000"/>
      <name val="宋体"/>
      <charset val="0"/>
    </font>
    <font>
      <sz val="22"/>
      <color indexed="8"/>
      <name val="宋体"/>
      <charset val="134"/>
    </font>
    <font>
      <sz val="10"/>
      <color indexed="8"/>
      <name val="Arial"/>
      <charset val="0"/>
    </font>
    <font>
      <sz val="11"/>
      <color indexed="8"/>
      <name val="宋体"/>
      <charset val="134"/>
    </font>
    <font>
      <sz val="11"/>
      <color rgb="FF000000"/>
      <name val="微软雅黑"/>
      <charset val="134"/>
    </font>
    <font>
      <sz val="10"/>
      <name val="宋体"/>
      <charset val="134"/>
    </font>
    <font>
      <sz val="12"/>
      <name val="微软雅黑"/>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5"/>
      <color indexed="8"/>
      <name val="仿宋"/>
      <charset val="134"/>
    </font>
    <font>
      <sz val="5.5"/>
      <color indexed="8"/>
      <name val="仿宋"/>
      <charset val="134"/>
    </font>
    <font>
      <sz val="12"/>
      <color indexed="8"/>
      <name val="Times New Roman"/>
      <charset val="0"/>
    </font>
    <font>
      <sz val="12"/>
      <color indexed="8"/>
      <name val="仿宋"/>
      <charset val="134"/>
    </font>
    <font>
      <sz val="10"/>
      <color indexed="8"/>
      <name val="Times New Roman"/>
      <charset val="0"/>
    </font>
    <font>
      <sz val="10"/>
      <color indexed="10"/>
      <name val="宋体"/>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D4D4D4"/>
      </left>
      <right style="thin">
        <color rgb="FFD4D4D4"/>
      </right>
      <top style="thin">
        <color rgb="FFD4D4D4"/>
      </top>
      <bottom style="thin">
        <color rgb="FFD4D4D4"/>
      </bottom>
      <diagonal/>
    </border>
    <border>
      <left style="thin">
        <color rgb="FFD4D4D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0" fillId="4" borderId="5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58" applyNumberFormat="0" applyFill="0" applyAlignment="0" applyProtection="0">
      <alignment vertical="center"/>
    </xf>
    <xf numFmtId="0" fontId="40" fillId="0" borderId="59" applyNumberFormat="0" applyFill="0" applyAlignment="0" applyProtection="0">
      <alignment vertical="center"/>
    </xf>
    <xf numFmtId="0" fontId="41" fillId="0" borderId="60" applyNumberFormat="0" applyFill="0" applyAlignment="0" applyProtection="0">
      <alignment vertical="center"/>
    </xf>
    <xf numFmtId="0" fontId="41" fillId="0" borderId="0" applyNumberFormat="0" applyFill="0" applyBorder="0" applyAlignment="0" applyProtection="0">
      <alignment vertical="center"/>
    </xf>
    <xf numFmtId="0" fontId="42" fillId="5" borderId="61" applyNumberFormat="0" applyAlignment="0" applyProtection="0">
      <alignment vertical="center"/>
    </xf>
    <xf numFmtId="0" fontId="43" fillId="6" borderId="62" applyNumberFormat="0" applyAlignment="0" applyProtection="0">
      <alignment vertical="center"/>
    </xf>
    <xf numFmtId="0" fontId="44" fillId="6" borderId="61" applyNumberFormat="0" applyAlignment="0" applyProtection="0">
      <alignment vertical="center"/>
    </xf>
    <xf numFmtId="0" fontId="45" fillId="7" borderId="63" applyNumberFormat="0" applyAlignment="0" applyProtection="0">
      <alignment vertical="center"/>
    </xf>
    <xf numFmtId="0" fontId="46" fillId="0" borderId="64" applyNumberFormat="0" applyFill="0" applyAlignment="0" applyProtection="0">
      <alignment vertical="center"/>
    </xf>
    <xf numFmtId="0" fontId="47" fillId="0" borderId="65"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14" fillId="9" borderId="0" applyNumberFormat="0" applyBorder="0" applyAlignment="0" applyProtection="0">
      <alignment vertical="center"/>
    </xf>
    <xf numFmtId="0" fontId="14" fillId="16"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14" fillId="8" borderId="0" applyNumberFormat="0" applyBorder="0" applyAlignment="0" applyProtection="0">
      <alignment vertical="center"/>
    </xf>
    <xf numFmtId="0" fontId="14" fillId="18"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51" fillId="19" borderId="0" applyNumberFormat="0" applyBorder="0" applyAlignment="0" applyProtection="0">
      <alignment vertical="center"/>
    </xf>
    <xf numFmtId="0" fontId="51" fillId="21"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51" fillId="21" borderId="0" applyNumberFormat="0" applyBorder="0" applyAlignment="0" applyProtection="0">
      <alignment vertical="center"/>
    </xf>
    <xf numFmtId="0" fontId="51" fillId="23" borderId="0" applyNumberFormat="0" applyBorder="0" applyAlignment="0" applyProtection="0">
      <alignment vertical="center"/>
    </xf>
    <xf numFmtId="0" fontId="14" fillId="5" borderId="0" applyNumberFormat="0" applyBorder="0" applyAlignment="0" applyProtection="0">
      <alignment vertical="center"/>
    </xf>
    <xf numFmtId="0" fontId="14" fillId="24" borderId="0" applyNumberFormat="0" applyBorder="0" applyAlignment="0" applyProtection="0">
      <alignment vertical="center"/>
    </xf>
    <xf numFmtId="0" fontId="51" fillId="25" borderId="0" applyNumberFormat="0" applyBorder="0" applyAlignment="0" applyProtection="0">
      <alignment vertical="center"/>
    </xf>
    <xf numFmtId="0" fontId="14" fillId="0" borderId="0"/>
    <xf numFmtId="0" fontId="14" fillId="0" borderId="0">
      <alignment vertical="center"/>
    </xf>
    <xf numFmtId="0" fontId="13" fillId="0" borderId="0"/>
    <xf numFmtId="0" fontId="0" fillId="0" borderId="0"/>
    <xf numFmtId="0" fontId="0" fillId="0" borderId="0">
      <alignment vertical="center"/>
    </xf>
    <xf numFmtId="0" fontId="0" fillId="0" borderId="0">
      <alignment vertical="center"/>
    </xf>
  </cellStyleXfs>
  <cellXfs count="308">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0" borderId="1" xfId="0" applyBorder="1" applyAlignment="1">
      <alignment horizontal="center" vertical="center"/>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18" xfId="0" applyBorder="1" applyAlignment="1">
      <alignment horizontal="center" vertical="center"/>
    </xf>
    <xf numFmtId="0" fontId="2" fillId="0" borderId="19" xfId="0" applyFont="1" applyBorder="1" applyAlignment="1">
      <alignment horizontal="center" vertical="center" wrapText="1"/>
    </xf>
    <xf numFmtId="0" fontId="0" fillId="0" borderId="3" xfId="0" applyBorder="1" applyAlignment="1">
      <alignment horizontal="center" vertical="center"/>
    </xf>
    <xf numFmtId="0" fontId="2" fillId="0" borderId="4" xfId="0" applyFont="1" applyBorder="1" applyAlignment="1">
      <alignment horizontal="justify" wrapText="1"/>
    </xf>
    <xf numFmtId="0" fontId="3" fillId="0" borderId="0" xfId="0" applyFont="1" applyAlignment="1">
      <alignment horizontal="left" vertical="center"/>
    </xf>
    <xf numFmtId="0" fontId="4" fillId="0" borderId="0" xfId="0" applyFont="1" applyAlignment="1">
      <alignment horizontal="right"/>
    </xf>
    <xf numFmtId="0" fontId="5" fillId="0" borderId="2" xfId="0" applyFont="1" applyBorder="1" applyAlignment="1">
      <alignment horizontal="justify" vertical="center" wrapText="1"/>
    </xf>
    <xf numFmtId="0" fontId="0" fillId="0" borderId="1" xfId="0" applyBorder="1" applyAlignment="1">
      <alignment vertical="center"/>
    </xf>
    <xf numFmtId="0" fontId="5" fillId="0" borderId="2" xfId="0" applyFont="1" applyBorder="1" applyAlignment="1">
      <alignment horizontal="center" vertical="center" wrapText="1"/>
    </xf>
    <xf numFmtId="0" fontId="6" fillId="0" borderId="1"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xf>
    <xf numFmtId="0" fontId="5" fillId="0" borderId="20" xfId="0" applyFont="1" applyBorder="1" applyAlignment="1">
      <alignment horizontal="center" vertical="center" wrapText="1"/>
    </xf>
    <xf numFmtId="0" fontId="0" fillId="0" borderId="20" xfId="0" applyBorder="1" applyAlignment="1">
      <alignment vertical="center"/>
    </xf>
    <xf numFmtId="0" fontId="2" fillId="0" borderId="6" xfId="0" applyFont="1" applyBorder="1" applyAlignment="1">
      <alignment horizontal="justify" vertical="center"/>
    </xf>
    <xf numFmtId="0" fontId="2" fillId="2" borderId="4" xfId="0" applyFont="1" applyFill="1" applyBorder="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right"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0" fillId="0" borderId="3" xfId="0" applyBorder="1" applyAlignment="1">
      <alignment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2" fillId="0" borderId="21" xfId="0" applyFont="1" applyBorder="1" applyAlignment="1">
      <alignment horizontal="center" vertical="center" wrapText="1"/>
    </xf>
    <xf numFmtId="0" fontId="7" fillId="0" borderId="22" xfId="0" applyFont="1" applyBorder="1" applyAlignment="1">
      <alignment vertical="center" wrapText="1"/>
    </xf>
    <xf numFmtId="0" fontId="0" fillId="0" borderId="23" xfId="0" applyBorder="1" applyAlignment="1">
      <alignment vertical="center"/>
    </xf>
    <xf numFmtId="0" fontId="0" fillId="0" borderId="24" xfId="0" applyBorder="1" applyAlignment="1">
      <alignment vertical="center"/>
    </xf>
    <xf numFmtId="0" fontId="0" fillId="0" borderId="4" xfId="0" applyBorder="1" applyAlignment="1">
      <alignment vertical="center"/>
    </xf>
    <xf numFmtId="0" fontId="0" fillId="0" borderId="25" xfId="0" applyBorder="1" applyAlignment="1">
      <alignment vertical="center"/>
    </xf>
    <xf numFmtId="0" fontId="0" fillId="0" borderId="13" xfId="0" applyBorder="1" applyAlignment="1">
      <alignment vertical="center"/>
    </xf>
    <xf numFmtId="0" fontId="0" fillId="0" borderId="0" xfId="0" applyAlignment="1">
      <alignmen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xf>
    <xf numFmtId="0" fontId="0" fillId="0" borderId="6" xfId="0" applyBorder="1" applyAlignment="1">
      <alignmen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0" fillId="0" borderId="27" xfId="0" applyBorder="1" applyAlignment="1">
      <alignment vertical="center"/>
    </xf>
    <xf numFmtId="0" fontId="0" fillId="0" borderId="12" xfId="0" applyBorder="1" applyAlignment="1">
      <alignment vertical="center"/>
    </xf>
    <xf numFmtId="0" fontId="0" fillId="0" borderId="19" xfId="0" applyBorder="1" applyAlignment="1">
      <alignment vertical="center"/>
    </xf>
    <xf numFmtId="0" fontId="0" fillId="0" borderId="0" xfId="0" applyAlignment="1">
      <alignment horizontal="left" vertical="center"/>
    </xf>
    <xf numFmtId="0" fontId="9" fillId="0" borderId="28" xfId="0" applyFont="1" applyBorder="1" applyAlignment="1">
      <alignment horizontal="justify" vertical="center" wrapText="1"/>
    </xf>
    <xf numFmtId="0" fontId="9" fillId="0" borderId="11" xfId="0" applyFont="1" applyBorder="1" applyAlignment="1">
      <alignment horizontal="justify" vertical="center" wrapText="1"/>
    </xf>
    <xf numFmtId="0" fontId="10" fillId="0" borderId="29" xfId="0" applyFont="1" applyBorder="1" applyAlignment="1">
      <alignment horizontal="justify" vertical="center" wrapText="1"/>
    </xf>
    <xf numFmtId="0" fontId="9" fillId="0" borderId="13" xfId="0" applyFont="1" applyBorder="1" applyAlignment="1">
      <alignment horizontal="justify" vertical="center" wrapText="1"/>
    </xf>
    <xf numFmtId="0" fontId="10" fillId="0" borderId="19" xfId="0" applyFont="1" applyBorder="1" applyAlignment="1">
      <alignment horizontal="left" vertical="center" wrapText="1"/>
    </xf>
    <xf numFmtId="0" fontId="7" fillId="0" borderId="19" xfId="0" applyFont="1" applyBorder="1" applyAlignment="1">
      <alignment horizontal="left" vertical="center" wrapText="1"/>
    </xf>
    <xf numFmtId="0" fontId="9" fillId="0" borderId="15" xfId="0" applyFont="1" applyBorder="1" applyAlignment="1">
      <alignment horizontal="justify" vertical="center" wrapText="1"/>
    </xf>
    <xf numFmtId="49" fontId="10" fillId="0" borderId="30" xfId="0" applyNumberFormat="1" applyFont="1" applyFill="1" applyBorder="1" applyAlignment="1" applyProtection="1">
      <alignment horizontal="left" vertical="top" wrapText="1"/>
    </xf>
    <xf numFmtId="0" fontId="9" fillId="0" borderId="31" xfId="0" applyFont="1" applyBorder="1" applyAlignment="1">
      <alignment horizontal="justify" vertical="center" wrapText="1"/>
    </xf>
    <xf numFmtId="0" fontId="9" fillId="0" borderId="14" xfId="0" applyFont="1" applyBorder="1" applyAlignment="1">
      <alignment horizontal="justify" vertical="center" wrapText="1"/>
    </xf>
    <xf numFmtId="0" fontId="11" fillId="0" borderId="25" xfId="0" applyFont="1" applyBorder="1" applyAlignment="1">
      <alignment horizontal="justify" vertical="center" wrapText="1"/>
    </xf>
    <xf numFmtId="0" fontId="9" fillId="0" borderId="32" xfId="0" applyFont="1" applyBorder="1" applyAlignment="1">
      <alignment horizontal="justify" vertical="center" wrapText="1"/>
    </xf>
    <xf numFmtId="0" fontId="9" fillId="0" borderId="25" xfId="0" applyFont="1" applyBorder="1" applyAlignment="1">
      <alignment horizontal="justify" vertical="center" wrapText="1"/>
    </xf>
    <xf numFmtId="0" fontId="12" fillId="0" borderId="0" xfId="0" applyFont="1" applyAlignment="1">
      <alignment horizontal="center"/>
    </xf>
    <xf numFmtId="0" fontId="13" fillId="0" borderId="0" xfId="0" applyFont="1" applyAlignment="1"/>
    <xf numFmtId="0" fontId="4" fillId="0" borderId="0" xfId="0" applyFont="1" applyAlignment="1"/>
    <xf numFmtId="0" fontId="4" fillId="0" borderId="0" xfId="0" applyFont="1" applyAlignment="1">
      <alignment horizontal="center"/>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3" xfId="0" applyFont="1" applyBorder="1" applyAlignment="1">
      <alignment horizontal="center" vertical="center" wrapText="1"/>
    </xf>
    <xf numFmtId="4" fontId="14" fillId="0" borderId="34" xfId="0" applyNumberFormat="1" applyFont="1" applyBorder="1" applyAlignment="1">
      <alignment horizontal="center" vertical="center" shrinkToFit="1"/>
    </xf>
    <xf numFmtId="4" fontId="14" fillId="0" borderId="35" xfId="0" applyNumberFormat="1" applyFont="1" applyBorder="1" applyAlignment="1">
      <alignment horizontal="center" vertical="center" shrinkToFit="1"/>
    </xf>
    <xf numFmtId="0" fontId="14" fillId="0" borderId="36" xfId="0" applyFont="1" applyBorder="1" applyAlignment="1">
      <alignment horizontal="center" vertical="center" shrinkToFit="1"/>
    </xf>
    <xf numFmtId="4" fontId="14" fillId="0" borderId="33" xfId="0" applyNumberFormat="1" applyFont="1" applyBorder="1" applyAlignment="1">
      <alignment horizontal="center" vertical="center" shrinkToFit="1"/>
    </xf>
    <xf numFmtId="0" fontId="14" fillId="0" borderId="37" xfId="0" applyFont="1" applyBorder="1" applyAlignment="1">
      <alignment horizontal="center" vertical="center" shrinkToFit="1"/>
    </xf>
    <xf numFmtId="49" fontId="14" fillId="0" borderId="33" xfId="0" applyNumberFormat="1" applyFont="1" applyBorder="1" applyAlignment="1">
      <alignment horizontal="center" vertical="center" shrinkToFit="1"/>
    </xf>
    <xf numFmtId="0" fontId="14" fillId="0" borderId="33" xfId="0" applyFont="1" applyBorder="1" applyAlignment="1">
      <alignment horizontal="left" vertical="center" shrinkToFit="1"/>
    </xf>
    <xf numFmtId="4" fontId="15" fillId="2" borderId="33" xfId="0" applyNumberFormat="1" applyFont="1" applyFill="1" applyBorder="1" applyAlignment="1">
      <alignment horizontal="right" vertical="center" wrapText="1"/>
    </xf>
    <xf numFmtId="4" fontId="15" fillId="2" borderId="33" xfId="0" applyNumberFormat="1" applyFont="1" applyFill="1" applyBorder="1" applyAlignment="1">
      <alignment horizontal="right" vertical="center"/>
    </xf>
    <xf numFmtId="0" fontId="16" fillId="0" borderId="0" xfId="0" applyFont="1" applyAlignment="1">
      <alignment horizontal="left" vertical="top" wrapText="1"/>
    </xf>
    <xf numFmtId="0" fontId="12" fillId="0" borderId="0" xfId="0" applyFont="1" applyAlignment="1">
      <alignment horizontal="center" wrapText="1"/>
    </xf>
    <xf numFmtId="0" fontId="0" fillId="0" borderId="0" xfId="0" applyFont="1" applyAlignment="1">
      <alignment wrapText="1"/>
    </xf>
    <xf numFmtId="0" fontId="0" fillId="0" borderId="0" xfId="0" applyFont="1" applyAlignment="1"/>
    <xf numFmtId="4" fontId="14" fillId="0" borderId="35" xfId="0" applyNumberFormat="1" applyFont="1" applyBorder="1" applyAlignment="1">
      <alignment horizontal="center" vertical="center" wrapText="1" shrinkToFit="1"/>
    </xf>
    <xf numFmtId="4" fontId="14" fillId="0" borderId="38" xfId="0" applyNumberFormat="1" applyFont="1" applyBorder="1" applyAlignment="1">
      <alignment horizontal="center" vertical="center" shrinkToFit="1"/>
    </xf>
    <xf numFmtId="0" fontId="14" fillId="0" borderId="33" xfId="0" applyFont="1" applyBorder="1" applyAlignment="1">
      <alignment horizontal="center" vertical="center" wrapText="1" shrinkToFit="1"/>
    </xf>
    <xf numFmtId="4" fontId="14" fillId="0" borderId="39" xfId="0" applyNumberFormat="1" applyFont="1" applyBorder="1" applyAlignment="1">
      <alignment horizontal="center" vertical="center" shrinkToFit="1"/>
    </xf>
    <xf numFmtId="4" fontId="14" fillId="0" borderId="40" xfId="0" applyNumberFormat="1" applyFont="1" applyBorder="1" applyAlignment="1">
      <alignment horizontal="center" vertical="center" shrinkToFit="1"/>
    </xf>
    <xf numFmtId="4" fontId="14" fillId="0" borderId="33" xfId="0" applyNumberFormat="1" applyFont="1" applyBorder="1" applyAlignment="1">
      <alignment horizontal="center" vertical="center" wrapText="1" shrinkToFit="1"/>
    </xf>
    <xf numFmtId="0" fontId="0" fillId="0" borderId="33" xfId="0" applyFont="1" applyBorder="1" applyAlignment="1">
      <alignment horizontal="center" vertical="center"/>
    </xf>
    <xf numFmtId="4" fontId="14" fillId="0" borderId="33" xfId="0" applyNumberFormat="1" applyFont="1" applyBorder="1" applyAlignment="1">
      <alignment horizontal="right" vertical="center" shrinkToFit="1"/>
    </xf>
    <xf numFmtId="0" fontId="0" fillId="0" borderId="33" xfId="0" applyFont="1" applyBorder="1" applyAlignment="1"/>
    <xf numFmtId="0" fontId="14" fillId="0" borderId="38"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42" xfId="0" applyFont="1" applyBorder="1" applyAlignment="1">
      <alignment horizontal="center" vertical="center" shrinkToFit="1"/>
    </xf>
    <xf numFmtId="49" fontId="14" fillId="0" borderId="39" xfId="0" applyNumberFormat="1" applyFont="1" applyBorder="1" applyAlignment="1">
      <alignment horizontal="center" vertical="center" shrinkToFit="1"/>
    </xf>
    <xf numFmtId="176" fontId="17" fillId="0" borderId="33" xfId="0" applyNumberFormat="1" applyFont="1" applyBorder="1" applyAlignment="1"/>
    <xf numFmtId="0" fontId="18" fillId="0" borderId="0" xfId="0" applyFont="1" applyFill="1"/>
    <xf numFmtId="0" fontId="18" fillId="0" borderId="0" xfId="0" applyFont="1" applyFill="1" applyAlignment="1">
      <alignment horizontal="center"/>
    </xf>
    <xf numFmtId="0" fontId="0" fillId="0" borderId="0" xfId="0" applyFill="1"/>
    <xf numFmtId="0" fontId="19" fillId="0" borderId="0" xfId="0" applyFont="1" applyFill="1"/>
    <xf numFmtId="0" fontId="20" fillId="0" borderId="0" xfId="0" applyFont="1" applyFill="1" applyAlignment="1">
      <alignment horizontal="center" vertical="center"/>
    </xf>
    <xf numFmtId="0" fontId="21" fillId="0" borderId="0" xfId="0" applyFont="1" applyFill="1" applyAlignment="1">
      <alignment vertical="center"/>
    </xf>
    <xf numFmtId="0" fontId="21" fillId="0" borderId="0" xfId="0" applyNumberFormat="1" applyFont="1" applyFill="1" applyBorder="1" applyAlignment="1" applyProtection="1">
      <alignment horizontal="right" vertical="center"/>
    </xf>
    <xf numFmtId="0" fontId="21" fillId="0" borderId="33" xfId="0" applyFont="1" applyFill="1" applyBorder="1" applyAlignment="1">
      <alignment horizontal="center" vertical="center" shrinkToFit="1"/>
    </xf>
    <xf numFmtId="0" fontId="22" fillId="0" borderId="33" xfId="0" applyFont="1" applyFill="1" applyBorder="1" applyAlignment="1">
      <alignment horizontal="left" vertical="center" shrinkToFit="1"/>
    </xf>
    <xf numFmtId="0" fontId="21" fillId="0" borderId="33" xfId="0" applyFont="1" applyFill="1" applyBorder="1" applyAlignment="1">
      <alignment horizontal="left" vertical="center" shrinkToFit="1"/>
    </xf>
    <xf numFmtId="4" fontId="23" fillId="0" borderId="33" xfId="0" applyNumberFormat="1" applyFont="1" applyFill="1" applyBorder="1" applyAlignment="1">
      <alignment horizontal="right" vertical="center"/>
    </xf>
    <xf numFmtId="0" fontId="23" fillId="2" borderId="33"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4" fontId="23" fillId="2" borderId="33" xfId="0" applyNumberFormat="1" applyFont="1" applyFill="1" applyBorder="1" applyAlignment="1">
      <alignment horizontal="right" vertical="center"/>
    </xf>
    <xf numFmtId="0" fontId="24" fillId="0" borderId="33" xfId="0" applyFont="1" applyFill="1" applyBorder="1" applyAlignment="1">
      <alignment horizontal="center" vertical="center" wrapText="1" shrinkToFit="1"/>
    </xf>
    <xf numFmtId="3" fontId="23" fillId="0" borderId="33" xfId="0" applyNumberFormat="1" applyFont="1" applyFill="1" applyBorder="1" applyAlignment="1">
      <alignment horizontal="right" vertical="center"/>
    </xf>
    <xf numFmtId="0" fontId="21" fillId="0" borderId="0" xfId="0" applyFont="1" applyFill="1" applyBorder="1" applyAlignment="1">
      <alignment horizontal="left" vertical="center" shrinkToFit="1"/>
    </xf>
    <xf numFmtId="0" fontId="21" fillId="0" borderId="0" xfId="0" applyFont="1" applyFill="1" applyBorder="1" applyAlignment="1">
      <alignment horizontal="center" vertical="center" shrinkToFit="1"/>
    </xf>
    <xf numFmtId="0" fontId="24" fillId="0" borderId="0" xfId="0" applyFont="1" applyFill="1" applyBorder="1" applyAlignment="1">
      <alignment horizontal="center" vertical="center" wrapText="1" shrinkToFit="1"/>
    </xf>
    <xf numFmtId="0" fontId="25" fillId="0" borderId="0" xfId="0" applyFont="1" applyFill="1" applyBorder="1" applyAlignment="1">
      <alignment horizontal="left" vertical="center" wrapText="1" shrinkToFit="1"/>
    </xf>
    <xf numFmtId="0" fontId="26" fillId="0" borderId="0" xfId="0" applyFont="1" applyFill="1"/>
    <xf numFmtId="4" fontId="23" fillId="0" borderId="43" xfId="0" applyNumberFormat="1" applyFont="1" applyFill="1" applyBorder="1" applyAlignment="1">
      <alignment horizontal="right" vertical="center"/>
    </xf>
    <xf numFmtId="4" fontId="23" fillId="0" borderId="44" xfId="0" applyNumberFormat="1" applyFont="1" applyFill="1" applyBorder="1" applyAlignment="1">
      <alignment horizontal="right" vertical="center"/>
    </xf>
    <xf numFmtId="0" fontId="21" fillId="0" borderId="39" xfId="0" applyFont="1" applyFill="1" applyBorder="1" applyAlignment="1">
      <alignment horizontal="center" vertical="center" shrinkToFit="1"/>
    </xf>
    <xf numFmtId="4" fontId="18" fillId="0" borderId="0" xfId="0" applyNumberFormat="1" applyFont="1" applyFill="1" applyAlignment="1">
      <alignment horizontal="center"/>
    </xf>
    <xf numFmtId="4" fontId="21" fillId="0" borderId="33" xfId="0" applyNumberFormat="1" applyFont="1" applyFill="1" applyBorder="1" applyAlignment="1">
      <alignment horizontal="center" vertical="center" shrinkToFit="1"/>
    </xf>
    <xf numFmtId="0" fontId="21" fillId="0" borderId="0" xfId="0" applyFont="1" applyFill="1" applyBorder="1" applyAlignment="1">
      <alignment horizontal="left" vertical="center" wrapText="1" shrinkToFi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6" fillId="0" borderId="0" xfId="0" applyFont="1" applyFill="1" applyAlignment="1">
      <alignmen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14" fillId="0" borderId="33" xfId="0" applyFont="1" applyFill="1" applyBorder="1" applyAlignment="1">
      <alignment horizontal="center" vertical="center" wrapText="1" shrinkToFit="1"/>
    </xf>
    <xf numFmtId="0" fontId="14" fillId="0" borderId="34" xfId="0" applyFont="1" applyFill="1" applyBorder="1" applyAlignment="1">
      <alignment horizontal="center" vertical="center" wrapText="1" shrinkToFit="1"/>
    </xf>
    <xf numFmtId="0" fontId="14" fillId="0" borderId="35" xfId="0" applyFont="1" applyFill="1" applyBorder="1" applyAlignment="1">
      <alignment horizontal="center" vertical="center" wrapText="1" shrinkToFit="1"/>
    </xf>
    <xf numFmtId="0" fontId="14" fillId="0" borderId="38" xfId="0" applyFont="1" applyFill="1" applyBorder="1" applyAlignment="1">
      <alignment horizontal="center" vertical="center" wrapText="1" shrinkToFit="1"/>
    </xf>
    <xf numFmtId="0" fontId="14" fillId="0" borderId="37"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14" fillId="0" borderId="41" xfId="0" applyFont="1" applyFill="1" applyBorder="1" applyAlignment="1">
      <alignment horizontal="center" vertical="center" wrapText="1" shrinkToFit="1"/>
    </xf>
    <xf numFmtId="0" fontId="14" fillId="0" borderId="45" xfId="0" applyFont="1" applyFill="1" applyBorder="1" applyAlignment="1">
      <alignment horizontal="center" vertical="center" wrapText="1" shrinkToFit="1"/>
    </xf>
    <xf numFmtId="0" fontId="14" fillId="0" borderId="46" xfId="0" applyFont="1" applyFill="1" applyBorder="1" applyAlignment="1">
      <alignment horizontal="center" vertical="center" wrapText="1" shrinkToFit="1"/>
    </xf>
    <xf numFmtId="4" fontId="23" fillId="2" borderId="47" xfId="0" applyNumberFormat="1" applyFont="1" applyFill="1" applyBorder="1" applyAlignment="1">
      <alignment horizontal="right" vertical="center"/>
    </xf>
    <xf numFmtId="0" fontId="14" fillId="0" borderId="33" xfId="0" applyFont="1" applyFill="1" applyBorder="1" applyAlignment="1">
      <alignment horizontal="left" vertical="center" shrinkToFit="1"/>
    </xf>
    <xf numFmtId="4" fontId="14" fillId="0" borderId="33" xfId="0" applyNumberFormat="1" applyFont="1" applyFill="1" applyBorder="1" applyAlignment="1">
      <alignment horizontal="right" vertical="center" shrinkToFit="1"/>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0" fontId="16" fillId="0" borderId="0" xfId="0" applyFont="1" applyFill="1"/>
    <xf numFmtId="0" fontId="0" fillId="0" borderId="0" xfId="0" applyFill="1" applyAlignment="1"/>
    <xf numFmtId="0" fontId="14" fillId="0" borderId="33" xfId="0" applyFont="1" applyFill="1" applyBorder="1" applyAlignment="1">
      <alignment horizontal="center" vertical="center" shrinkToFit="1"/>
    </xf>
    <xf numFmtId="0" fontId="23" fillId="2" borderId="47" xfId="0" applyNumberFormat="1" applyFont="1" applyFill="1" applyBorder="1" applyAlignment="1">
      <alignment horizontal="left" vertical="center"/>
    </xf>
    <xf numFmtId="0" fontId="4" fillId="0" borderId="0" xfId="0" applyFont="1" applyFill="1" applyAlignment="1">
      <alignment vertical="center"/>
    </xf>
    <xf numFmtId="0" fontId="4" fillId="0" borderId="0" xfId="0" applyFont="1" applyFill="1" applyBorder="1" applyAlignment="1">
      <alignment vertical="center"/>
    </xf>
    <xf numFmtId="0" fontId="16" fillId="0" borderId="46" xfId="0" applyFont="1" applyBorder="1" applyAlignment="1">
      <alignment horizontal="center" vertical="center" wrapText="1"/>
    </xf>
    <xf numFmtId="0" fontId="14" fillId="0" borderId="39" xfId="0" applyFont="1" applyFill="1" applyBorder="1" applyAlignment="1">
      <alignment horizontal="center" vertical="center" wrapText="1" shrinkToFit="1"/>
    </xf>
    <xf numFmtId="0" fontId="14" fillId="0" borderId="48" xfId="0" applyFont="1" applyFill="1" applyBorder="1" applyAlignment="1">
      <alignment horizontal="center" vertical="center" wrapText="1" shrinkToFit="1"/>
    </xf>
    <xf numFmtId="0" fontId="14" fillId="0" borderId="40" xfId="0" applyFont="1" applyFill="1" applyBorder="1" applyAlignment="1">
      <alignment horizontal="center" vertical="center" wrapText="1" shrinkToFit="1"/>
    </xf>
    <xf numFmtId="0" fontId="13" fillId="0" borderId="0" xfId="0" applyFont="1" applyFill="1" applyAlignment="1"/>
    <xf numFmtId="0" fontId="12" fillId="0" borderId="0" xfId="0" applyFont="1" applyFill="1" applyAlignment="1">
      <alignment horizontal="center"/>
    </xf>
    <xf numFmtId="0" fontId="4" fillId="0" borderId="0" xfId="0" applyFont="1" applyFill="1" applyAlignment="1"/>
    <xf numFmtId="0" fontId="4" fillId="0" borderId="0" xfId="0" applyFont="1" applyFill="1" applyAlignment="1">
      <alignment horizontal="center"/>
    </xf>
    <xf numFmtId="0" fontId="14" fillId="0" borderId="49" xfId="0" applyFont="1" applyFill="1" applyBorder="1" applyAlignment="1">
      <alignment horizontal="center" vertical="center" wrapText="1" shrinkToFit="1"/>
    </xf>
    <xf numFmtId="0" fontId="14" fillId="0" borderId="50" xfId="0" applyFont="1" applyFill="1" applyBorder="1" applyAlignment="1">
      <alignment horizontal="center" vertical="center" wrapText="1" shrinkToFit="1"/>
    </xf>
    <xf numFmtId="0" fontId="14" fillId="0" borderId="51" xfId="0" applyFont="1" applyFill="1" applyBorder="1" applyAlignment="1">
      <alignment horizontal="center" vertical="center" wrapText="1" shrinkToFit="1"/>
    </xf>
    <xf numFmtId="0" fontId="14" fillId="0" borderId="52" xfId="0" applyFont="1" applyFill="1" applyBorder="1" applyAlignment="1">
      <alignment horizontal="center" vertical="center" wrapText="1" shrinkToFit="1"/>
    </xf>
    <xf numFmtId="0" fontId="14" fillId="0" borderId="51" xfId="0" applyFont="1" applyFill="1" applyBorder="1" applyAlignment="1">
      <alignment horizontal="left" vertical="center" shrinkToFit="1"/>
    </xf>
    <xf numFmtId="0" fontId="14" fillId="0" borderId="52" xfId="0" applyFont="1" applyFill="1" applyBorder="1" applyAlignment="1">
      <alignment horizontal="left" vertical="center" shrinkToFit="1"/>
    </xf>
    <xf numFmtId="0" fontId="14" fillId="0" borderId="52" xfId="0" applyFont="1" applyFill="1" applyBorder="1" applyAlignment="1">
      <alignment horizontal="right" vertical="center" shrinkToFit="1"/>
    </xf>
    <xf numFmtId="4" fontId="14" fillId="0" borderId="52" xfId="0" applyNumberFormat="1" applyFont="1" applyFill="1" applyBorder="1" applyAlignment="1">
      <alignment horizontal="right" vertical="center" shrinkToFit="1"/>
    </xf>
    <xf numFmtId="4" fontId="3" fillId="2" borderId="47" xfId="0" applyNumberFormat="1" applyFont="1" applyFill="1" applyBorder="1" applyAlignment="1">
      <alignment horizontal="right" vertical="center"/>
    </xf>
    <xf numFmtId="14" fontId="14" fillId="0" borderId="0" xfId="0" applyNumberFormat="1" applyFont="1" applyFill="1" applyAlignment="1">
      <alignment horizontal="left" vertical="center" wrapText="1" shrinkToFit="1"/>
    </xf>
    <xf numFmtId="0" fontId="14" fillId="0" borderId="0" xfId="0" applyFont="1" applyFill="1" applyAlignment="1">
      <alignment horizontal="left" vertical="center" wrapText="1" shrinkToFit="1"/>
    </xf>
    <xf numFmtId="0" fontId="4" fillId="0" borderId="0" xfId="0" applyFont="1" applyFill="1" applyAlignment="1">
      <alignment horizontal="right"/>
    </xf>
    <xf numFmtId="0" fontId="14" fillId="0" borderId="53" xfId="0" applyFont="1" applyFill="1" applyBorder="1" applyAlignment="1">
      <alignment horizontal="center" vertical="center" wrapText="1" shrinkToFit="1"/>
    </xf>
    <xf numFmtId="0" fontId="27" fillId="0" borderId="52" xfId="0" applyFont="1" applyFill="1" applyBorder="1" applyAlignment="1">
      <alignment horizontal="left" vertical="center"/>
    </xf>
    <xf numFmtId="0" fontId="3" fillId="2" borderId="47" xfId="0" applyNumberFormat="1" applyFont="1" applyFill="1" applyBorder="1" applyAlignment="1">
      <alignment horizontal="right" vertical="center"/>
    </xf>
    <xf numFmtId="0" fontId="23" fillId="2" borderId="47" xfId="0" applyNumberFormat="1" applyFont="1" applyFill="1" applyBorder="1" applyAlignment="1">
      <alignment horizontal="right" vertical="center"/>
    </xf>
    <xf numFmtId="0" fontId="13" fillId="0" borderId="0" xfId="51" applyFill="1"/>
    <xf numFmtId="0" fontId="16" fillId="0" borderId="0" xfId="54" applyFont="1" applyFill="1" applyAlignment="1">
      <alignment vertical="center" wrapText="1"/>
    </xf>
    <xf numFmtId="0" fontId="4" fillId="0" borderId="0" xfId="51" applyFont="1" applyFill="1" applyAlignment="1">
      <alignment vertical="center"/>
    </xf>
    <xf numFmtId="0" fontId="28" fillId="0" borderId="0" xfId="51" applyFont="1" applyFill="1" applyAlignment="1">
      <alignment vertical="center"/>
    </xf>
    <xf numFmtId="0" fontId="29" fillId="0" borderId="0" xfId="51" applyFont="1" applyFill="1" applyAlignment="1">
      <alignment vertical="center"/>
    </xf>
    <xf numFmtId="0" fontId="29" fillId="0" borderId="0" xfId="51" applyFont="1" applyFill="1"/>
    <xf numFmtId="0" fontId="20" fillId="0" borderId="0" xfId="0" applyFont="1" applyFill="1" applyAlignment="1">
      <alignment horizontal="center"/>
    </xf>
    <xf numFmtId="0" fontId="3" fillId="0" borderId="0" xfId="0" applyFont="1" applyFill="1" applyAlignment="1"/>
    <xf numFmtId="0" fontId="21" fillId="0" borderId="42" xfId="0" applyNumberFormat="1" applyFont="1" applyFill="1" applyBorder="1" applyAlignment="1" applyProtection="1">
      <alignment horizontal="right" vertical="center" wrapText="1"/>
    </xf>
    <xf numFmtId="0" fontId="14" fillId="0" borderId="54" xfId="0" applyFont="1" applyFill="1" applyBorder="1" applyAlignment="1">
      <alignment horizontal="center" vertical="center" wrapText="1" shrinkToFit="1"/>
    </xf>
    <xf numFmtId="0" fontId="14" fillId="0" borderId="55" xfId="0" applyFont="1" applyFill="1" applyBorder="1" applyAlignment="1">
      <alignment horizontal="left" vertical="center" shrinkToFit="1"/>
    </xf>
    <xf numFmtId="0" fontId="14" fillId="0" borderId="56" xfId="0" applyFont="1" applyFill="1" applyBorder="1" applyAlignment="1">
      <alignment horizontal="left" vertical="center" shrinkToFit="1"/>
    </xf>
    <xf numFmtId="0" fontId="14" fillId="0" borderId="56" xfId="0" applyFont="1" applyFill="1" applyBorder="1" applyAlignment="1">
      <alignment horizontal="right" vertical="center" shrinkToFit="1"/>
    </xf>
    <xf numFmtId="0" fontId="14" fillId="0" borderId="33" xfId="0" applyFont="1" applyFill="1" applyBorder="1" applyAlignment="1">
      <alignment horizontal="right" vertical="center" shrinkToFit="1"/>
    </xf>
    <xf numFmtId="0" fontId="14" fillId="0" borderId="39" xfId="0" applyFont="1" applyFill="1" applyBorder="1" applyAlignment="1">
      <alignment horizontal="center" vertical="center" shrinkToFit="1"/>
    </xf>
    <xf numFmtId="0" fontId="14" fillId="0" borderId="48" xfId="0" applyFont="1" applyFill="1" applyBorder="1" applyAlignment="1">
      <alignment horizontal="center" vertical="center" shrinkToFit="1"/>
    </xf>
    <xf numFmtId="0" fontId="14" fillId="0" borderId="40"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0" fillId="0" borderId="0" xfId="0" applyFill="1" applyBorder="1"/>
    <xf numFmtId="0" fontId="18" fillId="0" borderId="0" xfId="0" applyFont="1" applyAlignment="1">
      <alignment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wrapText="1"/>
    </xf>
    <xf numFmtId="0" fontId="19" fillId="0" borderId="0" xfId="0" applyFont="1"/>
    <xf numFmtId="0" fontId="20"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4" fillId="0" borderId="42" xfId="0" applyNumberFormat="1" applyFont="1" applyFill="1" applyBorder="1" applyAlignment="1" applyProtection="1">
      <alignment horizontal="left" vertical="center" wrapText="1"/>
    </xf>
    <xf numFmtId="0" fontId="4" fillId="0" borderId="42" xfId="0" applyNumberFormat="1" applyFont="1" applyFill="1" applyBorder="1" applyAlignment="1" applyProtection="1">
      <alignment vertical="center" wrapText="1"/>
    </xf>
    <xf numFmtId="0" fontId="4" fillId="0" borderId="33" xfId="0" applyNumberFormat="1" applyFont="1" applyFill="1" applyBorder="1" applyAlignment="1" applyProtection="1">
      <alignment horizontal="center" vertical="center" wrapText="1"/>
    </xf>
    <xf numFmtId="0" fontId="4" fillId="0" borderId="39" xfId="0" applyNumberFormat="1" applyFont="1" applyFill="1" applyBorder="1" applyAlignment="1" applyProtection="1">
      <alignment horizontal="center" vertical="center" wrapText="1"/>
    </xf>
    <xf numFmtId="0" fontId="4" fillId="0" borderId="34" xfId="0" applyNumberFormat="1" applyFont="1" applyFill="1" applyBorder="1" applyAlignment="1" applyProtection="1">
      <alignment horizontal="center" vertical="center" wrapText="1"/>
    </xf>
    <xf numFmtId="0" fontId="4" fillId="0" borderId="35" xfId="0" applyNumberFormat="1" applyFont="1" applyFill="1" applyBorder="1" applyAlignment="1" applyProtection="1">
      <alignment horizontal="center" vertical="center" wrapText="1"/>
    </xf>
    <xf numFmtId="0" fontId="4" fillId="0" borderId="38" xfId="0" applyNumberFormat="1" applyFont="1" applyFill="1" applyBorder="1" applyAlignment="1" applyProtection="1">
      <alignment horizontal="center" vertical="center" wrapText="1"/>
    </xf>
    <xf numFmtId="0" fontId="4" fillId="0" borderId="45" xfId="0" applyNumberFormat="1" applyFont="1" applyFill="1" applyBorder="1" applyAlignment="1" applyProtection="1">
      <alignment horizontal="center" vertical="center" wrapText="1"/>
    </xf>
    <xf numFmtId="0" fontId="16" fillId="0" borderId="45" xfId="0" applyFont="1" applyBorder="1" applyAlignment="1">
      <alignment horizontal="center" vertical="center" wrapText="1"/>
    </xf>
    <xf numFmtId="0" fontId="4" fillId="0" borderId="37" xfId="0" applyNumberFormat="1" applyFont="1" applyFill="1" applyBorder="1" applyAlignment="1" applyProtection="1">
      <alignment horizontal="center" vertical="center" wrapText="1"/>
    </xf>
    <xf numFmtId="0" fontId="4" fillId="0" borderId="42" xfId="0" applyNumberFormat="1" applyFont="1" applyFill="1" applyBorder="1" applyAlignment="1" applyProtection="1">
      <alignment horizontal="center" vertical="center" wrapText="1"/>
    </xf>
    <xf numFmtId="0" fontId="4" fillId="0" borderId="41" xfId="0" applyNumberFormat="1" applyFont="1" applyFill="1" applyBorder="1" applyAlignment="1" applyProtection="1">
      <alignment horizontal="center" vertical="center" wrapText="1"/>
    </xf>
    <xf numFmtId="0" fontId="4" fillId="0" borderId="46" xfId="0" applyNumberFormat="1" applyFont="1" applyFill="1" applyBorder="1" applyAlignment="1" applyProtection="1">
      <alignment horizontal="center" vertical="center" wrapText="1"/>
    </xf>
    <xf numFmtId="0" fontId="4" fillId="0" borderId="48" xfId="0" applyNumberFormat="1" applyFont="1" applyFill="1" applyBorder="1" applyAlignment="1" applyProtection="1">
      <alignment horizontal="center" vertical="center" wrapText="1"/>
    </xf>
    <xf numFmtId="0" fontId="4" fillId="0" borderId="40" xfId="0" applyNumberFormat="1" applyFont="1" applyFill="1" applyBorder="1" applyAlignment="1" applyProtection="1">
      <alignment horizontal="center" vertical="center" wrapText="1"/>
    </xf>
    <xf numFmtId="0" fontId="19" fillId="0" borderId="33" xfId="0" applyFont="1" applyBorder="1" applyAlignment="1">
      <alignment horizontal="left" vertical="center" wrapText="1"/>
    </xf>
    <xf numFmtId="0" fontId="16" fillId="0" borderId="0" xfId="0" applyFont="1" applyBorder="1" applyAlignment="1">
      <alignment horizontal="left" vertical="center" wrapText="1"/>
    </xf>
    <xf numFmtId="0" fontId="19" fillId="0" borderId="0" xfId="0" applyFont="1" applyBorder="1" applyAlignment="1">
      <alignment horizontal="left" vertical="center" wrapText="1"/>
    </xf>
    <xf numFmtId="0" fontId="2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wrapText="1"/>
    </xf>
    <xf numFmtId="0" fontId="19" fillId="0" borderId="0" xfId="0" applyFont="1" applyAlignment="1">
      <alignment vertical="center" wrapText="1"/>
    </xf>
    <xf numFmtId="0" fontId="4" fillId="0" borderId="0" xfId="0" applyNumberFormat="1" applyFont="1" applyFill="1" applyBorder="1" applyAlignment="1" applyProtection="1">
      <alignment horizontal="center" vertical="center" wrapText="1"/>
    </xf>
    <xf numFmtId="0" fontId="25" fillId="0" borderId="0" xfId="0" applyFont="1" applyAlignment="1">
      <alignment vertical="center" wrapText="1"/>
    </xf>
    <xf numFmtId="0" fontId="21" fillId="0" borderId="33" xfId="0" applyNumberFormat="1" applyFont="1" applyFill="1" applyBorder="1" applyAlignment="1" applyProtection="1">
      <alignment horizontal="center" vertical="center" wrapText="1"/>
    </xf>
    <xf numFmtId="0" fontId="16" fillId="0" borderId="33" xfId="0" applyFont="1" applyBorder="1" applyAlignment="1">
      <alignment horizontal="center" vertical="center" wrapText="1"/>
    </xf>
    <xf numFmtId="0" fontId="4" fillId="0" borderId="40" xfId="0" applyNumberFormat="1" applyFont="1" applyFill="1" applyBorder="1" applyAlignment="1" applyProtection="1">
      <alignment vertical="center" wrapText="1"/>
    </xf>
    <xf numFmtId="0" fontId="25" fillId="0" borderId="33" xfId="0" applyFont="1" applyBorder="1" applyAlignment="1">
      <alignment horizontal="center" vertical="center" wrapText="1"/>
    </xf>
    <xf numFmtId="0" fontId="25" fillId="0" borderId="0" xfId="0" applyFont="1"/>
    <xf numFmtId="0" fontId="25" fillId="0" borderId="0" xfId="0" applyFont="1" applyAlignment="1">
      <alignment wrapText="1"/>
    </xf>
    <xf numFmtId="0" fontId="21" fillId="0" borderId="39" xfId="0" applyNumberFormat="1" applyFont="1" applyFill="1" applyBorder="1" applyAlignment="1" applyProtection="1">
      <alignment horizontal="center" vertical="center" wrapText="1"/>
    </xf>
    <xf numFmtId="0" fontId="21" fillId="0" borderId="48" xfId="0" applyNumberFormat="1" applyFont="1" applyFill="1" applyBorder="1" applyAlignment="1" applyProtection="1">
      <alignment horizontal="center" vertical="center" wrapText="1"/>
    </xf>
    <xf numFmtId="0" fontId="21" fillId="0" borderId="40" xfId="0" applyNumberFormat="1" applyFont="1" applyFill="1" applyBorder="1" applyAlignment="1" applyProtection="1">
      <alignment horizontal="center" vertical="center" wrapText="1"/>
    </xf>
    <xf numFmtId="0" fontId="25" fillId="0" borderId="33" xfId="0" applyFont="1" applyFill="1" applyBorder="1" applyAlignment="1">
      <alignment horizontal="center" vertical="center" wrapText="1"/>
    </xf>
    <xf numFmtId="0" fontId="25" fillId="0" borderId="33" xfId="0" applyFont="1" applyFill="1" applyBorder="1" applyAlignment="1">
      <alignment horizontal="centerContinuous" vertical="center" wrapText="1"/>
    </xf>
    <xf numFmtId="0" fontId="19" fillId="0" borderId="33" xfId="0" applyFont="1" applyBorder="1" applyAlignment="1">
      <alignment wrapText="1"/>
    </xf>
    <xf numFmtId="0" fontId="31" fillId="0" borderId="0" xfId="0" applyFont="1"/>
    <xf numFmtId="0" fontId="14" fillId="0" borderId="54"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51"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4" fillId="0" borderId="52" xfId="0" applyFont="1" applyFill="1" applyBorder="1" applyAlignment="1">
      <alignment horizontal="center" vertical="center"/>
    </xf>
    <xf numFmtId="0" fontId="14" fillId="0" borderId="33" xfId="0" applyFont="1" applyFill="1" applyBorder="1" applyAlignment="1">
      <alignment horizontal="center" vertical="center" wrapText="1"/>
    </xf>
    <xf numFmtId="0" fontId="14" fillId="0" borderId="51" xfId="0" applyFont="1" applyFill="1" applyBorder="1" applyAlignment="1">
      <alignment horizontal="center" vertical="center"/>
    </xf>
    <xf numFmtId="0" fontId="14" fillId="0" borderId="51" xfId="0" applyFont="1" applyFill="1" applyBorder="1" applyAlignment="1">
      <alignment horizontal="left" vertical="center"/>
    </xf>
    <xf numFmtId="0" fontId="14" fillId="0" borderId="52" xfId="0" applyFont="1" applyFill="1" applyBorder="1" applyAlignment="1">
      <alignment horizontal="left" vertical="center"/>
    </xf>
    <xf numFmtId="0" fontId="32" fillId="0" borderId="0" xfId="0" applyFont="1" applyFill="1" applyBorder="1" applyAlignment="1">
      <alignment horizontal="left" vertical="center"/>
    </xf>
    <xf numFmtId="0" fontId="0" fillId="0" borderId="0" xfId="52" applyFill="1" applyAlignment="1">
      <alignment vertical="center"/>
    </xf>
    <xf numFmtId="0" fontId="14" fillId="0" borderId="54" xfId="0" applyFont="1" applyFill="1" applyBorder="1" applyAlignment="1">
      <alignment horizontal="center" vertical="center" shrinkToFit="1"/>
    </xf>
    <xf numFmtId="0" fontId="14" fillId="0" borderId="53" xfId="0" applyFont="1" applyFill="1" applyBorder="1" applyAlignment="1">
      <alignment horizontal="center" vertical="center" shrinkToFit="1"/>
    </xf>
    <xf numFmtId="0" fontId="14" fillId="0" borderId="52" xfId="0" applyFont="1" applyFill="1" applyBorder="1" applyAlignment="1">
      <alignment horizontal="center" vertical="center" shrinkToFit="1"/>
    </xf>
    <xf numFmtId="0" fontId="14" fillId="0" borderId="51" xfId="0" applyFont="1" applyFill="1" applyBorder="1" applyAlignment="1">
      <alignment horizontal="center" vertical="center" shrinkToFit="1"/>
    </xf>
    <xf numFmtId="0" fontId="16" fillId="0" borderId="35" xfId="0" applyFont="1" applyFill="1" applyBorder="1" applyAlignment="1">
      <alignment horizontal="left" vertical="center"/>
    </xf>
    <xf numFmtId="0" fontId="16" fillId="0" borderId="0" xfId="52" applyFont="1" applyFill="1" applyBorder="1" applyAlignment="1">
      <alignment horizontal="left" vertical="center"/>
    </xf>
    <xf numFmtId="0" fontId="14" fillId="0" borderId="33" xfId="0" applyFont="1" applyFill="1" applyBorder="1" applyAlignment="1">
      <alignment horizontal="left" vertical="center" wrapText="1" shrinkToFit="1"/>
    </xf>
    <xf numFmtId="0" fontId="16" fillId="3" borderId="0" xfId="52" applyFont="1" applyFill="1" applyAlignment="1">
      <alignment vertical="center"/>
    </xf>
    <xf numFmtId="0" fontId="16" fillId="3" borderId="0" xfId="53" applyFont="1" applyFill="1" applyAlignment="1">
      <alignment horizontal="right" vertical="center"/>
    </xf>
    <xf numFmtId="0" fontId="0" fillId="3" borderId="0" xfId="52" applyFont="1" applyFill="1" applyAlignment="1">
      <alignment vertical="center"/>
    </xf>
    <xf numFmtId="0" fontId="12" fillId="3" borderId="0" xfId="0" applyFont="1" applyFill="1" applyAlignment="1">
      <alignment horizontal="center"/>
    </xf>
    <xf numFmtId="0" fontId="13" fillId="3" borderId="0" xfId="0" applyFont="1" applyFill="1" applyAlignment="1"/>
    <xf numFmtId="0" fontId="4" fillId="3" borderId="0" xfId="0" applyFont="1" applyFill="1" applyAlignment="1">
      <alignment horizontal="right"/>
    </xf>
    <xf numFmtId="0" fontId="4" fillId="3" borderId="0" xfId="0" applyFont="1" applyFill="1" applyAlignment="1"/>
    <xf numFmtId="0" fontId="4" fillId="3" borderId="0" xfId="0" applyFont="1" applyFill="1" applyAlignment="1">
      <alignment horizontal="center"/>
    </xf>
    <xf numFmtId="0" fontId="14" fillId="3" borderId="54" xfId="0" applyFont="1" applyFill="1" applyBorder="1" applyAlignment="1">
      <alignment horizontal="center" vertical="center" shrinkToFit="1"/>
    </xf>
    <xf numFmtId="0" fontId="14" fillId="3" borderId="53" xfId="0" applyFont="1" applyFill="1" applyBorder="1" applyAlignment="1">
      <alignment horizontal="center" vertical="center" shrinkToFit="1"/>
    </xf>
    <xf numFmtId="0" fontId="16" fillId="3" borderId="0" xfId="53" applyFont="1" applyFill="1" applyBorder="1" applyAlignment="1">
      <alignment horizontal="right" vertical="center"/>
    </xf>
    <xf numFmtId="0" fontId="14" fillId="3" borderId="51" xfId="0" applyFont="1" applyFill="1" applyBorder="1" applyAlignment="1">
      <alignment horizontal="center" vertical="center" shrinkToFit="1"/>
    </xf>
    <xf numFmtId="0" fontId="14" fillId="3" borderId="52" xfId="0" applyFont="1" applyFill="1" applyBorder="1" applyAlignment="1">
      <alignment horizontal="center" vertical="center" shrinkToFit="1"/>
    </xf>
    <xf numFmtId="0" fontId="14" fillId="3" borderId="51" xfId="0" applyFont="1" applyFill="1" applyBorder="1" applyAlignment="1">
      <alignment horizontal="left" vertical="center" shrinkToFit="1"/>
    </xf>
    <xf numFmtId="0" fontId="14" fillId="3" borderId="52" xfId="0" applyFont="1" applyFill="1" applyBorder="1" applyAlignment="1">
      <alignment horizontal="left" vertical="center" shrinkToFit="1"/>
    </xf>
    <xf numFmtId="0" fontId="14" fillId="3" borderId="51" xfId="0" applyFont="1" applyFill="1" applyBorder="1" applyAlignment="1">
      <alignment horizontal="left" vertical="center"/>
    </xf>
    <xf numFmtId="0" fontId="14" fillId="3" borderId="52" xfId="0" applyFont="1" applyFill="1" applyBorder="1" applyAlignment="1">
      <alignment horizontal="right" vertical="center"/>
    </xf>
    <xf numFmtId="0" fontId="14" fillId="3" borderId="52" xfId="0" applyFont="1" applyFill="1" applyBorder="1" applyAlignment="1">
      <alignment horizontal="right" vertical="center" shrinkToFit="1"/>
    </xf>
    <xf numFmtId="0" fontId="14" fillId="3" borderId="55" xfId="0" applyFont="1" applyFill="1" applyBorder="1" applyAlignment="1">
      <alignment horizontal="left" vertical="center" shrinkToFit="1"/>
    </xf>
    <xf numFmtId="0" fontId="14" fillId="3" borderId="56" xfId="0" applyFont="1" applyFill="1" applyBorder="1" applyAlignment="1">
      <alignment horizontal="center" vertical="center" shrinkToFit="1"/>
    </xf>
    <xf numFmtId="0" fontId="14" fillId="3" borderId="56" xfId="0" applyFont="1" applyFill="1" applyBorder="1" applyAlignment="1">
      <alignment horizontal="left" vertical="center" shrinkToFit="1"/>
    </xf>
    <xf numFmtId="0" fontId="14" fillId="3" borderId="33" xfId="0" applyFont="1" applyFill="1" applyBorder="1" applyAlignment="1">
      <alignment horizontal="left" vertical="center" shrinkToFit="1"/>
    </xf>
    <xf numFmtId="0" fontId="14" fillId="3" borderId="33" xfId="0" applyFont="1" applyFill="1" applyBorder="1" applyAlignment="1">
      <alignment horizontal="center" vertical="center" shrinkToFit="1"/>
    </xf>
    <xf numFmtId="0" fontId="33" fillId="3"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C7" sqref="C7"/>
    </sheetView>
  </sheetViews>
  <sheetFormatPr defaultColWidth="9" defaultRowHeight="14.25" outlineLevelCol="6"/>
  <cols>
    <col min="1" max="1" width="38.4416666666667" style="286" customWidth="1"/>
    <col min="2" max="2" width="6.44166666666667" style="286" customWidth="1"/>
    <col min="3" max="3" width="20.375" style="286" customWidth="1"/>
    <col min="4" max="4" width="31.6583333333333" style="286" customWidth="1"/>
    <col min="5" max="5" width="7.65833333333333" style="286" customWidth="1"/>
    <col min="6" max="6" width="18.75" style="286" customWidth="1"/>
    <col min="7" max="16384" width="9" style="286"/>
  </cols>
  <sheetData>
    <row r="1" ht="23" customHeight="1" spans="1:6">
      <c r="A1" s="287" t="s">
        <v>0</v>
      </c>
      <c r="B1" s="287"/>
      <c r="C1" s="287"/>
      <c r="D1" s="287"/>
      <c r="E1" s="287"/>
      <c r="F1" s="287"/>
    </row>
    <row r="2" s="284" customFormat="1" ht="14" customHeight="1" spans="1:6">
      <c r="A2" s="288"/>
      <c r="B2" s="288"/>
      <c r="C2" s="288"/>
      <c r="D2" s="288"/>
      <c r="E2" s="288"/>
      <c r="F2" s="289" t="s">
        <v>1</v>
      </c>
    </row>
    <row r="3" s="284" customFormat="1" ht="16" customHeight="1" spans="1:6">
      <c r="A3" s="290" t="s">
        <v>2</v>
      </c>
      <c r="B3" s="288"/>
      <c r="C3" s="291"/>
      <c r="D3" s="288"/>
      <c r="E3" s="288"/>
      <c r="F3" s="289" t="s">
        <v>3</v>
      </c>
    </row>
    <row r="4" s="285" customFormat="1" ht="18" customHeight="1" spans="1:7">
      <c r="A4" s="292" t="s">
        <v>4</v>
      </c>
      <c r="B4" s="293"/>
      <c r="C4" s="293"/>
      <c r="D4" s="293" t="s">
        <v>5</v>
      </c>
      <c r="E4" s="293"/>
      <c r="F4" s="293"/>
      <c r="G4" s="294"/>
    </row>
    <row r="5" s="285" customFormat="1" ht="18" customHeight="1" spans="1:7">
      <c r="A5" s="295" t="s">
        <v>6</v>
      </c>
      <c r="B5" s="296" t="s">
        <v>7</v>
      </c>
      <c r="C5" s="296" t="s">
        <v>8</v>
      </c>
      <c r="D5" s="296" t="s">
        <v>9</v>
      </c>
      <c r="E5" s="296" t="s">
        <v>7</v>
      </c>
      <c r="F5" s="296" t="s">
        <v>8</v>
      </c>
      <c r="G5" s="294"/>
    </row>
    <row r="6" s="285" customFormat="1" ht="18" customHeight="1" spans="1:7">
      <c r="A6" s="295" t="s">
        <v>10</v>
      </c>
      <c r="B6" s="296" t="s">
        <v>11</v>
      </c>
      <c r="C6" s="296" t="s">
        <v>12</v>
      </c>
      <c r="D6" s="296" t="s">
        <v>10</v>
      </c>
      <c r="E6" s="296" t="s">
        <v>11</v>
      </c>
      <c r="F6" s="296" t="s">
        <v>13</v>
      </c>
      <c r="G6" s="294"/>
    </row>
    <row r="7" s="285" customFormat="1" ht="18" customHeight="1" spans="1:7">
      <c r="A7" s="297" t="s">
        <v>14</v>
      </c>
      <c r="B7" s="296" t="s">
        <v>12</v>
      </c>
      <c r="C7" s="166">
        <v>9327659.51</v>
      </c>
      <c r="D7" s="298" t="s">
        <v>15</v>
      </c>
      <c r="E7" s="296">
        <v>31</v>
      </c>
      <c r="F7" s="166">
        <v>5446648.31</v>
      </c>
      <c r="G7" s="294"/>
    </row>
    <row r="8" s="285" customFormat="1" ht="20.15" customHeight="1" spans="1:7">
      <c r="A8" s="297" t="s">
        <v>16</v>
      </c>
      <c r="B8" s="296" t="s">
        <v>13</v>
      </c>
      <c r="C8" s="166">
        <v>62473032</v>
      </c>
      <c r="D8" s="298" t="s">
        <v>17</v>
      </c>
      <c r="E8" s="296">
        <v>32</v>
      </c>
      <c r="F8" s="166">
        <v>0</v>
      </c>
      <c r="G8" s="294"/>
    </row>
    <row r="9" s="285" customFormat="1" ht="18" customHeight="1" spans="1:7">
      <c r="A9" s="297" t="s">
        <v>18</v>
      </c>
      <c r="B9" s="296" t="s">
        <v>19</v>
      </c>
      <c r="C9" s="166">
        <v>0</v>
      </c>
      <c r="D9" s="298" t="s">
        <v>20</v>
      </c>
      <c r="E9" s="296">
        <v>33</v>
      </c>
      <c r="F9" s="166">
        <v>0</v>
      </c>
      <c r="G9" s="294"/>
    </row>
    <row r="10" s="285" customFormat="1" ht="18" customHeight="1" spans="1:7">
      <c r="A10" s="297" t="s">
        <v>21</v>
      </c>
      <c r="B10" s="296" t="s">
        <v>22</v>
      </c>
      <c r="C10" s="166">
        <v>0</v>
      </c>
      <c r="D10" s="298" t="s">
        <v>23</v>
      </c>
      <c r="E10" s="296">
        <v>34</v>
      </c>
      <c r="F10" s="166">
        <v>0</v>
      </c>
      <c r="G10" s="294"/>
    </row>
    <row r="11" s="285" customFormat="1" ht="18" customHeight="1" spans="1:7">
      <c r="A11" s="297" t="s">
        <v>24</v>
      </c>
      <c r="B11" s="296" t="s">
        <v>25</v>
      </c>
      <c r="C11" s="166">
        <v>0</v>
      </c>
      <c r="D11" s="298" t="s">
        <v>26</v>
      </c>
      <c r="E11" s="296">
        <v>35</v>
      </c>
      <c r="F11" s="166">
        <v>0</v>
      </c>
      <c r="G11" s="294"/>
    </row>
    <row r="12" s="285" customFormat="1" ht="18" customHeight="1" spans="1:7">
      <c r="A12" s="297" t="s">
        <v>27</v>
      </c>
      <c r="B12" s="296" t="s">
        <v>28</v>
      </c>
      <c r="C12" s="166">
        <v>0</v>
      </c>
      <c r="D12" s="298" t="s">
        <v>29</v>
      </c>
      <c r="E12" s="296">
        <v>36</v>
      </c>
      <c r="F12" s="166">
        <v>0</v>
      </c>
      <c r="G12" s="294"/>
    </row>
    <row r="13" s="285" customFormat="1" ht="18" customHeight="1" spans="1:7">
      <c r="A13" s="297" t="s">
        <v>30</v>
      </c>
      <c r="B13" s="296" t="s">
        <v>31</v>
      </c>
      <c r="C13" s="166">
        <v>0</v>
      </c>
      <c r="D13" s="298" t="s">
        <v>32</v>
      </c>
      <c r="E13" s="296">
        <v>37</v>
      </c>
      <c r="F13" s="166">
        <v>0</v>
      </c>
      <c r="G13" s="294"/>
    </row>
    <row r="14" s="285" customFormat="1" ht="18" customHeight="1" spans="1:7">
      <c r="A14" s="299" t="s">
        <v>33</v>
      </c>
      <c r="B14" s="296" t="s">
        <v>34</v>
      </c>
      <c r="C14" s="166">
        <v>80000</v>
      </c>
      <c r="D14" s="298" t="s">
        <v>35</v>
      </c>
      <c r="E14" s="296">
        <v>38</v>
      </c>
      <c r="F14" s="166">
        <v>982042.48</v>
      </c>
      <c r="G14" s="294"/>
    </row>
    <row r="15" s="285" customFormat="1" ht="18" customHeight="1" spans="1:7">
      <c r="A15" s="297" t="s">
        <v>11</v>
      </c>
      <c r="B15" s="296" t="s">
        <v>36</v>
      </c>
      <c r="C15" s="300"/>
      <c r="D15" s="298" t="s">
        <v>37</v>
      </c>
      <c r="E15" s="296">
        <v>39</v>
      </c>
      <c r="F15" s="166">
        <v>653938.72</v>
      </c>
      <c r="G15" s="294"/>
    </row>
    <row r="16" s="285" customFormat="1" ht="18" customHeight="1" spans="1:7">
      <c r="A16" s="297" t="s">
        <v>11</v>
      </c>
      <c r="B16" s="296" t="s">
        <v>38</v>
      </c>
      <c r="C16" s="300"/>
      <c r="D16" s="298" t="s">
        <v>39</v>
      </c>
      <c r="E16" s="296">
        <v>40</v>
      </c>
      <c r="F16" s="166">
        <v>0</v>
      </c>
      <c r="G16" s="294"/>
    </row>
    <row r="17" s="285" customFormat="1" ht="18" customHeight="1" spans="1:7">
      <c r="A17" s="297" t="s">
        <v>11</v>
      </c>
      <c r="B17" s="296" t="s">
        <v>40</v>
      </c>
      <c r="C17" s="301"/>
      <c r="D17" s="298" t="s">
        <v>41</v>
      </c>
      <c r="E17" s="296">
        <v>41</v>
      </c>
      <c r="F17" s="166">
        <v>0</v>
      </c>
      <c r="G17" s="294"/>
    </row>
    <row r="18" s="285" customFormat="1" ht="18" customHeight="1" spans="1:7">
      <c r="A18" s="297" t="s">
        <v>11</v>
      </c>
      <c r="B18" s="296" t="s">
        <v>42</v>
      </c>
      <c r="C18" s="301"/>
      <c r="D18" s="298" t="s">
        <v>43</v>
      </c>
      <c r="E18" s="296">
        <v>42</v>
      </c>
      <c r="F18" s="166">
        <v>1368032</v>
      </c>
      <c r="G18" s="294"/>
    </row>
    <row r="19" s="285" customFormat="1" ht="18" customHeight="1" spans="1:7">
      <c r="A19" s="297" t="s">
        <v>11</v>
      </c>
      <c r="B19" s="296" t="s">
        <v>44</v>
      </c>
      <c r="C19" s="301"/>
      <c r="D19" s="298" t="s">
        <v>45</v>
      </c>
      <c r="E19" s="296">
        <v>43</v>
      </c>
      <c r="F19" s="166">
        <v>0</v>
      </c>
      <c r="G19" s="294"/>
    </row>
    <row r="20" s="285" customFormat="1" ht="18" customHeight="1" spans="1:7">
      <c r="A20" s="297" t="s">
        <v>11</v>
      </c>
      <c r="B20" s="296" t="s">
        <v>46</v>
      </c>
      <c r="C20" s="301"/>
      <c r="D20" s="298" t="s">
        <v>47</v>
      </c>
      <c r="E20" s="296">
        <v>44</v>
      </c>
      <c r="F20" s="166">
        <v>61170000</v>
      </c>
      <c r="G20" s="294"/>
    </row>
    <row r="21" s="285" customFormat="1" ht="18" customHeight="1" spans="1:7">
      <c r="A21" s="297" t="s">
        <v>11</v>
      </c>
      <c r="B21" s="296" t="s">
        <v>48</v>
      </c>
      <c r="C21" s="301"/>
      <c r="D21" s="298" t="s">
        <v>49</v>
      </c>
      <c r="E21" s="296">
        <v>45</v>
      </c>
      <c r="F21" s="166">
        <v>0</v>
      </c>
      <c r="G21" s="294"/>
    </row>
    <row r="22" s="285" customFormat="1" ht="18" customHeight="1" spans="1:7">
      <c r="A22" s="297" t="s">
        <v>11</v>
      </c>
      <c r="B22" s="296" t="s">
        <v>50</v>
      </c>
      <c r="C22" s="301"/>
      <c r="D22" s="298" t="s">
        <v>51</v>
      </c>
      <c r="E22" s="296">
        <v>46</v>
      </c>
      <c r="F22" s="166">
        <v>0</v>
      </c>
      <c r="G22" s="294"/>
    </row>
    <row r="23" s="285" customFormat="1" ht="18" customHeight="1" spans="1:7">
      <c r="A23" s="297" t="s">
        <v>11</v>
      </c>
      <c r="B23" s="296" t="s">
        <v>52</v>
      </c>
      <c r="C23" s="301"/>
      <c r="D23" s="298" t="s">
        <v>53</v>
      </c>
      <c r="E23" s="296">
        <v>47</v>
      </c>
      <c r="F23" s="166">
        <v>0</v>
      </c>
      <c r="G23" s="294"/>
    </row>
    <row r="24" s="285" customFormat="1" ht="18" customHeight="1" spans="1:7">
      <c r="A24" s="297" t="s">
        <v>11</v>
      </c>
      <c r="B24" s="296" t="s">
        <v>54</v>
      </c>
      <c r="C24" s="301"/>
      <c r="D24" s="298" t="s">
        <v>55</v>
      </c>
      <c r="E24" s="296">
        <v>48</v>
      </c>
      <c r="F24" s="166">
        <v>0</v>
      </c>
      <c r="G24" s="294"/>
    </row>
    <row r="25" s="285" customFormat="1" ht="18" customHeight="1" spans="1:7">
      <c r="A25" s="297" t="s">
        <v>11</v>
      </c>
      <c r="B25" s="296" t="s">
        <v>56</v>
      </c>
      <c r="C25" s="301"/>
      <c r="D25" s="298" t="s">
        <v>57</v>
      </c>
      <c r="E25" s="296">
        <v>49</v>
      </c>
      <c r="F25" s="166">
        <v>427950</v>
      </c>
      <c r="G25" s="294"/>
    </row>
    <row r="26" s="285" customFormat="1" ht="18" customHeight="1" spans="1:7">
      <c r="A26" s="297" t="s">
        <v>11</v>
      </c>
      <c r="B26" s="296" t="s">
        <v>58</v>
      </c>
      <c r="C26" s="301"/>
      <c r="D26" s="298" t="s">
        <v>59</v>
      </c>
      <c r="E26" s="296">
        <v>50</v>
      </c>
      <c r="F26" s="166">
        <v>1762000</v>
      </c>
      <c r="G26" s="294"/>
    </row>
    <row r="27" s="285" customFormat="1" ht="18" customHeight="1" spans="1:7">
      <c r="A27" s="297"/>
      <c r="B27" s="296" t="s">
        <v>60</v>
      </c>
      <c r="C27" s="301"/>
      <c r="D27" s="298" t="s">
        <v>61</v>
      </c>
      <c r="E27" s="296">
        <v>51</v>
      </c>
      <c r="F27" s="166">
        <v>0</v>
      </c>
      <c r="G27" s="294"/>
    </row>
    <row r="28" s="285" customFormat="1" ht="18" customHeight="1" spans="1:7">
      <c r="A28" s="297" t="s">
        <v>11</v>
      </c>
      <c r="B28" s="296" t="s">
        <v>62</v>
      </c>
      <c r="C28" s="301"/>
      <c r="D28" s="298" t="s">
        <v>63</v>
      </c>
      <c r="E28" s="296">
        <v>52</v>
      </c>
      <c r="F28" s="166">
        <v>0</v>
      </c>
      <c r="G28" s="294"/>
    </row>
    <row r="29" s="285" customFormat="1" ht="18" customHeight="1" spans="1:7">
      <c r="A29" s="297" t="s">
        <v>11</v>
      </c>
      <c r="B29" s="296" t="s">
        <v>64</v>
      </c>
      <c r="C29" s="301"/>
      <c r="D29" s="298" t="s">
        <v>65</v>
      </c>
      <c r="E29" s="296">
        <v>53</v>
      </c>
      <c r="F29" s="166">
        <v>0</v>
      </c>
      <c r="G29" s="294"/>
    </row>
    <row r="30" s="285" customFormat="1" ht="18" customHeight="1" spans="1:7">
      <c r="A30" s="297" t="s">
        <v>11</v>
      </c>
      <c r="B30" s="296" t="s">
        <v>66</v>
      </c>
      <c r="C30" s="301"/>
      <c r="D30" s="298" t="s">
        <v>67</v>
      </c>
      <c r="E30" s="296">
        <v>54</v>
      </c>
      <c r="F30" s="166">
        <v>0</v>
      </c>
      <c r="G30" s="294"/>
    </row>
    <row r="31" s="285" customFormat="1" ht="18" customHeight="1" spans="1:7">
      <c r="A31" s="297"/>
      <c r="B31" s="296" t="s">
        <v>68</v>
      </c>
      <c r="C31" s="301"/>
      <c r="D31" s="298" t="s">
        <v>69</v>
      </c>
      <c r="E31" s="296">
        <v>55</v>
      </c>
      <c r="F31" s="166">
        <v>0</v>
      </c>
      <c r="G31" s="294"/>
    </row>
    <row r="32" s="285" customFormat="1" ht="18" customHeight="1" spans="1:7">
      <c r="A32" s="297"/>
      <c r="B32" s="296" t="s">
        <v>70</v>
      </c>
      <c r="C32" s="301"/>
      <c r="D32" s="298" t="s">
        <v>71</v>
      </c>
      <c r="E32" s="296">
        <v>56</v>
      </c>
      <c r="F32" s="166">
        <v>0</v>
      </c>
      <c r="G32" s="294"/>
    </row>
    <row r="33" s="285" customFormat="1" ht="18" customHeight="1" spans="1:7">
      <c r="A33" s="295" t="s">
        <v>72</v>
      </c>
      <c r="B33" s="296" t="s">
        <v>73</v>
      </c>
      <c r="C33" s="166">
        <v>71880691.51</v>
      </c>
      <c r="D33" s="296" t="s">
        <v>74</v>
      </c>
      <c r="E33" s="296">
        <v>57</v>
      </c>
      <c r="F33" s="166">
        <v>71810611.51</v>
      </c>
      <c r="G33" s="294"/>
    </row>
    <row r="34" s="285" customFormat="1" ht="18" customHeight="1" spans="1:7">
      <c r="A34" s="302" t="s">
        <v>75</v>
      </c>
      <c r="B34" s="303" t="s">
        <v>76</v>
      </c>
      <c r="C34" s="166">
        <v>0</v>
      </c>
      <c r="D34" s="304" t="s">
        <v>77</v>
      </c>
      <c r="E34" s="303">
        <v>58</v>
      </c>
      <c r="F34" s="166">
        <v>0</v>
      </c>
      <c r="G34" s="294"/>
    </row>
    <row r="35" s="285" customFormat="1" ht="18" customHeight="1" spans="1:7">
      <c r="A35" s="305" t="s">
        <v>78</v>
      </c>
      <c r="B35" s="306" t="s">
        <v>79</v>
      </c>
      <c r="C35" s="166">
        <v>0</v>
      </c>
      <c r="D35" s="305" t="s">
        <v>80</v>
      </c>
      <c r="E35" s="306">
        <v>59</v>
      </c>
      <c r="F35" s="166">
        <v>70080</v>
      </c>
      <c r="G35" s="294"/>
    </row>
    <row r="36" s="285" customFormat="1" ht="18" customHeight="1" spans="1:7">
      <c r="A36" s="306" t="s">
        <v>81</v>
      </c>
      <c r="B36" s="306" t="s">
        <v>82</v>
      </c>
      <c r="C36" s="166">
        <v>71880691.51</v>
      </c>
      <c r="D36" s="306" t="s">
        <v>81</v>
      </c>
      <c r="E36" s="306">
        <v>60</v>
      </c>
      <c r="F36" s="166">
        <v>71880691.51</v>
      </c>
      <c r="G36" s="294"/>
    </row>
    <row r="37" ht="21.95" customHeight="1" spans="1:6">
      <c r="A37" s="307" t="s">
        <v>83</v>
      </c>
      <c r="B37" s="307"/>
      <c r="C37" s="307"/>
      <c r="D37" s="307"/>
      <c r="E37" s="307"/>
      <c r="F37" s="307"/>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8" workbookViewId="0">
      <selection activeCell="D7" sqref="D7"/>
    </sheetView>
  </sheetViews>
  <sheetFormatPr defaultColWidth="9" defaultRowHeight="14.25" customHeight="1" outlineLevelCol="7"/>
  <cols>
    <col min="1" max="1" width="33.8916666666667" style="127" customWidth="1"/>
    <col min="2" max="2" width="10.6583333333333" style="127" customWidth="1"/>
    <col min="3" max="5" width="19.4416666666667" style="127" customWidth="1"/>
    <col min="6" max="7" width="9" style="128"/>
    <col min="8" max="8" width="18.8916666666667" style="128" customWidth="1"/>
    <col min="9" max="16384" width="9" style="128"/>
  </cols>
  <sheetData>
    <row r="1" ht="26.2" customHeight="1" spans="1:5">
      <c r="A1" s="129" t="s">
        <v>446</v>
      </c>
      <c r="B1" s="129"/>
      <c r="C1" s="129"/>
      <c r="D1" s="129"/>
      <c r="E1" s="129"/>
    </row>
    <row r="2" ht="19" customHeight="1" spans="1:5">
      <c r="A2" s="130"/>
      <c r="B2" s="130"/>
      <c r="C2" s="130"/>
      <c r="D2" s="130"/>
      <c r="E2" s="131" t="s">
        <v>447</v>
      </c>
    </row>
    <row r="3" s="125" customFormat="1" ht="19" customHeight="1" spans="1:5">
      <c r="A3" s="130" t="s">
        <v>2</v>
      </c>
      <c r="B3" s="130"/>
      <c r="C3" s="130"/>
      <c r="D3" s="130"/>
      <c r="E3" s="131" t="s">
        <v>209</v>
      </c>
    </row>
    <row r="4" s="125" customFormat="1" ht="19" customHeight="1" spans="1:5">
      <c r="A4" s="132" t="s">
        <v>448</v>
      </c>
      <c r="B4" s="132" t="s">
        <v>7</v>
      </c>
      <c r="C4" s="132" t="s">
        <v>449</v>
      </c>
      <c r="D4" s="132" t="s">
        <v>450</v>
      </c>
      <c r="E4" s="132" t="s">
        <v>451</v>
      </c>
    </row>
    <row r="5" s="126" customFormat="1" ht="19" customHeight="1" spans="1:5">
      <c r="A5" s="132" t="s">
        <v>452</v>
      </c>
      <c r="B5" s="132" t="s">
        <v>11</v>
      </c>
      <c r="C5" s="132" t="s">
        <v>12</v>
      </c>
      <c r="D5" s="132">
        <v>2</v>
      </c>
      <c r="E5" s="132">
        <v>3</v>
      </c>
    </row>
    <row r="6" s="126" customFormat="1" ht="19" customHeight="1" spans="1:5">
      <c r="A6" s="133" t="s">
        <v>453</v>
      </c>
      <c r="B6" s="132">
        <v>1</v>
      </c>
      <c r="C6" s="132" t="s">
        <v>454</v>
      </c>
      <c r="D6" s="132" t="s">
        <v>454</v>
      </c>
      <c r="E6" s="132" t="s">
        <v>454</v>
      </c>
    </row>
    <row r="7" s="126" customFormat="1" ht="26.2" customHeight="1" spans="1:5">
      <c r="A7" s="134" t="s">
        <v>455</v>
      </c>
      <c r="B7" s="132">
        <v>2</v>
      </c>
      <c r="C7" s="135">
        <v>73000</v>
      </c>
      <c r="D7" s="135">
        <f>E7</f>
        <v>94670.3</v>
      </c>
      <c r="E7" s="135">
        <f>E9+E12</f>
        <v>94670.3</v>
      </c>
    </row>
    <row r="8" s="126" customFormat="1" ht="26.2" customHeight="1" spans="1:5">
      <c r="A8" s="134" t="s">
        <v>456</v>
      </c>
      <c r="B8" s="132">
        <v>3</v>
      </c>
      <c r="C8" s="136" t="s">
        <v>454</v>
      </c>
      <c r="D8" s="136" t="s">
        <v>454</v>
      </c>
      <c r="E8" s="137" t="s">
        <v>454</v>
      </c>
    </row>
    <row r="9" s="126" customFormat="1" ht="26.2" customHeight="1" spans="1:5">
      <c r="A9" s="134" t="s">
        <v>457</v>
      </c>
      <c r="B9" s="132">
        <v>4</v>
      </c>
      <c r="C9" s="135">
        <v>58000</v>
      </c>
      <c r="D9" s="146">
        <v>74942.9</v>
      </c>
      <c r="E9" s="147">
        <v>74942.9</v>
      </c>
    </row>
    <row r="10" s="126" customFormat="1" ht="26.2" customHeight="1" spans="1:5">
      <c r="A10" s="134" t="s">
        <v>458</v>
      </c>
      <c r="B10" s="132">
        <v>5</v>
      </c>
      <c r="C10" s="136" t="s">
        <v>454</v>
      </c>
      <c r="D10" s="136" t="s">
        <v>454</v>
      </c>
      <c r="E10" s="137" t="s">
        <v>454</v>
      </c>
    </row>
    <row r="11" s="126" customFormat="1" ht="26.2" customHeight="1" spans="1:5">
      <c r="A11" s="134" t="s">
        <v>459</v>
      </c>
      <c r="B11" s="132">
        <v>6</v>
      </c>
      <c r="C11" s="138">
        <v>58000</v>
      </c>
      <c r="D11" s="135">
        <v>74942.9</v>
      </c>
      <c r="E11" s="135">
        <v>74942.9</v>
      </c>
    </row>
    <row r="12" s="126" customFormat="1" ht="26.2" customHeight="1" spans="1:5">
      <c r="A12" s="134" t="s">
        <v>460</v>
      </c>
      <c r="B12" s="132">
        <v>7</v>
      </c>
      <c r="C12" s="138">
        <v>15000</v>
      </c>
      <c r="D12" s="135">
        <v>19727.4</v>
      </c>
      <c r="E12" s="135">
        <v>19727.4</v>
      </c>
    </row>
    <row r="13" s="126" customFormat="1" ht="26.2" customHeight="1" spans="1:5">
      <c r="A13" s="134" t="s">
        <v>461</v>
      </c>
      <c r="B13" s="132">
        <v>8</v>
      </c>
      <c r="C13" s="132" t="s">
        <v>454</v>
      </c>
      <c r="D13" s="148" t="s">
        <v>454</v>
      </c>
      <c r="E13" s="135">
        <v>19727.4</v>
      </c>
    </row>
    <row r="14" s="126" customFormat="1" ht="26.2" customHeight="1" spans="1:5">
      <c r="A14" s="134" t="s">
        <v>462</v>
      </c>
      <c r="B14" s="132">
        <v>9</v>
      </c>
      <c r="C14" s="132" t="s">
        <v>454</v>
      </c>
      <c r="D14" s="132" t="s">
        <v>454</v>
      </c>
      <c r="E14" s="135"/>
    </row>
    <row r="15" s="126" customFormat="1" ht="26.2" customHeight="1" spans="1:5">
      <c r="A15" s="134" t="s">
        <v>463</v>
      </c>
      <c r="B15" s="132">
        <v>10</v>
      </c>
      <c r="C15" s="132" t="s">
        <v>454</v>
      </c>
      <c r="D15" s="132" t="s">
        <v>454</v>
      </c>
      <c r="E15" s="135"/>
    </row>
    <row r="16" s="126" customFormat="1" ht="26.2" customHeight="1" spans="1:5">
      <c r="A16" s="134" t="s">
        <v>464</v>
      </c>
      <c r="B16" s="132">
        <v>11</v>
      </c>
      <c r="C16" s="132" t="s">
        <v>454</v>
      </c>
      <c r="D16" s="132" t="s">
        <v>454</v>
      </c>
      <c r="E16" s="137" t="s">
        <v>454</v>
      </c>
    </row>
    <row r="17" s="126" customFormat="1" ht="26.2" customHeight="1" spans="1:5">
      <c r="A17" s="134" t="s">
        <v>465</v>
      </c>
      <c r="B17" s="132">
        <v>12</v>
      </c>
      <c r="C17" s="132" t="s">
        <v>454</v>
      </c>
      <c r="D17" s="132" t="s">
        <v>454</v>
      </c>
      <c r="E17" s="140"/>
    </row>
    <row r="18" s="126" customFormat="1" ht="26.2" customHeight="1" spans="1:5">
      <c r="A18" s="134" t="s">
        <v>466</v>
      </c>
      <c r="B18" s="132">
        <v>13</v>
      </c>
      <c r="C18" s="132" t="s">
        <v>454</v>
      </c>
      <c r="D18" s="132" t="s">
        <v>454</v>
      </c>
      <c r="E18" s="140"/>
    </row>
    <row r="19" s="126" customFormat="1" ht="26.2" customHeight="1" spans="1:5">
      <c r="A19" s="134" t="s">
        <v>467</v>
      </c>
      <c r="B19" s="132">
        <v>14</v>
      </c>
      <c r="C19" s="132" t="s">
        <v>454</v>
      </c>
      <c r="D19" s="132" t="s">
        <v>454</v>
      </c>
      <c r="E19" s="140"/>
    </row>
    <row r="20" s="126" customFormat="1" ht="26.2" customHeight="1" spans="1:5">
      <c r="A20" s="134" t="s">
        <v>468</v>
      </c>
      <c r="B20" s="132">
        <v>15</v>
      </c>
      <c r="C20" s="132" t="s">
        <v>454</v>
      </c>
      <c r="D20" s="132" t="s">
        <v>454</v>
      </c>
      <c r="E20" s="140">
        <v>1</v>
      </c>
    </row>
    <row r="21" s="126" customFormat="1" ht="26.2" customHeight="1" spans="1:5">
      <c r="A21" s="134" t="s">
        <v>469</v>
      </c>
      <c r="B21" s="132">
        <v>16</v>
      </c>
      <c r="C21" s="132" t="s">
        <v>454</v>
      </c>
      <c r="D21" s="132" t="s">
        <v>454</v>
      </c>
      <c r="E21" s="140">
        <v>58</v>
      </c>
    </row>
    <row r="22" s="126" customFormat="1" ht="26.2" customHeight="1" spans="1:5">
      <c r="A22" s="134" t="s">
        <v>470</v>
      </c>
      <c r="B22" s="132">
        <v>17</v>
      </c>
      <c r="C22" s="132" t="s">
        <v>454</v>
      </c>
      <c r="D22" s="132" t="s">
        <v>454</v>
      </c>
      <c r="E22" s="140"/>
    </row>
    <row r="23" s="126" customFormat="1" ht="26.2" customHeight="1" spans="1:8">
      <c r="A23" s="134" t="s">
        <v>471</v>
      </c>
      <c r="B23" s="132">
        <v>18</v>
      </c>
      <c r="C23" s="132" t="s">
        <v>454</v>
      </c>
      <c r="D23" s="132" t="s">
        <v>454</v>
      </c>
      <c r="E23" s="140">
        <v>282</v>
      </c>
      <c r="H23" s="149"/>
    </row>
    <row r="24" s="126" customFormat="1" ht="26.2" customHeight="1" spans="1:5">
      <c r="A24" s="134" t="s">
        <v>472</v>
      </c>
      <c r="B24" s="132">
        <v>19</v>
      </c>
      <c r="C24" s="132" t="s">
        <v>454</v>
      </c>
      <c r="D24" s="132" t="s">
        <v>454</v>
      </c>
      <c r="E24" s="139"/>
    </row>
    <row r="25" s="126" customFormat="1" ht="26.2" customHeight="1" spans="1:5">
      <c r="A25" s="134" t="s">
        <v>473</v>
      </c>
      <c r="B25" s="132">
        <v>20</v>
      </c>
      <c r="C25" s="132" t="s">
        <v>454</v>
      </c>
      <c r="D25" s="132" t="s">
        <v>454</v>
      </c>
      <c r="E25" s="139"/>
    </row>
    <row r="26" s="126" customFormat="1" ht="26.2" customHeight="1" spans="1:5">
      <c r="A26" s="134" t="s">
        <v>474</v>
      </c>
      <c r="B26" s="132">
        <v>21</v>
      </c>
      <c r="C26" s="132" t="s">
        <v>454</v>
      </c>
      <c r="D26" s="132" t="s">
        <v>454</v>
      </c>
      <c r="E26" s="139"/>
    </row>
    <row r="27" ht="26.2" customHeight="1" spans="1:5">
      <c r="A27" s="133" t="s">
        <v>475</v>
      </c>
      <c r="B27" s="132">
        <v>22</v>
      </c>
      <c r="C27" s="132" t="s">
        <v>454</v>
      </c>
      <c r="D27" s="132" t="s">
        <v>454</v>
      </c>
      <c r="E27" s="150"/>
    </row>
    <row r="28" ht="26.2" customHeight="1" spans="1:5">
      <c r="A28" s="134" t="s">
        <v>476</v>
      </c>
      <c r="B28" s="132">
        <v>23</v>
      </c>
      <c r="C28" s="132" t="s">
        <v>454</v>
      </c>
      <c r="D28" s="132" t="s">
        <v>454</v>
      </c>
      <c r="E28" s="150"/>
    </row>
    <row r="29" ht="26.2" customHeight="1" spans="1:5">
      <c r="A29" s="134" t="s">
        <v>477</v>
      </c>
      <c r="B29" s="132">
        <v>24</v>
      </c>
      <c r="C29" s="132" t="s">
        <v>454</v>
      </c>
      <c r="D29" s="132" t="s">
        <v>454</v>
      </c>
      <c r="E29" s="150"/>
    </row>
    <row r="30" ht="41.25" customHeight="1" spans="1:5">
      <c r="A30" s="144" t="s">
        <v>478</v>
      </c>
      <c r="B30" s="144" t="s">
        <v>11</v>
      </c>
      <c r="C30" s="144" t="s">
        <v>11</v>
      </c>
      <c r="D30" s="144"/>
      <c r="E30" s="144"/>
    </row>
    <row r="31" ht="27.85" customHeight="1" spans="1:5">
      <c r="A31" s="151" t="s">
        <v>479</v>
      </c>
      <c r="B31" s="151" t="s">
        <v>11</v>
      </c>
      <c r="C31" s="151" t="s">
        <v>11</v>
      </c>
      <c r="D31" s="151"/>
      <c r="E31" s="151"/>
    </row>
    <row r="32" customHeight="1" spans="1:5">
      <c r="A32" s="145"/>
      <c r="B32" s="145"/>
      <c r="C32" s="145"/>
      <c r="D32" s="145"/>
      <c r="E32" s="145"/>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J13" sqref="J13"/>
    </sheetView>
  </sheetViews>
  <sheetFormatPr defaultColWidth="9" defaultRowHeight="14.25" customHeight="1" outlineLevelCol="4"/>
  <cols>
    <col min="1" max="1" width="33.8916666666667" style="127" customWidth="1"/>
    <col min="2" max="2" width="10.6583333333333" style="127" customWidth="1"/>
    <col min="3" max="5" width="19.4416666666667" style="127" customWidth="1"/>
    <col min="6" max="7" width="9" style="128"/>
    <col min="8" max="8" width="18.8916666666667" style="128" customWidth="1"/>
    <col min="9" max="16384" width="9" style="128"/>
  </cols>
  <sheetData>
    <row r="1" ht="26.2" customHeight="1" spans="1:5">
      <c r="A1" s="129" t="s">
        <v>480</v>
      </c>
      <c r="B1" s="129"/>
      <c r="C1" s="129"/>
      <c r="D1" s="129"/>
      <c r="E1" s="129"/>
    </row>
    <row r="2" ht="19" customHeight="1" spans="1:5">
      <c r="A2" s="130"/>
      <c r="B2" s="130"/>
      <c r="C2" s="130"/>
      <c r="D2" s="130"/>
      <c r="E2" s="131" t="s">
        <v>481</v>
      </c>
    </row>
    <row r="3" s="125" customFormat="1" ht="19" customHeight="1" spans="1:5">
      <c r="A3" s="130" t="s">
        <v>2</v>
      </c>
      <c r="B3" s="130"/>
      <c r="C3" s="130"/>
      <c r="D3" s="130"/>
      <c r="E3" s="131" t="s">
        <v>209</v>
      </c>
    </row>
    <row r="4" s="125" customFormat="1" ht="19" customHeight="1" spans="1:5">
      <c r="A4" s="132" t="s">
        <v>448</v>
      </c>
      <c r="B4" s="132" t="s">
        <v>7</v>
      </c>
      <c r="C4" s="132" t="s">
        <v>449</v>
      </c>
      <c r="D4" s="132" t="s">
        <v>450</v>
      </c>
      <c r="E4" s="132" t="s">
        <v>451</v>
      </c>
    </row>
    <row r="5" s="126" customFormat="1" ht="19" customHeight="1" spans="1:5">
      <c r="A5" s="132" t="s">
        <v>452</v>
      </c>
      <c r="B5" s="132"/>
      <c r="C5" s="132" t="s">
        <v>12</v>
      </c>
      <c r="D5" s="132">
        <v>2</v>
      </c>
      <c r="E5" s="132">
        <v>3</v>
      </c>
    </row>
    <row r="6" s="126" customFormat="1" ht="19" customHeight="1" spans="1:5">
      <c r="A6" s="133" t="s">
        <v>482</v>
      </c>
      <c r="B6" s="132">
        <v>1</v>
      </c>
      <c r="C6" s="132" t="s">
        <v>454</v>
      </c>
      <c r="D6" s="132" t="s">
        <v>454</v>
      </c>
      <c r="E6" s="132" t="s">
        <v>454</v>
      </c>
    </row>
    <row r="7" s="126" customFormat="1" ht="26.2" customHeight="1" spans="1:5">
      <c r="A7" s="134" t="s">
        <v>455</v>
      </c>
      <c r="B7" s="132">
        <v>2</v>
      </c>
      <c r="C7" s="135">
        <v>73000</v>
      </c>
      <c r="D7" s="135">
        <v>71008.3</v>
      </c>
      <c r="E7" s="135">
        <v>71008.3</v>
      </c>
    </row>
    <row r="8" s="126" customFormat="1" ht="26.2" customHeight="1" spans="1:5">
      <c r="A8" s="134" t="s">
        <v>456</v>
      </c>
      <c r="B8" s="132">
        <v>3</v>
      </c>
      <c r="C8" s="136" t="s">
        <v>454</v>
      </c>
      <c r="D8" s="136" t="s">
        <v>454</v>
      </c>
      <c r="E8" s="137" t="s">
        <v>454</v>
      </c>
    </row>
    <row r="9" s="126" customFormat="1" ht="26.2" customHeight="1" spans="1:5">
      <c r="A9" s="134" t="s">
        <v>457</v>
      </c>
      <c r="B9" s="132">
        <v>4</v>
      </c>
      <c r="C9" s="135">
        <v>58000</v>
      </c>
      <c r="D9" s="135">
        <v>54942.9</v>
      </c>
      <c r="E9" s="135">
        <v>54942.9</v>
      </c>
    </row>
    <row r="10" s="126" customFormat="1" ht="26.2" customHeight="1" spans="1:5">
      <c r="A10" s="134" t="s">
        <v>458</v>
      </c>
      <c r="B10" s="132">
        <v>5</v>
      </c>
      <c r="C10" s="136" t="s">
        <v>454</v>
      </c>
      <c r="D10" s="136" t="s">
        <v>454</v>
      </c>
      <c r="E10" s="137" t="s">
        <v>454</v>
      </c>
    </row>
    <row r="11" s="126" customFormat="1" ht="26.2" customHeight="1" spans="1:5">
      <c r="A11" s="134" t="s">
        <v>459</v>
      </c>
      <c r="B11" s="132">
        <v>6</v>
      </c>
      <c r="C11" s="138">
        <v>58000</v>
      </c>
      <c r="D11" s="135">
        <v>54942.9</v>
      </c>
      <c r="E11" s="135">
        <v>54942.9</v>
      </c>
    </row>
    <row r="12" s="126" customFormat="1" ht="26.2" customHeight="1" spans="1:5">
      <c r="A12" s="134" t="s">
        <v>460</v>
      </c>
      <c r="B12" s="132">
        <v>7</v>
      </c>
      <c r="C12" s="138">
        <v>15000</v>
      </c>
      <c r="D12" s="135">
        <v>16065.4</v>
      </c>
      <c r="E12" s="135">
        <v>16065.4</v>
      </c>
    </row>
    <row r="13" s="126" customFormat="1" ht="15" spans="1:5">
      <c r="A13" s="134" t="s">
        <v>461</v>
      </c>
      <c r="B13" s="132">
        <v>8</v>
      </c>
      <c r="C13" s="132" t="s">
        <v>454</v>
      </c>
      <c r="D13" s="132" t="s">
        <v>454</v>
      </c>
      <c r="E13" s="135">
        <v>16065.4</v>
      </c>
    </row>
    <row r="14" s="126" customFormat="1" ht="15" spans="1:5">
      <c r="A14" s="134" t="s">
        <v>462</v>
      </c>
      <c r="B14" s="132">
        <v>9</v>
      </c>
      <c r="C14" s="132" t="s">
        <v>454</v>
      </c>
      <c r="D14" s="132" t="s">
        <v>454</v>
      </c>
      <c r="E14" s="139"/>
    </row>
    <row r="15" s="126" customFormat="1" ht="21.95" customHeight="1" spans="1:5">
      <c r="A15" s="134" t="s">
        <v>463</v>
      </c>
      <c r="B15" s="132">
        <v>10</v>
      </c>
      <c r="C15" s="132" t="s">
        <v>454</v>
      </c>
      <c r="D15" s="132" t="s">
        <v>454</v>
      </c>
      <c r="E15" s="139"/>
    </row>
    <row r="16" s="126" customFormat="1" ht="21.95" customHeight="1" spans="1:5">
      <c r="A16" s="134" t="s">
        <v>464</v>
      </c>
      <c r="B16" s="132">
        <v>11</v>
      </c>
      <c r="C16" s="132" t="s">
        <v>454</v>
      </c>
      <c r="D16" s="132" t="s">
        <v>454</v>
      </c>
      <c r="E16" s="139"/>
    </row>
    <row r="17" s="126" customFormat="1" ht="21.95" customHeight="1" spans="1:5">
      <c r="A17" s="134" t="s">
        <v>465</v>
      </c>
      <c r="B17" s="132">
        <v>12</v>
      </c>
      <c r="C17" s="132" t="s">
        <v>454</v>
      </c>
      <c r="D17" s="132" t="s">
        <v>454</v>
      </c>
      <c r="E17" s="139"/>
    </row>
    <row r="18" s="126" customFormat="1" ht="21.95" customHeight="1" spans="1:5">
      <c r="A18" s="134" t="s">
        <v>466</v>
      </c>
      <c r="B18" s="132">
        <v>13</v>
      </c>
      <c r="C18" s="132" t="s">
        <v>454</v>
      </c>
      <c r="D18" s="132" t="s">
        <v>454</v>
      </c>
      <c r="E18" s="139"/>
    </row>
    <row r="19" s="126" customFormat="1" ht="21.95" customHeight="1" spans="1:5">
      <c r="A19" s="134" t="s">
        <v>467</v>
      </c>
      <c r="B19" s="132">
        <v>14</v>
      </c>
      <c r="C19" s="132" t="s">
        <v>454</v>
      </c>
      <c r="D19" s="132" t="s">
        <v>454</v>
      </c>
      <c r="E19" s="139"/>
    </row>
    <row r="20" s="126" customFormat="1" ht="21.95" customHeight="1" spans="1:5">
      <c r="A20" s="134" t="s">
        <v>468</v>
      </c>
      <c r="B20" s="132">
        <v>15</v>
      </c>
      <c r="C20" s="132" t="s">
        <v>454</v>
      </c>
      <c r="D20" s="132" t="s">
        <v>454</v>
      </c>
      <c r="E20" s="140">
        <v>1</v>
      </c>
    </row>
    <row r="21" s="126" customFormat="1" ht="21.95" customHeight="1" spans="1:5">
      <c r="A21" s="134" t="s">
        <v>469</v>
      </c>
      <c r="B21" s="132">
        <v>16</v>
      </c>
      <c r="C21" s="132" t="s">
        <v>454</v>
      </c>
      <c r="D21" s="132" t="s">
        <v>454</v>
      </c>
      <c r="E21" s="140">
        <v>58</v>
      </c>
    </row>
    <row r="22" s="126" customFormat="1" ht="21.95" customHeight="1" spans="1:5">
      <c r="A22" s="134" t="s">
        <v>470</v>
      </c>
      <c r="B22" s="132">
        <v>17</v>
      </c>
      <c r="C22" s="132" t="s">
        <v>454</v>
      </c>
      <c r="D22" s="132" t="s">
        <v>454</v>
      </c>
      <c r="E22" s="140"/>
    </row>
    <row r="23" s="126" customFormat="1" ht="21.95" customHeight="1" spans="1:5">
      <c r="A23" s="134" t="s">
        <v>471</v>
      </c>
      <c r="B23" s="132">
        <v>18</v>
      </c>
      <c r="C23" s="132" t="s">
        <v>454</v>
      </c>
      <c r="D23" s="132" t="s">
        <v>454</v>
      </c>
      <c r="E23" s="140">
        <v>282</v>
      </c>
    </row>
    <row r="24" s="126" customFormat="1" ht="21.95" customHeight="1" spans="1:5">
      <c r="A24" s="134" t="s">
        <v>472</v>
      </c>
      <c r="B24" s="132">
        <v>19</v>
      </c>
      <c r="C24" s="132" t="s">
        <v>454</v>
      </c>
      <c r="D24" s="132" t="s">
        <v>454</v>
      </c>
      <c r="E24" s="139"/>
    </row>
    <row r="25" s="126" customFormat="1" ht="21.95" customHeight="1" spans="1:5">
      <c r="A25" s="134" t="s">
        <v>473</v>
      </c>
      <c r="B25" s="132">
        <v>20</v>
      </c>
      <c r="C25" s="132" t="s">
        <v>454</v>
      </c>
      <c r="D25" s="132" t="s">
        <v>454</v>
      </c>
      <c r="E25" s="139"/>
    </row>
    <row r="26" s="126" customFormat="1" ht="21.95" customHeight="1" spans="1:5">
      <c r="A26" s="134" t="s">
        <v>474</v>
      </c>
      <c r="B26" s="132">
        <v>21</v>
      </c>
      <c r="C26" s="132" t="s">
        <v>454</v>
      </c>
      <c r="D26" s="132" t="s">
        <v>454</v>
      </c>
      <c r="E26" s="139"/>
    </row>
    <row r="27" s="126" customFormat="1" ht="15" spans="1:5">
      <c r="A27" s="141"/>
      <c r="B27" s="142"/>
      <c r="C27" s="142"/>
      <c r="D27" s="142"/>
      <c r="E27" s="143"/>
    </row>
    <row r="28" ht="41.25" customHeight="1" spans="1:5">
      <c r="A28" s="144" t="s">
        <v>483</v>
      </c>
      <c r="B28" s="144"/>
      <c r="C28" s="144"/>
      <c r="D28" s="144"/>
      <c r="E28" s="144"/>
    </row>
    <row r="29" customHeight="1" spans="1:5">
      <c r="A29" s="145"/>
      <c r="B29" s="145"/>
      <c r="C29" s="145"/>
      <c r="D29" s="145"/>
      <c r="E29" s="145"/>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topLeftCell="E1" workbookViewId="0">
      <selection activeCell="R4" sqref="R4:S5"/>
    </sheetView>
  </sheetViews>
  <sheetFormatPr defaultColWidth="8.88333333333333" defaultRowHeight="14.25"/>
  <cols>
    <col min="3" max="3" width="18" customWidth="1"/>
    <col min="4" max="4" width="15.125" customWidth="1"/>
    <col min="5" max="5" width="14.25" customWidth="1"/>
    <col min="6" max="6" width="15.75" customWidth="1"/>
    <col min="7" max="15" width="16.875" customWidth="1"/>
    <col min="20" max="20" width="7.875" customWidth="1"/>
    <col min="21" max="21" width="12" customWidth="1"/>
  </cols>
  <sheetData>
    <row r="1" ht="27" spans="1:21">
      <c r="A1" s="90" t="s">
        <v>484</v>
      </c>
      <c r="B1" s="90"/>
      <c r="C1" s="90"/>
      <c r="D1" s="90"/>
      <c r="E1" s="90"/>
      <c r="F1" s="90"/>
      <c r="G1" s="90"/>
      <c r="H1" s="90"/>
      <c r="I1" s="90"/>
      <c r="J1" s="90"/>
      <c r="K1" s="90"/>
      <c r="L1" s="90"/>
      <c r="M1" s="90"/>
      <c r="N1" s="107"/>
      <c r="O1" s="90"/>
      <c r="P1" s="90"/>
      <c r="Q1" s="90"/>
      <c r="R1" s="90"/>
      <c r="S1" s="90"/>
      <c r="T1" s="90"/>
      <c r="U1" s="90"/>
    </row>
    <row r="2" spans="1:21">
      <c r="A2" s="91"/>
      <c r="B2" s="91"/>
      <c r="C2" s="91"/>
      <c r="D2" s="91"/>
      <c r="E2" s="91"/>
      <c r="F2" s="91"/>
      <c r="G2" s="91"/>
      <c r="H2" s="91"/>
      <c r="I2" s="91"/>
      <c r="J2" s="91"/>
      <c r="K2" s="91"/>
      <c r="L2" s="91"/>
      <c r="M2" s="91"/>
      <c r="N2" s="108"/>
      <c r="O2" s="109"/>
      <c r="P2" s="109"/>
      <c r="Q2" s="109"/>
      <c r="R2" s="109"/>
      <c r="S2" s="109"/>
      <c r="T2" s="109"/>
      <c r="U2" s="35" t="s">
        <v>485</v>
      </c>
    </row>
    <row r="3" spans="1:21">
      <c r="A3" s="92" t="s">
        <v>2</v>
      </c>
      <c r="B3" s="91"/>
      <c r="C3" s="91"/>
      <c r="D3" s="91"/>
      <c r="E3" s="93"/>
      <c r="F3" s="93"/>
      <c r="G3" s="91"/>
      <c r="H3" s="91"/>
      <c r="I3" s="91"/>
      <c r="J3" s="91"/>
      <c r="K3" s="91"/>
      <c r="L3" s="91"/>
      <c r="M3" s="91"/>
      <c r="N3" s="108"/>
      <c r="O3" s="109"/>
      <c r="P3" s="109"/>
      <c r="Q3" s="109"/>
      <c r="R3" s="109"/>
      <c r="S3" s="109"/>
      <c r="T3" s="109"/>
      <c r="U3" s="35" t="s">
        <v>3</v>
      </c>
    </row>
    <row r="4" spans="1:21">
      <c r="A4" s="94" t="s">
        <v>6</v>
      </c>
      <c r="B4" s="94" t="s">
        <v>7</v>
      </c>
      <c r="C4" s="95" t="s">
        <v>486</v>
      </c>
      <c r="D4" s="96" t="s">
        <v>487</v>
      </c>
      <c r="E4" s="94" t="s">
        <v>488</v>
      </c>
      <c r="F4" s="97" t="s">
        <v>489</v>
      </c>
      <c r="G4" s="98"/>
      <c r="H4" s="98"/>
      <c r="I4" s="98"/>
      <c r="J4" s="98"/>
      <c r="K4" s="98"/>
      <c r="L4" s="98"/>
      <c r="M4" s="98"/>
      <c r="N4" s="110"/>
      <c r="O4" s="111"/>
      <c r="P4" s="112" t="s">
        <v>490</v>
      </c>
      <c r="Q4" s="94" t="s">
        <v>491</v>
      </c>
      <c r="R4" s="95" t="s">
        <v>492</v>
      </c>
      <c r="S4" s="119"/>
      <c r="T4" s="120" t="s">
        <v>493</v>
      </c>
      <c r="U4" s="119"/>
    </row>
    <row r="5" ht="32.1" customHeight="1" spans="1:21">
      <c r="A5" s="94"/>
      <c r="B5" s="94"/>
      <c r="C5" s="99"/>
      <c r="D5" s="96"/>
      <c r="E5" s="94"/>
      <c r="F5" s="100" t="s">
        <v>94</v>
      </c>
      <c r="G5" s="100"/>
      <c r="H5" s="100" t="s">
        <v>494</v>
      </c>
      <c r="I5" s="100"/>
      <c r="J5" s="113" t="s">
        <v>495</v>
      </c>
      <c r="K5" s="114"/>
      <c r="L5" s="115" t="s">
        <v>496</v>
      </c>
      <c r="M5" s="115"/>
      <c r="N5" s="116" t="s">
        <v>497</v>
      </c>
      <c r="O5" s="116"/>
      <c r="P5" s="112"/>
      <c r="Q5" s="94"/>
      <c r="R5" s="101"/>
      <c r="S5" s="121"/>
      <c r="T5" s="122"/>
      <c r="U5" s="121"/>
    </row>
    <row r="6" spans="1:21">
      <c r="A6" s="94"/>
      <c r="B6" s="94"/>
      <c r="C6" s="101"/>
      <c r="D6" s="96"/>
      <c r="E6" s="94"/>
      <c r="F6" s="100" t="s">
        <v>498</v>
      </c>
      <c r="G6" s="102" t="s">
        <v>499</v>
      </c>
      <c r="H6" s="100" t="s">
        <v>498</v>
      </c>
      <c r="I6" s="102" t="s">
        <v>499</v>
      </c>
      <c r="J6" s="100" t="s">
        <v>498</v>
      </c>
      <c r="K6" s="102" t="s">
        <v>499</v>
      </c>
      <c r="L6" s="100" t="s">
        <v>498</v>
      </c>
      <c r="M6" s="102" t="s">
        <v>499</v>
      </c>
      <c r="N6" s="100" t="s">
        <v>498</v>
      </c>
      <c r="O6" s="102" t="s">
        <v>499</v>
      </c>
      <c r="P6" s="112"/>
      <c r="Q6" s="94"/>
      <c r="R6" s="100" t="s">
        <v>498</v>
      </c>
      <c r="S6" s="123" t="s">
        <v>499</v>
      </c>
      <c r="T6" s="100" t="s">
        <v>498</v>
      </c>
      <c r="U6" s="102" t="s">
        <v>499</v>
      </c>
    </row>
    <row r="7" ht="24.25" customHeight="1" spans="1:21">
      <c r="A7" s="94" t="s">
        <v>10</v>
      </c>
      <c r="B7" s="94"/>
      <c r="C7" s="94">
        <v>1</v>
      </c>
      <c r="D7" s="102" t="s">
        <v>13</v>
      </c>
      <c r="E7" s="94">
        <v>3</v>
      </c>
      <c r="F7" s="94">
        <v>4</v>
      </c>
      <c r="G7" s="102" t="s">
        <v>25</v>
      </c>
      <c r="H7" s="94">
        <v>6</v>
      </c>
      <c r="I7" s="94">
        <v>7</v>
      </c>
      <c r="J7" s="102" t="s">
        <v>34</v>
      </c>
      <c r="K7" s="94">
        <v>9</v>
      </c>
      <c r="L7" s="94">
        <v>10</v>
      </c>
      <c r="M7" s="102" t="s">
        <v>40</v>
      </c>
      <c r="N7" s="94">
        <v>12</v>
      </c>
      <c r="O7" s="94">
        <v>13</v>
      </c>
      <c r="P7" s="102" t="s">
        <v>46</v>
      </c>
      <c r="Q7" s="94">
        <v>15</v>
      </c>
      <c r="R7" s="94">
        <v>16</v>
      </c>
      <c r="S7" s="102" t="s">
        <v>52</v>
      </c>
      <c r="T7" s="94">
        <v>18</v>
      </c>
      <c r="U7" s="94">
        <v>19</v>
      </c>
    </row>
    <row r="8" ht="20.3" customHeight="1" spans="1:21">
      <c r="A8" s="103" t="s">
        <v>99</v>
      </c>
      <c r="B8" s="94">
        <v>1</v>
      </c>
      <c r="C8" s="104">
        <v>1130675.55</v>
      </c>
      <c r="D8" s="104">
        <v>1350041</v>
      </c>
      <c r="E8" s="104">
        <v>210480.48</v>
      </c>
      <c r="F8" s="105">
        <f>H8+J8+N8</f>
        <v>1350041</v>
      </c>
      <c r="G8" s="105">
        <f>I8+K8+O8</f>
        <v>206044.07</v>
      </c>
      <c r="H8" s="105">
        <v>312239</v>
      </c>
      <c r="I8" s="105">
        <v>92023.58</v>
      </c>
      <c r="J8" s="105">
        <v>237800</v>
      </c>
      <c r="K8" s="105">
        <v>0</v>
      </c>
      <c r="L8" s="117"/>
      <c r="M8" s="117"/>
      <c r="N8" s="105">
        <v>800002</v>
      </c>
      <c r="O8" s="105">
        <v>114020.49</v>
      </c>
      <c r="P8" s="118"/>
      <c r="Q8" s="118"/>
      <c r="R8" s="118"/>
      <c r="S8" s="118"/>
      <c r="T8" s="118"/>
      <c r="U8" s="124">
        <v>714151</v>
      </c>
    </row>
    <row r="9" ht="37.35" customHeight="1" spans="1:21">
      <c r="A9" s="106" t="s">
        <v>500</v>
      </c>
      <c r="B9" s="106"/>
      <c r="C9" s="106"/>
      <c r="D9" s="106"/>
      <c r="E9" s="106"/>
      <c r="F9" s="106"/>
      <c r="G9" s="106"/>
      <c r="H9" s="106"/>
      <c r="I9" s="106"/>
      <c r="J9" s="106"/>
      <c r="K9" s="106"/>
      <c r="L9" s="106"/>
      <c r="M9" s="106"/>
      <c r="N9" s="106"/>
      <c r="O9" s="106"/>
      <c r="P9" s="106"/>
      <c r="Q9" s="106"/>
      <c r="R9" s="106"/>
      <c r="S9" s="106"/>
      <c r="T9" s="106"/>
      <c r="U9" s="10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zoomScaleSheetLayoutView="60" topLeftCell="A2" workbookViewId="0">
      <selection activeCell="N5" sqref="N5"/>
    </sheetView>
  </sheetViews>
  <sheetFormatPr defaultColWidth="9" defaultRowHeight="14.25" outlineLevelCol="2"/>
  <cols>
    <col min="1" max="1" width="24.4416666666667" style="63" customWidth="1"/>
    <col min="2" max="2" width="36.2166666666667" style="63" customWidth="1"/>
    <col min="3" max="3" width="35.8916666666667" style="63" customWidth="1"/>
    <col min="4" max="16384" width="9" style="63"/>
  </cols>
  <sheetData>
    <row r="1" ht="25.5" spans="1:3">
      <c r="A1" s="1" t="s">
        <v>501</v>
      </c>
      <c r="B1" s="1"/>
      <c r="C1" s="1"/>
    </row>
    <row r="2" ht="26.25" spans="1:3">
      <c r="A2" s="1"/>
      <c r="B2" s="1"/>
      <c r="C2" s="35" t="s">
        <v>502</v>
      </c>
    </row>
    <row r="3" ht="45.85" customHeight="1" spans="1:3">
      <c r="A3" s="77" t="s">
        <v>503</v>
      </c>
      <c r="B3" s="78" t="s">
        <v>504</v>
      </c>
      <c r="C3" s="79" t="s">
        <v>505</v>
      </c>
    </row>
    <row r="4" ht="45.85" customHeight="1" spans="1:3">
      <c r="A4" s="77"/>
      <c r="B4" s="80" t="s">
        <v>506</v>
      </c>
      <c r="C4" s="81" t="s">
        <v>507</v>
      </c>
    </row>
    <row r="5" ht="45.85" customHeight="1" spans="1:3">
      <c r="A5" s="77"/>
      <c r="B5" s="80" t="s">
        <v>508</v>
      </c>
      <c r="C5" s="82" t="s">
        <v>509</v>
      </c>
    </row>
    <row r="6" ht="45.85" customHeight="1" spans="1:3">
      <c r="A6" s="77"/>
      <c r="B6" s="80" t="s">
        <v>510</v>
      </c>
      <c r="C6" s="82" t="s">
        <v>511</v>
      </c>
    </row>
    <row r="7" ht="45.85" customHeight="1" spans="1:3">
      <c r="A7" s="77"/>
      <c r="B7" s="83" t="s">
        <v>512</v>
      </c>
      <c r="C7" s="84" t="s">
        <v>513</v>
      </c>
    </row>
    <row r="8" ht="45.85" customHeight="1" spans="1:3">
      <c r="A8" s="85" t="s">
        <v>514</v>
      </c>
      <c r="B8" s="83" t="s">
        <v>515</v>
      </c>
      <c r="C8" s="84" t="s">
        <v>516</v>
      </c>
    </row>
    <row r="9" ht="45.85" customHeight="1" spans="1:3">
      <c r="A9" s="85"/>
      <c r="B9" s="86" t="s">
        <v>517</v>
      </c>
      <c r="C9" s="84" t="s">
        <v>518</v>
      </c>
    </row>
    <row r="10" ht="45.85" customHeight="1" spans="1:3">
      <c r="A10" s="87" t="s">
        <v>519</v>
      </c>
      <c r="B10" s="88"/>
      <c r="C10" s="84" t="s">
        <v>520</v>
      </c>
    </row>
    <row r="11" ht="45.85" customHeight="1" spans="1:3">
      <c r="A11" s="89" t="s">
        <v>521</v>
      </c>
      <c r="B11" s="88"/>
      <c r="C11" s="84" t="s">
        <v>522</v>
      </c>
    </row>
    <row r="12" ht="45.85" customHeight="1" spans="1:3">
      <c r="A12" s="89" t="s">
        <v>523</v>
      </c>
      <c r="B12" s="88"/>
      <c r="C12" s="84" t="s">
        <v>524</v>
      </c>
    </row>
    <row r="13" ht="45.85" customHeight="1" spans="1:3">
      <c r="A13" s="89" t="s">
        <v>525</v>
      </c>
      <c r="B13" s="88"/>
      <c r="C13" s="84" t="s">
        <v>526</v>
      </c>
    </row>
    <row r="14" ht="45.85" customHeight="1" spans="1:3">
      <c r="A14" s="89" t="s">
        <v>527</v>
      </c>
      <c r="B14" s="88"/>
      <c r="C14" s="84" t="s">
        <v>522</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3"/>
  <sheetViews>
    <sheetView zoomScaleSheetLayoutView="60" topLeftCell="A32" workbookViewId="0">
      <selection activeCell="Q23" sqref="Q23"/>
    </sheetView>
  </sheetViews>
  <sheetFormatPr defaultColWidth="8.88333333333333" defaultRowHeight="14.25"/>
  <cols>
    <col min="2" max="2" width="17.4416666666667" customWidth="1"/>
    <col min="3" max="3" width="14.7833333333333" customWidth="1"/>
    <col min="10" max="10" width="33.4416666666667" customWidth="1"/>
  </cols>
  <sheetData>
    <row r="1" ht="25.5" spans="1:10">
      <c r="A1" s="1" t="s">
        <v>528</v>
      </c>
      <c r="B1" s="1"/>
      <c r="C1" s="1"/>
      <c r="D1" s="1"/>
      <c r="E1" s="1"/>
      <c r="F1" s="1"/>
      <c r="G1" s="1"/>
      <c r="H1" s="1"/>
      <c r="I1" s="1"/>
      <c r="J1" s="1"/>
    </row>
    <row r="2" ht="26.25" spans="1:10">
      <c r="A2" s="1"/>
      <c r="B2" s="1"/>
      <c r="C2" s="1"/>
      <c r="D2" s="1"/>
      <c r="E2" s="1"/>
      <c r="F2" s="1"/>
      <c r="G2" s="1"/>
      <c r="H2" s="1"/>
      <c r="I2" s="1"/>
      <c r="J2" s="35" t="s">
        <v>529</v>
      </c>
    </row>
    <row r="3" ht="15" spans="1:10">
      <c r="A3" s="39" t="s">
        <v>530</v>
      </c>
      <c r="B3" s="39"/>
      <c r="C3" s="39"/>
      <c r="D3" s="39"/>
      <c r="E3" s="39"/>
      <c r="F3" s="39"/>
      <c r="G3" s="39"/>
      <c r="H3" s="39"/>
      <c r="I3" s="39"/>
      <c r="J3" s="39"/>
    </row>
    <row r="4" ht="15" spans="1:10">
      <c r="A4" s="40" t="s">
        <v>531</v>
      </c>
      <c r="B4" s="3"/>
      <c r="C4" s="3"/>
      <c r="D4" s="3"/>
      <c r="E4" s="3"/>
      <c r="F4" s="3"/>
      <c r="G4" s="3"/>
      <c r="H4" s="3"/>
      <c r="I4" s="3"/>
      <c r="J4" s="3"/>
    </row>
    <row r="5" ht="15" spans="1:10">
      <c r="A5" s="41" t="s">
        <v>532</v>
      </c>
      <c r="B5" s="3"/>
      <c r="C5" s="3"/>
      <c r="D5" s="3"/>
      <c r="E5" s="3"/>
      <c r="F5" s="3"/>
      <c r="G5" s="3"/>
      <c r="H5" s="3"/>
      <c r="I5" s="3"/>
      <c r="J5" s="3"/>
    </row>
    <row r="6" ht="15" spans="1:10">
      <c r="A6" s="42" t="s">
        <v>531</v>
      </c>
      <c r="B6" s="43" t="s">
        <v>533</v>
      </c>
      <c r="C6" s="43"/>
      <c r="D6" s="6" t="s">
        <v>534</v>
      </c>
      <c r="E6" s="6" t="s">
        <v>535</v>
      </c>
      <c r="F6" s="6" t="s">
        <v>535</v>
      </c>
      <c r="G6" s="3" t="s">
        <v>536</v>
      </c>
      <c r="H6" s="3" t="s">
        <v>537</v>
      </c>
      <c r="I6" s="6" t="s">
        <v>538</v>
      </c>
      <c r="J6" s="66" t="s">
        <v>539</v>
      </c>
    </row>
    <row r="7" ht="15" spans="1:10">
      <c r="A7" s="42" t="s">
        <v>535</v>
      </c>
      <c r="B7" s="43"/>
      <c r="C7" s="43"/>
      <c r="D7" s="7" t="s">
        <v>449</v>
      </c>
      <c r="E7" s="7" t="s">
        <v>540</v>
      </c>
      <c r="F7" s="7" t="s">
        <v>541</v>
      </c>
      <c r="G7" s="3"/>
      <c r="H7" s="3"/>
      <c r="I7" s="7" t="s">
        <v>542</v>
      </c>
      <c r="J7" s="66"/>
    </row>
    <row r="8" ht="15" spans="1:10">
      <c r="A8" s="42" t="s">
        <v>543</v>
      </c>
      <c r="B8" s="43" t="s">
        <v>544</v>
      </c>
      <c r="C8" s="43"/>
      <c r="D8" s="43">
        <v>1594.34</v>
      </c>
      <c r="E8" s="43">
        <v>6241.14</v>
      </c>
      <c r="F8" s="43">
        <v>7835.48</v>
      </c>
      <c r="G8" s="43">
        <v>7180.07</v>
      </c>
      <c r="H8" s="43">
        <v>91.64</v>
      </c>
      <c r="I8" s="43"/>
      <c r="J8" s="71"/>
    </row>
    <row r="9" ht="15" spans="1:10">
      <c r="A9" s="44" t="s">
        <v>545</v>
      </c>
      <c r="B9" s="7" t="s">
        <v>182</v>
      </c>
      <c r="C9" s="43" t="s">
        <v>544</v>
      </c>
      <c r="D9" s="43">
        <v>692.82</v>
      </c>
      <c r="E9" s="43">
        <v>3.23</v>
      </c>
      <c r="F9" s="43">
        <v>696.05</v>
      </c>
      <c r="G9" s="43">
        <v>693.7</v>
      </c>
      <c r="H9" s="43">
        <v>99.66</v>
      </c>
      <c r="I9" s="47"/>
      <c r="J9" s="71"/>
    </row>
    <row r="10" ht="15" spans="1:10">
      <c r="A10" s="45"/>
      <c r="B10" s="7" t="s">
        <v>183</v>
      </c>
      <c r="C10" s="43" t="s">
        <v>544</v>
      </c>
      <c r="D10" s="43">
        <v>901.52</v>
      </c>
      <c r="E10" s="43">
        <v>6237.91</v>
      </c>
      <c r="F10" s="43">
        <v>7139.43</v>
      </c>
      <c r="G10" s="43">
        <v>6486.37</v>
      </c>
      <c r="H10" s="43">
        <v>90.85</v>
      </c>
      <c r="I10" s="47"/>
      <c r="J10" s="71"/>
    </row>
    <row r="11" ht="15" spans="1:10">
      <c r="A11" s="45"/>
      <c r="B11" s="7"/>
      <c r="C11" s="46" t="s">
        <v>546</v>
      </c>
      <c r="D11" s="47">
        <v>577.77</v>
      </c>
      <c r="E11" s="47">
        <v>6245.91</v>
      </c>
      <c r="F11" s="47">
        <v>6823.68</v>
      </c>
      <c r="G11" s="47">
        <v>6473.33</v>
      </c>
      <c r="H11" s="47">
        <v>94.87</v>
      </c>
      <c r="I11" s="47"/>
      <c r="J11" s="71"/>
    </row>
    <row r="12" ht="15" spans="1:10">
      <c r="A12" s="45"/>
      <c r="B12" s="7"/>
      <c r="C12" s="48" t="s">
        <v>547</v>
      </c>
      <c r="D12" s="47"/>
      <c r="E12" s="47"/>
      <c r="F12" s="47"/>
      <c r="G12" s="47"/>
      <c r="H12" s="47"/>
      <c r="I12" s="47"/>
      <c r="J12" s="71"/>
    </row>
    <row r="13" ht="15" spans="1:10">
      <c r="A13" s="45"/>
      <c r="B13" s="7"/>
      <c r="C13" s="49"/>
      <c r="D13" s="47">
        <v>315.75</v>
      </c>
      <c r="E13" s="47"/>
      <c r="F13" s="47">
        <v>315.75</v>
      </c>
      <c r="G13" s="47">
        <v>13.04</v>
      </c>
      <c r="H13" s="47">
        <v>4.13</v>
      </c>
      <c r="I13" s="47"/>
      <c r="J13" s="71"/>
    </row>
    <row r="14" ht="15" spans="1:10">
      <c r="A14" s="45"/>
      <c r="B14" s="7"/>
      <c r="C14" s="48" t="s">
        <v>548</v>
      </c>
      <c r="D14" s="47"/>
      <c r="E14" s="47"/>
      <c r="F14" s="47"/>
      <c r="G14" s="47"/>
      <c r="H14" s="47"/>
      <c r="I14" s="47"/>
      <c r="J14" s="71"/>
    </row>
    <row r="15" ht="15" spans="1:10">
      <c r="A15" s="45"/>
      <c r="B15" s="7"/>
      <c r="C15" s="50"/>
      <c r="D15" s="51">
        <v>8</v>
      </c>
      <c r="E15" s="52">
        <v>-8</v>
      </c>
      <c r="F15" s="43"/>
      <c r="G15" s="47"/>
      <c r="H15" s="47"/>
      <c r="I15" s="47"/>
      <c r="J15" s="71"/>
    </row>
    <row r="16" ht="15" spans="1:10">
      <c r="A16" s="53"/>
      <c r="B16" s="8"/>
      <c r="C16" s="50" t="s">
        <v>549</v>
      </c>
      <c r="D16" s="40"/>
      <c r="E16" s="54"/>
      <c r="F16" s="54"/>
      <c r="G16" s="55"/>
      <c r="H16" s="55"/>
      <c r="I16" s="55"/>
      <c r="J16" s="72"/>
    </row>
    <row r="17" ht="15" spans="1:10">
      <c r="A17" s="56" t="s">
        <v>531</v>
      </c>
      <c r="B17" s="57" t="s">
        <v>550</v>
      </c>
      <c r="C17" s="58"/>
      <c r="D17" s="58"/>
      <c r="E17" s="58"/>
      <c r="F17" s="58"/>
      <c r="G17" s="58"/>
      <c r="H17" s="58"/>
      <c r="I17" s="58"/>
      <c r="J17" s="73"/>
    </row>
    <row r="18" ht="15" spans="1:10">
      <c r="A18" s="56" t="s">
        <v>551</v>
      </c>
      <c r="B18" s="59"/>
      <c r="C18" s="60"/>
      <c r="D18" s="60"/>
      <c r="E18" s="60"/>
      <c r="F18" s="60"/>
      <c r="G18" s="60"/>
      <c r="H18" s="60"/>
      <c r="I18" s="60"/>
      <c r="J18" s="74"/>
    </row>
    <row r="19" ht="15" spans="1:10">
      <c r="A19" s="18" t="s">
        <v>552</v>
      </c>
      <c r="B19" s="61"/>
      <c r="C19" s="62"/>
      <c r="D19" s="62"/>
      <c r="E19" s="62"/>
      <c r="F19" s="62"/>
      <c r="G19" s="62"/>
      <c r="H19" s="62"/>
      <c r="I19" s="62"/>
      <c r="J19" s="75"/>
    </row>
    <row r="20" spans="1:10">
      <c r="A20" s="63"/>
      <c r="B20" s="63"/>
      <c r="C20" s="63"/>
      <c r="D20" s="63"/>
      <c r="E20" s="63"/>
      <c r="F20" s="63"/>
      <c r="G20" s="63"/>
      <c r="H20" s="63"/>
      <c r="I20" s="63"/>
      <c r="J20" s="63"/>
    </row>
    <row r="21" ht="15" spans="1:10">
      <c r="A21" s="63"/>
      <c r="B21" s="63"/>
      <c r="C21" s="63"/>
      <c r="D21" s="63"/>
      <c r="E21" s="63"/>
      <c r="F21" s="63"/>
      <c r="G21" s="63"/>
      <c r="H21" s="63"/>
      <c r="I21" s="63"/>
      <c r="J21" s="63"/>
    </row>
    <row r="22" ht="15" spans="1:10">
      <c r="A22" s="39" t="s">
        <v>553</v>
      </c>
      <c r="B22" s="39"/>
      <c r="C22" s="39"/>
      <c r="D22" s="39"/>
      <c r="E22" s="39"/>
      <c r="F22" s="39"/>
      <c r="G22" s="39"/>
      <c r="H22" s="39"/>
      <c r="I22" s="63"/>
      <c r="J22" s="63"/>
    </row>
    <row r="23" ht="26.25" spans="1:10">
      <c r="A23" s="41" t="s">
        <v>554</v>
      </c>
      <c r="B23" s="41"/>
      <c r="C23" s="64"/>
      <c r="D23" s="65" t="s">
        <v>555</v>
      </c>
      <c r="E23" s="6" t="s">
        <v>556</v>
      </c>
      <c r="F23" s="6" t="s">
        <v>557</v>
      </c>
      <c r="G23" s="6" t="s">
        <v>558</v>
      </c>
      <c r="H23" s="6" t="s">
        <v>559</v>
      </c>
      <c r="I23" s="63"/>
      <c r="J23" s="63"/>
    </row>
    <row r="24" ht="26.25" spans="1:10">
      <c r="A24" s="40" t="s">
        <v>560</v>
      </c>
      <c r="B24" s="66" t="s">
        <v>561</v>
      </c>
      <c r="C24" s="67" t="s">
        <v>562</v>
      </c>
      <c r="D24" s="65"/>
      <c r="E24" s="6"/>
      <c r="F24" s="8" t="s">
        <v>563</v>
      </c>
      <c r="G24" s="8" t="s">
        <v>564</v>
      </c>
      <c r="H24" s="8" t="s">
        <v>565</v>
      </c>
      <c r="I24" s="63"/>
      <c r="J24" s="63"/>
    </row>
    <row r="25" ht="15" spans="1:10">
      <c r="A25" s="41" t="s">
        <v>566</v>
      </c>
      <c r="B25" s="66"/>
      <c r="C25" s="67"/>
      <c r="D25" s="65"/>
      <c r="E25" s="6"/>
      <c r="F25" s="68"/>
      <c r="G25" s="68"/>
      <c r="H25" s="68"/>
      <c r="I25" s="63"/>
      <c r="J25" s="63"/>
    </row>
    <row r="26" ht="15" spans="1:10">
      <c r="A26" s="69" t="s">
        <v>567</v>
      </c>
      <c r="B26" s="43" t="s">
        <v>568</v>
      </c>
      <c r="C26" s="70"/>
      <c r="D26" s="2"/>
      <c r="E26" s="3"/>
      <c r="F26" s="3"/>
      <c r="G26" s="3"/>
      <c r="H26" s="3"/>
      <c r="I26" s="63"/>
      <c r="J26" s="63"/>
    </row>
    <row r="27" ht="15" spans="1:10">
      <c r="A27" s="40"/>
      <c r="B27" s="43"/>
      <c r="C27" s="70" t="s">
        <v>569</v>
      </c>
      <c r="D27" s="2" t="s">
        <v>570</v>
      </c>
      <c r="E27" s="3" t="s">
        <v>19</v>
      </c>
      <c r="F27" s="3" t="s">
        <v>571</v>
      </c>
      <c r="G27" s="3" t="s">
        <v>22</v>
      </c>
      <c r="H27" s="7"/>
      <c r="I27" s="63"/>
      <c r="J27" s="63"/>
    </row>
    <row r="28" ht="15" spans="1:10">
      <c r="A28" s="40"/>
      <c r="B28" s="43"/>
      <c r="C28" s="70" t="s">
        <v>572</v>
      </c>
      <c r="D28" s="2" t="s">
        <v>570</v>
      </c>
      <c r="E28" s="3" t="s">
        <v>38</v>
      </c>
      <c r="F28" s="3" t="s">
        <v>573</v>
      </c>
      <c r="G28" s="3" t="s">
        <v>42</v>
      </c>
      <c r="H28" s="7"/>
      <c r="I28" s="63"/>
      <c r="J28" s="63"/>
    </row>
    <row r="29" ht="15" spans="1:10">
      <c r="A29" s="40"/>
      <c r="B29" s="43"/>
      <c r="C29" s="70" t="s">
        <v>574</v>
      </c>
      <c r="D29" s="2" t="s">
        <v>570</v>
      </c>
      <c r="E29" s="3" t="s">
        <v>70</v>
      </c>
      <c r="F29" s="3" t="s">
        <v>571</v>
      </c>
      <c r="G29" s="3" t="s">
        <v>575</v>
      </c>
      <c r="H29" s="7"/>
      <c r="I29" s="63"/>
      <c r="J29" s="63"/>
    </row>
    <row r="30" ht="15" spans="1:10">
      <c r="A30" s="40"/>
      <c r="B30" s="43"/>
      <c r="C30" s="70" t="s">
        <v>576</v>
      </c>
      <c r="D30" s="2" t="s">
        <v>577</v>
      </c>
      <c r="E30" s="3" t="s">
        <v>575</v>
      </c>
      <c r="F30" s="3" t="s">
        <v>578</v>
      </c>
      <c r="G30" s="3" t="s">
        <v>575</v>
      </c>
      <c r="H30" s="7"/>
      <c r="I30" s="63"/>
      <c r="J30" s="63"/>
    </row>
    <row r="31" ht="15" spans="1:10">
      <c r="A31" s="40"/>
      <c r="B31" s="43"/>
      <c r="C31" s="70" t="s">
        <v>579</v>
      </c>
      <c r="D31" s="2" t="s">
        <v>577</v>
      </c>
      <c r="E31" s="3" t="s">
        <v>580</v>
      </c>
      <c r="F31" s="3" t="s">
        <v>578</v>
      </c>
      <c r="G31" s="3" t="s">
        <v>580</v>
      </c>
      <c r="H31" s="7"/>
      <c r="I31" s="63"/>
      <c r="J31" s="63"/>
    </row>
    <row r="32" ht="15" spans="1:10">
      <c r="A32" s="40"/>
      <c r="B32" s="43"/>
      <c r="C32" s="70" t="s">
        <v>581</v>
      </c>
      <c r="D32" s="2" t="s">
        <v>570</v>
      </c>
      <c r="E32" s="3" t="s">
        <v>582</v>
      </c>
      <c r="F32" s="3" t="s">
        <v>583</v>
      </c>
      <c r="G32" s="3" t="s">
        <v>584</v>
      </c>
      <c r="H32" s="7"/>
      <c r="I32" s="63"/>
      <c r="J32" s="63"/>
    </row>
    <row r="33" ht="15" spans="1:10">
      <c r="A33" s="40"/>
      <c r="B33" s="43"/>
      <c r="C33" s="70" t="s">
        <v>585</v>
      </c>
      <c r="D33" s="2" t="s">
        <v>570</v>
      </c>
      <c r="E33" s="3" t="s">
        <v>586</v>
      </c>
      <c r="F33" s="3" t="s">
        <v>587</v>
      </c>
      <c r="G33" s="3" t="s">
        <v>586</v>
      </c>
      <c r="H33" s="7"/>
      <c r="I33" s="63"/>
      <c r="J33" s="63"/>
    </row>
    <row r="34" ht="15" spans="1:10">
      <c r="A34" s="40"/>
      <c r="B34" s="43"/>
      <c r="C34" s="70" t="s">
        <v>588</v>
      </c>
      <c r="D34" s="2" t="s">
        <v>570</v>
      </c>
      <c r="E34" s="3" t="s">
        <v>25</v>
      </c>
      <c r="F34" s="3" t="s">
        <v>587</v>
      </c>
      <c r="G34" s="3" t="s">
        <v>25</v>
      </c>
      <c r="H34" s="7"/>
      <c r="I34" s="63"/>
      <c r="J34" s="63"/>
    </row>
    <row r="35" ht="15" spans="1:10">
      <c r="A35" s="40"/>
      <c r="B35" s="43"/>
      <c r="C35" s="70" t="s">
        <v>589</v>
      </c>
      <c r="D35" s="2" t="s">
        <v>570</v>
      </c>
      <c r="E35" s="3" t="s">
        <v>205</v>
      </c>
      <c r="F35" s="3" t="s">
        <v>587</v>
      </c>
      <c r="G35" s="3" t="s">
        <v>590</v>
      </c>
      <c r="H35" s="7"/>
      <c r="I35" s="63"/>
      <c r="J35" s="63"/>
    </row>
    <row r="36" ht="15" spans="1:10">
      <c r="A36" s="40"/>
      <c r="B36" s="43" t="s">
        <v>591</v>
      </c>
      <c r="C36" s="70"/>
      <c r="D36" s="2"/>
      <c r="E36" s="3"/>
      <c r="F36" s="3"/>
      <c r="G36" s="3"/>
      <c r="H36" s="7"/>
      <c r="I36" s="63"/>
      <c r="J36" s="63"/>
    </row>
    <row r="37" ht="15" spans="1:10">
      <c r="A37" s="40"/>
      <c r="B37" s="43"/>
      <c r="C37" s="70" t="s">
        <v>592</v>
      </c>
      <c r="D37" s="2" t="s">
        <v>577</v>
      </c>
      <c r="E37" s="3" t="s">
        <v>593</v>
      </c>
      <c r="F37" s="3" t="s">
        <v>594</v>
      </c>
      <c r="G37" s="3" t="s">
        <v>593</v>
      </c>
      <c r="H37" s="7"/>
      <c r="I37" s="63"/>
      <c r="J37" s="63"/>
    </row>
    <row r="38" ht="15" spans="1:10">
      <c r="A38" s="40"/>
      <c r="B38" s="43"/>
      <c r="C38" s="70" t="s">
        <v>595</v>
      </c>
      <c r="D38" s="2" t="s">
        <v>577</v>
      </c>
      <c r="E38" s="3" t="s">
        <v>593</v>
      </c>
      <c r="F38" s="3" t="s">
        <v>594</v>
      </c>
      <c r="G38" s="3" t="s">
        <v>593</v>
      </c>
      <c r="H38" s="7"/>
      <c r="I38" s="63"/>
      <c r="J38" s="63"/>
    </row>
    <row r="39" ht="15" spans="1:10">
      <c r="A39" s="40"/>
      <c r="B39" s="43" t="s">
        <v>596</v>
      </c>
      <c r="C39" s="70"/>
      <c r="D39" s="2"/>
      <c r="E39" s="3"/>
      <c r="F39" s="3"/>
      <c r="G39" s="3"/>
      <c r="H39" s="7"/>
      <c r="I39" s="63"/>
      <c r="J39" s="63"/>
    </row>
    <row r="40" ht="15" spans="1:10">
      <c r="A40" s="41"/>
      <c r="B40" s="43" t="s">
        <v>597</v>
      </c>
      <c r="C40" s="70"/>
      <c r="D40" s="2"/>
      <c r="E40" s="7"/>
      <c r="F40" s="7"/>
      <c r="G40" s="7"/>
      <c r="H40" s="7"/>
      <c r="I40" s="63"/>
      <c r="J40" s="63"/>
    </row>
    <row r="41" ht="15" spans="1:10">
      <c r="A41" s="69" t="s">
        <v>598</v>
      </c>
      <c r="B41" s="8" t="s">
        <v>599</v>
      </c>
      <c r="C41" s="70"/>
      <c r="D41" s="2"/>
      <c r="E41" s="43"/>
      <c r="F41" s="43"/>
      <c r="G41" s="43"/>
      <c r="H41" s="7"/>
      <c r="I41" s="63"/>
      <c r="J41" s="63"/>
    </row>
    <row r="42" ht="15" spans="1:10">
      <c r="A42" s="40"/>
      <c r="B42" s="7" t="s">
        <v>566</v>
      </c>
      <c r="C42" s="70"/>
      <c r="D42" s="2"/>
      <c r="E42" s="43"/>
      <c r="F42" s="43"/>
      <c r="G42" s="43"/>
      <c r="H42" s="7"/>
      <c r="I42" s="63"/>
      <c r="J42" s="63"/>
    </row>
    <row r="43" ht="15" spans="1:10">
      <c r="A43" s="40"/>
      <c r="B43" s="8"/>
      <c r="C43" s="70" t="s">
        <v>600</v>
      </c>
      <c r="D43" s="2" t="s">
        <v>570</v>
      </c>
      <c r="E43" s="43">
        <v>9</v>
      </c>
      <c r="F43" s="43" t="s">
        <v>594</v>
      </c>
      <c r="G43" s="43">
        <v>34</v>
      </c>
      <c r="H43" s="7"/>
      <c r="I43" s="63"/>
      <c r="J43" s="63"/>
    </row>
    <row r="44" ht="15" spans="1:10">
      <c r="A44" s="40"/>
      <c r="B44" s="7"/>
      <c r="C44" s="70"/>
      <c r="D44" s="2"/>
      <c r="E44" s="43"/>
      <c r="F44" s="43"/>
      <c r="G44" s="43"/>
      <c r="H44" s="7"/>
      <c r="I44" s="63"/>
      <c r="J44" s="63"/>
    </row>
    <row r="45" ht="15" spans="1:10">
      <c r="A45" s="40"/>
      <c r="B45" s="8" t="s">
        <v>601</v>
      </c>
      <c r="C45" s="70"/>
      <c r="D45" s="25"/>
      <c r="E45" s="43"/>
      <c r="F45" s="43"/>
      <c r="G45" s="43"/>
      <c r="H45" s="7"/>
      <c r="I45" s="63"/>
      <c r="J45" s="63"/>
    </row>
    <row r="46" ht="15" spans="1:10">
      <c r="A46" s="40"/>
      <c r="B46" s="7" t="s">
        <v>566</v>
      </c>
      <c r="C46" s="70"/>
      <c r="D46" s="25"/>
      <c r="E46" s="43"/>
      <c r="F46" s="43"/>
      <c r="G46" s="43"/>
      <c r="H46" s="7"/>
      <c r="I46" s="63"/>
      <c r="J46" s="63"/>
    </row>
    <row r="47" ht="15" spans="1:10">
      <c r="A47" s="40"/>
      <c r="B47" s="8"/>
      <c r="C47" s="70" t="s">
        <v>602</v>
      </c>
      <c r="D47" s="25" t="s">
        <v>570</v>
      </c>
      <c r="E47" s="43" t="s">
        <v>603</v>
      </c>
      <c r="F47" s="43" t="s">
        <v>594</v>
      </c>
      <c r="G47" s="43" t="s">
        <v>603</v>
      </c>
      <c r="H47" s="7"/>
      <c r="I47" s="63"/>
      <c r="J47" s="63"/>
    </row>
    <row r="48" ht="15" spans="1:10">
      <c r="A48" s="40"/>
      <c r="B48" s="7"/>
      <c r="C48" s="70"/>
      <c r="D48" s="25"/>
      <c r="E48" s="43"/>
      <c r="F48" s="43"/>
      <c r="G48" s="43"/>
      <c r="H48" s="7"/>
      <c r="I48" s="63"/>
      <c r="J48" s="63"/>
    </row>
    <row r="49" ht="15" spans="1:10">
      <c r="A49" s="40"/>
      <c r="B49" s="8"/>
      <c r="C49" s="70" t="s">
        <v>604</v>
      </c>
      <c r="D49" s="25" t="s">
        <v>577</v>
      </c>
      <c r="E49" s="43">
        <v>100</v>
      </c>
      <c r="F49" s="43" t="s">
        <v>594</v>
      </c>
      <c r="G49" s="43">
        <v>100</v>
      </c>
      <c r="H49" s="7"/>
      <c r="I49" s="63"/>
      <c r="J49" s="63"/>
    </row>
    <row r="50" ht="15" spans="1:10">
      <c r="A50" s="40"/>
      <c r="B50" s="7"/>
      <c r="C50" s="70"/>
      <c r="D50" s="25"/>
      <c r="E50" s="43"/>
      <c r="F50" s="43"/>
      <c r="G50" s="43"/>
      <c r="H50" s="7"/>
      <c r="I50" s="63"/>
      <c r="J50" s="63"/>
    </row>
    <row r="51" ht="15" spans="1:10">
      <c r="A51" s="40"/>
      <c r="B51" s="8" t="s">
        <v>605</v>
      </c>
      <c r="C51" s="70"/>
      <c r="D51" s="25"/>
      <c r="E51" s="43"/>
      <c r="F51" s="43"/>
      <c r="G51" s="43"/>
      <c r="H51" s="7"/>
      <c r="I51" s="63"/>
      <c r="J51" s="63"/>
    </row>
    <row r="52" ht="15" spans="1:10">
      <c r="A52" s="40"/>
      <c r="B52" s="7" t="s">
        <v>566</v>
      </c>
      <c r="C52" s="70"/>
      <c r="D52" s="25"/>
      <c r="E52" s="43"/>
      <c r="F52" s="43"/>
      <c r="G52" s="43"/>
      <c r="H52" s="7"/>
      <c r="I52" s="63"/>
      <c r="J52" s="63"/>
    </row>
    <row r="53" ht="15" spans="1:10">
      <c r="A53" s="40"/>
      <c r="B53" s="8" t="s">
        <v>606</v>
      </c>
      <c r="C53" s="70"/>
      <c r="D53" s="25"/>
      <c r="E53" s="43"/>
      <c r="F53" s="43"/>
      <c r="G53" s="43"/>
      <c r="H53" s="7"/>
      <c r="I53" s="63"/>
      <c r="J53" s="63"/>
    </row>
    <row r="54" ht="15" spans="1:10">
      <c r="A54" s="41"/>
      <c r="B54" s="7" t="s">
        <v>607</v>
      </c>
      <c r="C54" s="70"/>
      <c r="D54" s="25"/>
      <c r="E54" s="43"/>
      <c r="F54" s="43"/>
      <c r="G54" s="43"/>
      <c r="H54" s="7"/>
      <c r="I54" s="63"/>
      <c r="J54" s="63"/>
    </row>
    <row r="55" ht="15" spans="1:10">
      <c r="A55" s="42" t="s">
        <v>608</v>
      </c>
      <c r="B55" s="8" t="s">
        <v>609</v>
      </c>
      <c r="C55" s="70"/>
      <c r="D55" s="25"/>
      <c r="E55" s="43"/>
      <c r="F55" s="43"/>
      <c r="G55" s="43"/>
      <c r="H55" s="7"/>
      <c r="I55" s="63"/>
      <c r="J55" s="63"/>
    </row>
    <row r="56" ht="15" spans="1:10">
      <c r="A56" s="42"/>
      <c r="B56" s="7" t="s">
        <v>610</v>
      </c>
      <c r="C56" s="70"/>
      <c r="D56" s="25"/>
      <c r="E56" s="43"/>
      <c r="F56" s="43"/>
      <c r="G56" s="43"/>
      <c r="H56" s="7"/>
      <c r="I56" s="63"/>
      <c r="J56" s="63"/>
    </row>
    <row r="57" ht="15" spans="1:10">
      <c r="A57" s="42"/>
      <c r="B57" s="8"/>
      <c r="C57" s="70" t="s">
        <v>611</v>
      </c>
      <c r="D57" s="25" t="s">
        <v>570</v>
      </c>
      <c r="E57" s="43">
        <v>90</v>
      </c>
      <c r="F57" s="43" t="s">
        <v>594</v>
      </c>
      <c r="G57" s="43">
        <v>100</v>
      </c>
      <c r="H57" s="7"/>
      <c r="I57" s="63"/>
      <c r="J57" s="63"/>
    </row>
    <row r="58" ht="15" spans="1:10">
      <c r="A58" s="4"/>
      <c r="B58" s="7"/>
      <c r="C58" s="70"/>
      <c r="D58" s="25"/>
      <c r="E58" s="43"/>
      <c r="F58" s="43"/>
      <c r="G58" s="43"/>
      <c r="H58" s="7"/>
      <c r="I58" s="63"/>
      <c r="J58" s="63"/>
    </row>
    <row r="59" ht="15" spans="1:10">
      <c r="A59" s="42" t="s">
        <v>612</v>
      </c>
      <c r="B59" s="7"/>
      <c r="C59" s="7"/>
      <c r="D59" s="7"/>
      <c r="E59" s="7"/>
      <c r="F59" s="7"/>
      <c r="G59" s="7"/>
      <c r="H59" s="7"/>
      <c r="I59" s="63"/>
      <c r="J59" s="63"/>
    </row>
    <row r="60" ht="15" spans="1:10">
      <c r="A60" s="42" t="s">
        <v>613</v>
      </c>
      <c r="B60" s="7"/>
      <c r="C60" s="7"/>
      <c r="D60" s="7"/>
      <c r="E60" s="7"/>
      <c r="F60" s="7"/>
      <c r="G60" s="7"/>
      <c r="H60" s="7"/>
      <c r="I60" s="63"/>
      <c r="J60" s="63"/>
    </row>
    <row r="61" ht="15" spans="1:10">
      <c r="A61" s="4" t="s">
        <v>614</v>
      </c>
      <c r="B61" s="7"/>
      <c r="C61" s="7"/>
      <c r="D61" s="7"/>
      <c r="E61" s="7"/>
      <c r="F61" s="7"/>
      <c r="G61" s="7"/>
      <c r="H61" s="7"/>
      <c r="I61" s="63"/>
      <c r="J61" s="63"/>
    </row>
    <row r="62" spans="1:10">
      <c r="A62" s="34" t="s">
        <v>615</v>
      </c>
      <c r="B62" s="34"/>
      <c r="C62" s="34"/>
      <c r="D62" s="34"/>
      <c r="E62" s="34"/>
      <c r="F62" s="34"/>
      <c r="G62" s="34"/>
      <c r="H62" s="34"/>
      <c r="I62" s="76"/>
      <c r="J62" s="76"/>
    </row>
    <row r="63" spans="1:10">
      <c r="A63" s="34" t="s">
        <v>616</v>
      </c>
      <c r="B63" s="34"/>
      <c r="C63" s="34"/>
      <c r="D63" s="34"/>
      <c r="E63" s="34"/>
      <c r="F63" s="34"/>
      <c r="G63" s="34"/>
      <c r="H63" s="34"/>
      <c r="I63" s="76"/>
      <c r="J63" s="76"/>
    </row>
  </sheetData>
  <mergeCells count="95">
    <mergeCell ref="A1:J1"/>
    <mergeCell ref="A3:J3"/>
    <mergeCell ref="B8:C8"/>
    <mergeCell ref="A22:H22"/>
    <mergeCell ref="A23:C23"/>
    <mergeCell ref="A62:H62"/>
    <mergeCell ref="A63:H63"/>
    <mergeCell ref="A26:A40"/>
    <mergeCell ref="A41:A54"/>
    <mergeCell ref="A55:A58"/>
    <mergeCell ref="B10:B16"/>
    <mergeCell ref="B24:B25"/>
    <mergeCell ref="C24:C25"/>
    <mergeCell ref="C41:C42"/>
    <mergeCell ref="C43:C44"/>
    <mergeCell ref="C45:C46"/>
    <mergeCell ref="C47:C48"/>
    <mergeCell ref="C49:C50"/>
    <mergeCell ref="C51:C52"/>
    <mergeCell ref="C53:C54"/>
    <mergeCell ref="C55:C56"/>
    <mergeCell ref="C57:C58"/>
    <mergeCell ref="D11:D12"/>
    <mergeCell ref="D13:D14"/>
    <mergeCell ref="D15:D16"/>
    <mergeCell ref="D23:D25"/>
    <mergeCell ref="D41:D42"/>
    <mergeCell ref="D43:D44"/>
    <mergeCell ref="D45:D46"/>
    <mergeCell ref="D47:D48"/>
    <mergeCell ref="D49:D50"/>
    <mergeCell ref="D51:D52"/>
    <mergeCell ref="D53:D54"/>
    <mergeCell ref="D55:D56"/>
    <mergeCell ref="D57:D58"/>
    <mergeCell ref="E11:E12"/>
    <mergeCell ref="E13:E14"/>
    <mergeCell ref="E15:E16"/>
    <mergeCell ref="E23:E25"/>
    <mergeCell ref="E41:E42"/>
    <mergeCell ref="E43:E44"/>
    <mergeCell ref="E45:E46"/>
    <mergeCell ref="E47:E48"/>
    <mergeCell ref="E49:E50"/>
    <mergeCell ref="E51:E52"/>
    <mergeCell ref="E53:E54"/>
    <mergeCell ref="E55:E56"/>
    <mergeCell ref="E57:E58"/>
    <mergeCell ref="F11:F12"/>
    <mergeCell ref="F13:F14"/>
    <mergeCell ref="F15:F16"/>
    <mergeCell ref="F41:F42"/>
    <mergeCell ref="F43:F44"/>
    <mergeCell ref="F45:F46"/>
    <mergeCell ref="F47:F48"/>
    <mergeCell ref="F49:F50"/>
    <mergeCell ref="F51:F52"/>
    <mergeCell ref="F53:F54"/>
    <mergeCell ref="F55:F56"/>
    <mergeCell ref="F57:F58"/>
    <mergeCell ref="G6:G7"/>
    <mergeCell ref="G11:G12"/>
    <mergeCell ref="G13:G14"/>
    <mergeCell ref="G15:G16"/>
    <mergeCell ref="G41:G42"/>
    <mergeCell ref="G43:G44"/>
    <mergeCell ref="G45:G46"/>
    <mergeCell ref="G47:G48"/>
    <mergeCell ref="G49:G50"/>
    <mergeCell ref="G51:G52"/>
    <mergeCell ref="G53:G54"/>
    <mergeCell ref="G55:G56"/>
    <mergeCell ref="G57:G58"/>
    <mergeCell ref="H6:H7"/>
    <mergeCell ref="H11:H12"/>
    <mergeCell ref="H13:H14"/>
    <mergeCell ref="H15:H16"/>
    <mergeCell ref="H41:H42"/>
    <mergeCell ref="H43:H44"/>
    <mergeCell ref="H45:H46"/>
    <mergeCell ref="H47:H48"/>
    <mergeCell ref="H49:H50"/>
    <mergeCell ref="H51:H52"/>
    <mergeCell ref="H53:H54"/>
    <mergeCell ref="H55:H56"/>
    <mergeCell ref="H57:H58"/>
    <mergeCell ref="I11:I12"/>
    <mergeCell ref="I13:I14"/>
    <mergeCell ref="I15:I16"/>
    <mergeCell ref="J6:J7"/>
    <mergeCell ref="J8:J16"/>
    <mergeCell ref="B17:J19"/>
    <mergeCell ref="B4:J5"/>
    <mergeCell ref="B6:C7"/>
    <mergeCell ref="B59:H61"/>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zoomScaleSheetLayoutView="60" workbookViewId="0">
      <selection activeCell="M25" sqref="M25"/>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620</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10.03</v>
      </c>
      <c r="E8" s="7">
        <v>3.08</v>
      </c>
      <c r="F8" s="7">
        <v>10</v>
      </c>
      <c r="G8" s="7"/>
      <c r="H8" s="7">
        <v>30.71</v>
      </c>
      <c r="I8" s="7">
        <v>3.07</v>
      </c>
      <c r="J8" s="7"/>
    </row>
    <row r="9" ht="15" spans="1:10">
      <c r="A9" s="4"/>
      <c r="B9" s="9" t="s">
        <v>546</v>
      </c>
      <c r="C9" s="10"/>
      <c r="D9" s="7"/>
      <c r="E9" s="7"/>
      <c r="F9" s="7" t="s">
        <v>454</v>
      </c>
      <c r="G9" s="7"/>
      <c r="H9" s="7" t="s">
        <v>454</v>
      </c>
      <c r="I9" s="7" t="s">
        <v>454</v>
      </c>
      <c r="J9" s="7"/>
    </row>
    <row r="10" ht="15" spans="1:10">
      <c r="A10" s="4"/>
      <c r="B10" s="10" t="s">
        <v>547</v>
      </c>
      <c r="C10" s="10"/>
      <c r="D10" s="7"/>
      <c r="E10" s="7"/>
      <c r="F10" s="7"/>
      <c r="G10" s="7"/>
      <c r="H10" s="7"/>
      <c r="I10" s="7"/>
      <c r="J10" s="7"/>
    </row>
    <row r="11" ht="15" spans="1:10">
      <c r="A11" s="4"/>
      <c r="B11" s="10" t="s">
        <v>548</v>
      </c>
      <c r="C11" s="7"/>
      <c r="D11" s="7">
        <v>10.03</v>
      </c>
      <c r="E11" s="7">
        <v>3.08</v>
      </c>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634</v>
      </c>
      <c r="C14" s="14"/>
      <c r="D14" s="14"/>
      <c r="E14" s="14"/>
      <c r="F14" s="14"/>
      <c r="G14" s="15" t="s">
        <v>635</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26.25" spans="1:10">
      <c r="A18" s="4" t="s">
        <v>567</v>
      </c>
      <c r="B18" s="6" t="s">
        <v>568</v>
      </c>
      <c r="C18" s="24" t="s">
        <v>642</v>
      </c>
      <c r="D18" s="2" t="s">
        <v>577</v>
      </c>
      <c r="E18" s="7" t="s">
        <v>34</v>
      </c>
      <c r="F18" s="16" t="s">
        <v>573</v>
      </c>
      <c r="G18" s="16" t="s">
        <v>34</v>
      </c>
      <c r="H18" s="16">
        <v>8</v>
      </c>
      <c r="I18" s="16">
        <v>8</v>
      </c>
      <c r="J18" s="16" t="s">
        <v>643</v>
      </c>
    </row>
    <row r="19" ht="15" spans="1:10">
      <c r="A19" s="4"/>
      <c r="B19" s="6" t="s">
        <v>568</v>
      </c>
      <c r="C19" s="24" t="s">
        <v>644</v>
      </c>
      <c r="D19" s="2" t="s">
        <v>570</v>
      </c>
      <c r="E19" s="7" t="s">
        <v>38</v>
      </c>
      <c r="F19" s="16" t="s">
        <v>645</v>
      </c>
      <c r="G19" s="16" t="s">
        <v>38</v>
      </c>
      <c r="H19" s="16">
        <v>8</v>
      </c>
      <c r="I19" s="16">
        <v>8</v>
      </c>
      <c r="J19" s="16" t="s">
        <v>643</v>
      </c>
    </row>
    <row r="20" ht="26.25" spans="1:10">
      <c r="A20" s="4"/>
      <c r="B20" s="6" t="s">
        <v>568</v>
      </c>
      <c r="C20" s="24" t="s">
        <v>646</v>
      </c>
      <c r="D20" s="2" t="s">
        <v>570</v>
      </c>
      <c r="E20" s="7" t="s">
        <v>593</v>
      </c>
      <c r="F20" s="16" t="s">
        <v>647</v>
      </c>
      <c r="G20" s="16" t="s">
        <v>648</v>
      </c>
      <c r="H20" s="16">
        <v>8</v>
      </c>
      <c r="I20" s="16">
        <v>8</v>
      </c>
      <c r="J20" s="16" t="s">
        <v>643</v>
      </c>
    </row>
    <row r="21" ht="15" spans="1:10">
      <c r="A21" s="4"/>
      <c r="B21" s="6" t="s">
        <v>568</v>
      </c>
      <c r="C21" s="24" t="s">
        <v>649</v>
      </c>
      <c r="D21" s="2" t="s">
        <v>570</v>
      </c>
      <c r="E21" s="7" t="s">
        <v>650</v>
      </c>
      <c r="F21" s="16" t="s">
        <v>651</v>
      </c>
      <c r="G21" s="16" t="s">
        <v>650</v>
      </c>
      <c r="H21" s="16">
        <v>8</v>
      </c>
      <c r="I21" s="16">
        <v>8</v>
      </c>
      <c r="J21" s="16" t="s">
        <v>643</v>
      </c>
    </row>
    <row r="22" ht="26.25" spans="1:10">
      <c r="A22" s="4"/>
      <c r="B22" s="6" t="s">
        <v>591</v>
      </c>
      <c r="C22" s="24" t="s">
        <v>652</v>
      </c>
      <c r="D22" s="2" t="s">
        <v>570</v>
      </c>
      <c r="E22" s="7" t="s">
        <v>653</v>
      </c>
      <c r="F22" s="16" t="s">
        <v>594</v>
      </c>
      <c r="G22" s="16" t="s">
        <v>653</v>
      </c>
      <c r="H22" s="16">
        <v>10</v>
      </c>
      <c r="I22" s="16">
        <v>10</v>
      </c>
      <c r="J22" s="16" t="s">
        <v>643</v>
      </c>
    </row>
    <row r="23" ht="15" spans="1:10">
      <c r="A23" s="4"/>
      <c r="B23" s="6" t="s">
        <v>596</v>
      </c>
      <c r="C23" s="24" t="s">
        <v>654</v>
      </c>
      <c r="D23" s="2" t="s">
        <v>577</v>
      </c>
      <c r="E23" s="7" t="s">
        <v>12</v>
      </c>
      <c r="F23" s="16" t="s">
        <v>655</v>
      </c>
      <c r="G23" s="16" t="s">
        <v>12</v>
      </c>
      <c r="H23" s="16">
        <v>8</v>
      </c>
      <c r="I23" s="16">
        <v>8</v>
      </c>
      <c r="J23" s="16" t="s">
        <v>643</v>
      </c>
    </row>
    <row r="24" ht="15" spans="1:10">
      <c r="A24" s="4"/>
      <c r="B24" s="3" t="s">
        <v>597</v>
      </c>
      <c r="C24" s="24"/>
      <c r="D24" s="2"/>
      <c r="E24" s="7"/>
      <c r="F24" s="16"/>
      <c r="G24" s="16"/>
      <c r="H24" s="16"/>
      <c r="I24" s="16"/>
      <c r="J24" s="16"/>
    </row>
    <row r="25" ht="15" spans="1:10">
      <c r="A25" s="4" t="s">
        <v>598</v>
      </c>
      <c r="B25" s="7" t="s">
        <v>656</v>
      </c>
      <c r="C25" s="24"/>
      <c r="D25" s="2"/>
      <c r="E25" s="7"/>
      <c r="F25" s="16"/>
      <c r="G25" s="16"/>
      <c r="H25" s="16"/>
      <c r="I25" s="16"/>
      <c r="J25" s="16"/>
    </row>
    <row r="26" ht="26.25" spans="1:10">
      <c r="A26" s="4"/>
      <c r="B26" s="7" t="s">
        <v>657</v>
      </c>
      <c r="C26" s="24" t="s">
        <v>658</v>
      </c>
      <c r="D26" s="25" t="s">
        <v>570</v>
      </c>
      <c r="E26" s="7" t="s">
        <v>653</v>
      </c>
      <c r="F26" s="16" t="s">
        <v>594</v>
      </c>
      <c r="G26" s="16" t="s">
        <v>653</v>
      </c>
      <c r="H26" s="16">
        <v>30</v>
      </c>
      <c r="I26" s="16">
        <v>30</v>
      </c>
      <c r="J26" s="16" t="s">
        <v>643</v>
      </c>
    </row>
    <row r="27" ht="15" spans="1:10">
      <c r="A27" s="4"/>
      <c r="B27" s="7" t="s">
        <v>659</v>
      </c>
      <c r="C27" s="24"/>
      <c r="D27" s="37"/>
      <c r="E27" s="7"/>
      <c r="F27" s="16"/>
      <c r="G27" s="16"/>
      <c r="H27" s="16"/>
      <c r="I27" s="16"/>
      <c r="J27" s="16"/>
    </row>
    <row r="28" ht="15" spans="1:10">
      <c r="A28" s="4"/>
      <c r="B28" s="26" t="s">
        <v>660</v>
      </c>
      <c r="C28" s="27"/>
      <c r="D28" s="37"/>
      <c r="E28" s="26"/>
      <c r="F28" s="23"/>
      <c r="G28" s="23"/>
      <c r="H28" s="23"/>
      <c r="I28" s="23"/>
      <c r="J28" s="23"/>
    </row>
    <row r="29" ht="15" spans="1:10">
      <c r="A29" s="28" t="s">
        <v>661</v>
      </c>
      <c r="B29" s="29" t="s">
        <v>609</v>
      </c>
      <c r="C29" s="27" t="s">
        <v>662</v>
      </c>
      <c r="D29" s="30" t="s">
        <v>570</v>
      </c>
      <c r="E29" s="31" t="s">
        <v>663</v>
      </c>
      <c r="F29" s="31" t="s">
        <v>594</v>
      </c>
      <c r="G29" s="31" t="s">
        <v>663</v>
      </c>
      <c r="H29" s="31">
        <v>10</v>
      </c>
      <c r="I29" s="31">
        <v>10</v>
      </c>
      <c r="J29" s="31" t="s">
        <v>643</v>
      </c>
    </row>
    <row r="30" ht="15" spans="1:10">
      <c r="A30" s="28"/>
      <c r="B30" s="31" t="s">
        <v>610</v>
      </c>
      <c r="C30" s="27"/>
      <c r="D30" s="32"/>
      <c r="E30" s="31"/>
      <c r="F30" s="31"/>
      <c r="G30" s="31"/>
      <c r="H30" s="31"/>
      <c r="I30" s="31"/>
      <c r="J30" s="31"/>
    </row>
    <row r="31" ht="15" spans="1:10">
      <c r="A31" s="4" t="s">
        <v>664</v>
      </c>
      <c r="B31" s="4"/>
      <c r="C31" s="33"/>
      <c r="D31" s="33"/>
      <c r="E31" s="33"/>
      <c r="F31" s="33"/>
      <c r="G31" s="33"/>
      <c r="H31" s="33"/>
      <c r="I31" s="33"/>
      <c r="J31" s="33"/>
    </row>
    <row r="32" ht="15" spans="1:10">
      <c r="A32" s="4" t="s">
        <v>665</v>
      </c>
      <c r="B32" s="7">
        <v>100</v>
      </c>
      <c r="C32" s="7"/>
      <c r="D32" s="7"/>
      <c r="E32" s="7"/>
      <c r="F32" s="7"/>
      <c r="G32" s="7"/>
      <c r="H32" s="7"/>
      <c r="I32" s="3">
        <v>93.07</v>
      </c>
      <c r="J32" s="38" t="s">
        <v>666</v>
      </c>
    </row>
    <row r="33" spans="1:10">
      <c r="A33" s="34" t="s">
        <v>667</v>
      </c>
      <c r="B33" s="34"/>
      <c r="C33" s="34"/>
      <c r="D33" s="34"/>
      <c r="E33" s="34"/>
      <c r="F33" s="34"/>
      <c r="G33" s="34"/>
      <c r="H33" s="34"/>
      <c r="I33" s="34"/>
      <c r="J33" s="34"/>
    </row>
    <row r="34" spans="1:10">
      <c r="A34" s="34" t="s">
        <v>668</v>
      </c>
      <c r="B34" s="34"/>
      <c r="C34" s="34"/>
      <c r="D34" s="34"/>
      <c r="E34" s="34"/>
      <c r="F34" s="34"/>
      <c r="G34" s="34"/>
      <c r="H34" s="34"/>
      <c r="I34" s="34"/>
      <c r="J34" s="34"/>
    </row>
    <row r="35" spans="1:10">
      <c r="A35" s="34" t="s">
        <v>669</v>
      </c>
      <c r="B35" s="34"/>
      <c r="C35" s="34"/>
      <c r="D35" s="34"/>
      <c r="E35" s="34"/>
      <c r="F35" s="34"/>
      <c r="G35" s="34"/>
      <c r="H35" s="34"/>
      <c r="I35" s="34"/>
      <c r="J35" s="34"/>
    </row>
    <row r="36" spans="1:10">
      <c r="A36" s="34" t="s">
        <v>670</v>
      </c>
      <c r="B36" s="34"/>
      <c r="C36" s="34"/>
      <c r="D36" s="34"/>
      <c r="E36" s="34"/>
      <c r="F36" s="34"/>
      <c r="G36" s="34"/>
      <c r="H36" s="34"/>
      <c r="I36" s="34"/>
      <c r="J36" s="34"/>
    </row>
    <row r="37" spans="1:10">
      <c r="A37" s="34" t="s">
        <v>671</v>
      </c>
      <c r="B37" s="34"/>
      <c r="C37" s="34"/>
      <c r="D37" s="34"/>
      <c r="E37" s="34"/>
      <c r="F37" s="34"/>
      <c r="G37" s="34"/>
      <c r="H37" s="34"/>
      <c r="I37" s="34"/>
      <c r="J37"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3" workbookViewId="0">
      <selection activeCell="N21" sqref="N21"/>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672</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234.9</v>
      </c>
      <c r="E8" s="7">
        <v>1.56</v>
      </c>
      <c r="F8" s="7">
        <v>10</v>
      </c>
      <c r="G8" s="7"/>
      <c r="H8" s="7">
        <v>0.66</v>
      </c>
      <c r="I8" s="7">
        <v>0.07</v>
      </c>
      <c r="J8" s="7"/>
    </row>
    <row r="9" customFormat="1" ht="15" spans="1:10">
      <c r="A9" s="4"/>
      <c r="B9" s="9" t="s">
        <v>546</v>
      </c>
      <c r="C9" s="10"/>
      <c r="D9" s="7"/>
      <c r="E9" s="7"/>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v>234.9</v>
      </c>
      <c r="E11" s="7">
        <v>1.56</v>
      </c>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673</v>
      </c>
      <c r="C14" s="14"/>
      <c r="D14" s="14"/>
      <c r="E14" s="14"/>
      <c r="F14" s="14"/>
      <c r="G14" s="15" t="s">
        <v>674</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15" spans="1:10">
      <c r="A18" s="4" t="s">
        <v>567</v>
      </c>
      <c r="B18" s="6" t="s">
        <v>568</v>
      </c>
      <c r="C18" s="24" t="s">
        <v>675</v>
      </c>
      <c r="D18" s="2" t="s">
        <v>577</v>
      </c>
      <c r="E18" s="7" t="s">
        <v>12</v>
      </c>
      <c r="F18" s="16" t="s">
        <v>676</v>
      </c>
      <c r="G18" s="16" t="s">
        <v>12</v>
      </c>
      <c r="H18" s="16">
        <v>6</v>
      </c>
      <c r="I18" s="16">
        <v>6</v>
      </c>
      <c r="J18" s="16" t="s">
        <v>643</v>
      </c>
    </row>
    <row r="19" ht="26.25" spans="1:10">
      <c r="A19" s="4"/>
      <c r="B19" s="6" t="s">
        <v>568</v>
      </c>
      <c r="C19" s="24" t="s">
        <v>677</v>
      </c>
      <c r="D19" s="2" t="s">
        <v>577</v>
      </c>
      <c r="E19" s="7" t="s">
        <v>678</v>
      </c>
      <c r="F19" s="16" t="s">
        <v>679</v>
      </c>
      <c r="G19" s="16" t="s">
        <v>650</v>
      </c>
      <c r="H19" s="16">
        <v>6</v>
      </c>
      <c r="I19" s="16">
        <v>1.25</v>
      </c>
      <c r="J19" s="16" t="s">
        <v>680</v>
      </c>
    </row>
    <row r="20" ht="26.25" spans="1:10">
      <c r="A20" s="4"/>
      <c r="B20" s="6" t="s">
        <v>568</v>
      </c>
      <c r="C20" s="24" t="s">
        <v>681</v>
      </c>
      <c r="D20" s="2" t="s">
        <v>577</v>
      </c>
      <c r="E20" s="7" t="s">
        <v>663</v>
      </c>
      <c r="F20" s="16" t="s">
        <v>682</v>
      </c>
      <c r="G20" s="16" t="s">
        <v>683</v>
      </c>
      <c r="H20" s="16">
        <v>6</v>
      </c>
      <c r="I20" s="16">
        <v>6</v>
      </c>
      <c r="J20" s="16" t="s">
        <v>680</v>
      </c>
    </row>
    <row r="21" ht="26.25" spans="1:10">
      <c r="A21" s="4"/>
      <c r="B21" s="6" t="s">
        <v>568</v>
      </c>
      <c r="C21" s="24" t="s">
        <v>684</v>
      </c>
      <c r="D21" s="2" t="s">
        <v>577</v>
      </c>
      <c r="E21" s="7" t="s">
        <v>31</v>
      </c>
      <c r="F21" s="16" t="s">
        <v>571</v>
      </c>
      <c r="G21" s="16" t="s">
        <v>19</v>
      </c>
      <c r="H21" s="16">
        <v>6</v>
      </c>
      <c r="I21" s="16">
        <v>2.57</v>
      </c>
      <c r="J21" s="16" t="s">
        <v>680</v>
      </c>
    </row>
    <row r="22" ht="15" spans="1:10">
      <c r="A22" s="4"/>
      <c r="B22" s="6" t="s">
        <v>568</v>
      </c>
      <c r="C22" s="24" t="s">
        <v>685</v>
      </c>
      <c r="D22" s="2" t="s">
        <v>577</v>
      </c>
      <c r="E22" s="7" t="s">
        <v>686</v>
      </c>
      <c r="F22" s="16" t="s">
        <v>587</v>
      </c>
      <c r="G22" s="16" t="s">
        <v>686</v>
      </c>
      <c r="H22" s="16">
        <v>6</v>
      </c>
      <c r="I22" s="16">
        <v>6</v>
      </c>
      <c r="J22" s="16" t="s">
        <v>643</v>
      </c>
    </row>
    <row r="23" ht="26.25" spans="1:10">
      <c r="A23" s="4"/>
      <c r="B23" s="6" t="s">
        <v>568</v>
      </c>
      <c r="C23" s="24" t="s">
        <v>687</v>
      </c>
      <c r="D23" s="2" t="s">
        <v>577</v>
      </c>
      <c r="E23" s="7" t="s">
        <v>688</v>
      </c>
      <c r="F23" s="16" t="s">
        <v>679</v>
      </c>
      <c r="G23" s="16" t="s">
        <v>689</v>
      </c>
      <c r="H23" s="16">
        <v>8</v>
      </c>
      <c r="I23" s="16">
        <v>8</v>
      </c>
      <c r="J23" s="16" t="s">
        <v>643</v>
      </c>
    </row>
    <row r="24" ht="26.25" spans="1:10">
      <c r="A24" s="4"/>
      <c r="B24" s="6" t="s">
        <v>591</v>
      </c>
      <c r="C24" s="24" t="s">
        <v>690</v>
      </c>
      <c r="D24" s="2" t="s">
        <v>577</v>
      </c>
      <c r="E24" s="7" t="s">
        <v>653</v>
      </c>
      <c r="F24" s="16" t="s">
        <v>594</v>
      </c>
      <c r="G24" s="16" t="s">
        <v>683</v>
      </c>
      <c r="H24" s="16">
        <v>6</v>
      </c>
      <c r="I24" s="16">
        <v>0</v>
      </c>
      <c r="J24" s="16" t="s">
        <v>680</v>
      </c>
    </row>
    <row r="25" ht="26.25" spans="1:10">
      <c r="A25" s="4"/>
      <c r="B25" s="6" t="s">
        <v>596</v>
      </c>
      <c r="C25" s="24" t="s">
        <v>691</v>
      </c>
      <c r="D25" s="2" t="s">
        <v>692</v>
      </c>
      <c r="E25" s="7" t="s">
        <v>42</v>
      </c>
      <c r="F25" s="16" t="s">
        <v>693</v>
      </c>
      <c r="G25" s="16" t="s">
        <v>42</v>
      </c>
      <c r="H25" s="16">
        <v>6</v>
      </c>
      <c r="I25" s="16">
        <v>6</v>
      </c>
      <c r="J25" s="16" t="s">
        <v>643</v>
      </c>
    </row>
    <row r="26" ht="15" spans="1:10">
      <c r="A26" s="4"/>
      <c r="B26" s="3" t="s">
        <v>597</v>
      </c>
      <c r="C26" s="24"/>
      <c r="D26" s="2"/>
      <c r="E26" s="7"/>
      <c r="F26" s="16"/>
      <c r="G26" s="16"/>
      <c r="H26" s="16"/>
      <c r="I26" s="16"/>
      <c r="J26" s="16"/>
    </row>
    <row r="27" ht="15" spans="1:10">
      <c r="A27" s="4" t="s">
        <v>598</v>
      </c>
      <c r="B27" s="7" t="s">
        <v>656</v>
      </c>
      <c r="C27" s="24"/>
      <c r="D27" s="2"/>
      <c r="E27" s="7"/>
      <c r="F27" s="16"/>
      <c r="G27" s="16"/>
      <c r="H27" s="16"/>
      <c r="I27" s="16"/>
      <c r="J27" s="16"/>
    </row>
    <row r="28" ht="26.25" spans="1:10">
      <c r="A28" s="4"/>
      <c r="B28" s="7" t="s">
        <v>657</v>
      </c>
      <c r="C28" s="24" t="s">
        <v>694</v>
      </c>
      <c r="D28" s="2" t="s">
        <v>577</v>
      </c>
      <c r="E28" s="7" t="s">
        <v>695</v>
      </c>
      <c r="F28" s="16" t="s">
        <v>594</v>
      </c>
      <c r="G28" s="16" t="s">
        <v>695</v>
      </c>
      <c r="H28" s="16">
        <v>30</v>
      </c>
      <c r="I28" s="16">
        <v>30</v>
      </c>
      <c r="J28" s="16" t="s">
        <v>643</v>
      </c>
    </row>
    <row r="29" ht="15" spans="1:10">
      <c r="A29" s="4"/>
      <c r="B29" s="7" t="s">
        <v>659</v>
      </c>
      <c r="C29" s="24"/>
      <c r="D29" s="37"/>
      <c r="E29" s="7"/>
      <c r="F29" s="16"/>
      <c r="G29" s="16"/>
      <c r="H29" s="16"/>
      <c r="I29" s="16"/>
      <c r="J29" s="16"/>
    </row>
    <row r="30" ht="15" spans="1:10">
      <c r="A30" s="4"/>
      <c r="B30" s="26" t="s">
        <v>660</v>
      </c>
      <c r="C30" s="27"/>
      <c r="D30" s="37"/>
      <c r="E30" s="26"/>
      <c r="F30" s="23"/>
      <c r="G30" s="23"/>
      <c r="H30" s="23"/>
      <c r="I30" s="23"/>
      <c r="J30" s="23"/>
    </row>
    <row r="31" ht="15" spans="1:10">
      <c r="A31" s="28" t="s">
        <v>661</v>
      </c>
      <c r="B31" s="29" t="s">
        <v>609</v>
      </c>
      <c r="C31" s="27" t="s">
        <v>696</v>
      </c>
      <c r="D31" s="30" t="s">
        <v>570</v>
      </c>
      <c r="E31" s="31" t="s">
        <v>663</v>
      </c>
      <c r="F31" s="31" t="s">
        <v>594</v>
      </c>
      <c r="G31" s="31" t="s">
        <v>663</v>
      </c>
      <c r="H31" s="31">
        <v>10</v>
      </c>
      <c r="I31" s="31">
        <v>10</v>
      </c>
      <c r="J31" s="31" t="s">
        <v>643</v>
      </c>
    </row>
    <row r="32" ht="15" spans="1:10">
      <c r="A32" s="28"/>
      <c r="B32" s="31" t="s">
        <v>610</v>
      </c>
      <c r="C32" s="27"/>
      <c r="D32" s="32"/>
      <c r="E32" s="31"/>
      <c r="F32" s="31"/>
      <c r="G32" s="31"/>
      <c r="H32" s="31"/>
      <c r="I32" s="31"/>
      <c r="J32" s="31"/>
    </row>
    <row r="33" ht="15" spans="1:10">
      <c r="A33" s="4" t="s">
        <v>664</v>
      </c>
      <c r="B33" s="4"/>
      <c r="C33" s="33" t="s">
        <v>680</v>
      </c>
      <c r="D33" s="33"/>
      <c r="E33" s="33"/>
      <c r="F33" s="33"/>
      <c r="G33" s="33"/>
      <c r="H33" s="33"/>
      <c r="I33" s="33"/>
      <c r="J33" s="33"/>
    </row>
    <row r="34" ht="15" spans="1:10">
      <c r="A34" s="4" t="s">
        <v>665</v>
      </c>
      <c r="B34" s="7">
        <v>100</v>
      </c>
      <c r="C34" s="7"/>
      <c r="D34" s="7"/>
      <c r="E34" s="7"/>
      <c r="F34" s="7"/>
      <c r="G34" s="7"/>
      <c r="H34" s="7"/>
      <c r="I34" s="3">
        <v>75.89</v>
      </c>
      <c r="J34" s="38" t="s">
        <v>697</v>
      </c>
    </row>
    <row r="35" spans="1:10">
      <c r="A35" s="34" t="s">
        <v>667</v>
      </c>
      <c r="B35" s="34"/>
      <c r="C35" s="34"/>
      <c r="D35" s="34"/>
      <c r="E35" s="34"/>
      <c r="F35" s="34"/>
      <c r="G35" s="34"/>
      <c r="H35" s="34"/>
      <c r="I35" s="34"/>
      <c r="J35" s="34"/>
    </row>
    <row r="36" spans="1:10">
      <c r="A36" s="34" t="s">
        <v>668</v>
      </c>
      <c r="B36" s="34"/>
      <c r="C36" s="34"/>
      <c r="D36" s="34"/>
      <c r="E36" s="34"/>
      <c r="F36" s="34"/>
      <c r="G36" s="34"/>
      <c r="H36" s="34"/>
      <c r="I36" s="34"/>
      <c r="J36" s="34"/>
    </row>
    <row r="37" spans="1:10">
      <c r="A37" s="34" t="s">
        <v>669</v>
      </c>
      <c r="B37" s="34"/>
      <c r="C37" s="34"/>
      <c r="D37" s="34"/>
      <c r="E37" s="34"/>
      <c r="F37" s="34"/>
      <c r="G37" s="34"/>
      <c r="H37" s="34"/>
      <c r="I37" s="34"/>
      <c r="J37" s="34"/>
    </row>
    <row r="38" spans="1:10">
      <c r="A38" s="34" t="s">
        <v>670</v>
      </c>
      <c r="B38" s="34"/>
      <c r="C38" s="34"/>
      <c r="D38" s="34"/>
      <c r="E38" s="34"/>
      <c r="F38" s="34"/>
      <c r="G38" s="34"/>
      <c r="H38" s="34"/>
      <c r="I38" s="34"/>
      <c r="J38" s="34"/>
    </row>
    <row r="39" spans="1:10">
      <c r="A39" s="34" t="s">
        <v>671</v>
      </c>
      <c r="B39" s="34"/>
      <c r="C39" s="34"/>
      <c r="D39" s="34"/>
      <c r="E39" s="34"/>
      <c r="F39" s="34"/>
      <c r="G39" s="34"/>
      <c r="H39" s="34"/>
      <c r="I39" s="34"/>
      <c r="J39"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3:B33"/>
    <mergeCell ref="C33:J33"/>
    <mergeCell ref="B34:H34"/>
    <mergeCell ref="A35:J35"/>
    <mergeCell ref="A36:J36"/>
    <mergeCell ref="A37:J37"/>
    <mergeCell ref="A38:J38"/>
    <mergeCell ref="A39:J39"/>
    <mergeCell ref="A4:A5"/>
    <mergeCell ref="A6:A12"/>
    <mergeCell ref="A16:A17"/>
    <mergeCell ref="A18:A26"/>
    <mergeCell ref="A27:A30"/>
    <mergeCell ref="A31:A32"/>
    <mergeCell ref="B6:B7"/>
    <mergeCell ref="B16:B17"/>
    <mergeCell ref="C9:C10"/>
    <mergeCell ref="C31:C32"/>
    <mergeCell ref="D9:D10"/>
    <mergeCell ref="D31:D32"/>
    <mergeCell ref="E9:E10"/>
    <mergeCell ref="E16:E17"/>
    <mergeCell ref="E31:E32"/>
    <mergeCell ref="F31:F32"/>
    <mergeCell ref="G31:G32"/>
    <mergeCell ref="H6:H7"/>
    <mergeCell ref="H9:H10"/>
    <mergeCell ref="H16:H17"/>
    <mergeCell ref="H31:H32"/>
    <mergeCell ref="I16:I17"/>
    <mergeCell ref="I31:I32"/>
    <mergeCell ref="J16:J17"/>
    <mergeCell ref="J31:J32"/>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6"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698</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7.6</v>
      </c>
      <c r="E8" s="7">
        <v>7.6</v>
      </c>
      <c r="F8" s="7">
        <v>10</v>
      </c>
      <c r="G8" s="7"/>
      <c r="H8" s="7">
        <v>100</v>
      </c>
      <c r="I8" s="7">
        <v>10</v>
      </c>
      <c r="J8" s="7"/>
    </row>
    <row r="9" customFormat="1" ht="15" spans="1:10">
      <c r="A9" s="4"/>
      <c r="B9" s="9" t="s">
        <v>546</v>
      </c>
      <c r="C9" s="10"/>
      <c r="D9" s="7"/>
      <c r="E9" s="7"/>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v>7.6</v>
      </c>
      <c r="E11" s="7">
        <v>7.6</v>
      </c>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699</v>
      </c>
      <c r="C14" s="14"/>
      <c r="D14" s="14"/>
      <c r="E14" s="14"/>
      <c r="F14" s="14"/>
      <c r="G14" s="15" t="s">
        <v>700</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39" spans="1:10">
      <c r="A18" s="4" t="s">
        <v>567</v>
      </c>
      <c r="B18" s="6" t="s">
        <v>568</v>
      </c>
      <c r="C18" s="24" t="s">
        <v>701</v>
      </c>
      <c r="D18" s="2" t="s">
        <v>577</v>
      </c>
      <c r="E18" s="7" t="s">
        <v>12</v>
      </c>
      <c r="F18" s="16" t="s">
        <v>587</v>
      </c>
      <c r="G18" s="16" t="s">
        <v>12</v>
      </c>
      <c r="H18" s="16">
        <v>12</v>
      </c>
      <c r="I18" s="16">
        <v>12</v>
      </c>
      <c r="J18" s="16" t="s">
        <v>643</v>
      </c>
    </row>
    <row r="19" ht="26.25" spans="1:10">
      <c r="A19" s="4"/>
      <c r="B19" s="6" t="s">
        <v>568</v>
      </c>
      <c r="C19" s="24" t="s">
        <v>702</v>
      </c>
      <c r="D19" s="2" t="s">
        <v>577</v>
      </c>
      <c r="E19" s="7" t="s">
        <v>38</v>
      </c>
      <c r="F19" s="16" t="s">
        <v>645</v>
      </c>
      <c r="G19" s="16" t="s">
        <v>38</v>
      </c>
      <c r="H19" s="16">
        <v>12</v>
      </c>
      <c r="I19" s="16">
        <v>12</v>
      </c>
      <c r="J19" s="16" t="s">
        <v>643</v>
      </c>
    </row>
    <row r="20" ht="39" spans="1:10">
      <c r="A20" s="4"/>
      <c r="B20" s="6" t="s">
        <v>591</v>
      </c>
      <c r="C20" s="24" t="s">
        <v>703</v>
      </c>
      <c r="D20" s="2" t="s">
        <v>577</v>
      </c>
      <c r="E20" s="7" t="s">
        <v>704</v>
      </c>
      <c r="F20" s="16" t="s">
        <v>594</v>
      </c>
      <c r="G20" s="16" t="s">
        <v>704</v>
      </c>
      <c r="H20" s="16">
        <v>14</v>
      </c>
      <c r="I20" s="16">
        <v>14</v>
      </c>
      <c r="J20" s="16" t="s">
        <v>643</v>
      </c>
    </row>
    <row r="21" ht="39" spans="1:10">
      <c r="A21" s="4"/>
      <c r="B21" s="6" t="s">
        <v>596</v>
      </c>
      <c r="C21" s="24" t="s">
        <v>705</v>
      </c>
      <c r="D21" s="2" t="s">
        <v>577</v>
      </c>
      <c r="E21" s="7" t="s">
        <v>42</v>
      </c>
      <c r="F21" s="16" t="s">
        <v>693</v>
      </c>
      <c r="G21" s="16" t="s">
        <v>42</v>
      </c>
      <c r="H21" s="16">
        <v>12</v>
      </c>
      <c r="I21" s="16">
        <v>12</v>
      </c>
      <c r="J21" s="16" t="s">
        <v>643</v>
      </c>
    </row>
    <row r="22" ht="15" spans="1:10">
      <c r="A22" s="4"/>
      <c r="B22" s="3" t="s">
        <v>597</v>
      </c>
      <c r="C22" s="24"/>
      <c r="D22" s="2"/>
      <c r="E22" s="7"/>
      <c r="F22" s="16"/>
      <c r="G22" s="16"/>
      <c r="H22" s="16"/>
      <c r="I22" s="16"/>
      <c r="J22" s="16"/>
    </row>
    <row r="23" ht="15" spans="1:10">
      <c r="A23" s="4" t="s">
        <v>598</v>
      </c>
      <c r="B23" s="7" t="s">
        <v>656</v>
      </c>
      <c r="C23" s="24"/>
      <c r="D23" s="2"/>
      <c r="E23" s="7"/>
      <c r="F23" s="16"/>
      <c r="G23" s="16"/>
      <c r="H23" s="16"/>
      <c r="I23" s="16"/>
      <c r="J23" s="16"/>
    </row>
    <row r="24" ht="39" spans="1:10">
      <c r="A24" s="4"/>
      <c r="B24" s="7" t="s">
        <v>657</v>
      </c>
      <c r="C24" s="24" t="s">
        <v>706</v>
      </c>
      <c r="D24" s="2" t="s">
        <v>577</v>
      </c>
      <c r="E24" s="7" t="s">
        <v>707</v>
      </c>
      <c r="F24" s="16" t="s">
        <v>594</v>
      </c>
      <c r="G24" s="16" t="s">
        <v>707</v>
      </c>
      <c r="H24" s="16">
        <v>30</v>
      </c>
      <c r="I24" s="16">
        <v>30</v>
      </c>
      <c r="J24" s="16" t="s">
        <v>643</v>
      </c>
    </row>
    <row r="25" ht="15" spans="1:10">
      <c r="A25" s="4"/>
      <c r="B25" s="7" t="s">
        <v>659</v>
      </c>
      <c r="C25" s="24"/>
      <c r="D25" s="37"/>
      <c r="E25" s="7"/>
      <c r="F25" s="16"/>
      <c r="G25" s="16"/>
      <c r="H25" s="16"/>
      <c r="I25" s="16"/>
      <c r="J25" s="16"/>
    </row>
    <row r="26" ht="15" spans="1:10">
      <c r="A26" s="4"/>
      <c r="B26" s="26" t="s">
        <v>660</v>
      </c>
      <c r="C26" s="27"/>
      <c r="D26" s="37"/>
      <c r="E26" s="26"/>
      <c r="F26" s="23"/>
      <c r="G26" s="23"/>
      <c r="H26" s="23"/>
      <c r="I26" s="23"/>
      <c r="J26" s="23"/>
    </row>
    <row r="27" ht="15" spans="1:10">
      <c r="A27" s="28" t="s">
        <v>661</v>
      </c>
      <c r="B27" s="29" t="s">
        <v>609</v>
      </c>
      <c r="C27" s="27" t="s">
        <v>708</v>
      </c>
      <c r="D27" s="30" t="s">
        <v>570</v>
      </c>
      <c r="E27" s="31" t="s">
        <v>709</v>
      </c>
      <c r="F27" s="31" t="s">
        <v>594</v>
      </c>
      <c r="G27" s="31" t="s">
        <v>653</v>
      </c>
      <c r="H27" s="31">
        <v>10</v>
      </c>
      <c r="I27" s="31">
        <v>10</v>
      </c>
      <c r="J27" s="31" t="s">
        <v>643</v>
      </c>
    </row>
    <row r="28" ht="15" spans="1:10">
      <c r="A28" s="28"/>
      <c r="B28" s="31" t="s">
        <v>610</v>
      </c>
      <c r="C28" s="27"/>
      <c r="D28" s="32"/>
      <c r="E28" s="31"/>
      <c r="F28" s="31"/>
      <c r="G28" s="31"/>
      <c r="H28" s="31"/>
      <c r="I28" s="31"/>
      <c r="J28" s="31"/>
    </row>
    <row r="29" ht="15" spans="1:10">
      <c r="A29" s="4" t="s">
        <v>664</v>
      </c>
      <c r="B29" s="4"/>
      <c r="C29" s="33"/>
      <c r="D29" s="33"/>
      <c r="E29" s="33"/>
      <c r="F29" s="33"/>
      <c r="G29" s="33"/>
      <c r="H29" s="33"/>
      <c r="I29" s="33"/>
      <c r="J29" s="33"/>
    </row>
    <row r="30" ht="15" spans="1:10">
      <c r="A30" s="4" t="s">
        <v>665</v>
      </c>
      <c r="B30" s="7">
        <v>100</v>
      </c>
      <c r="C30" s="7"/>
      <c r="D30" s="7"/>
      <c r="E30" s="7"/>
      <c r="F30" s="7"/>
      <c r="G30" s="7"/>
      <c r="H30" s="7"/>
      <c r="I30" s="3">
        <v>100</v>
      </c>
      <c r="J30" s="38" t="s">
        <v>666</v>
      </c>
    </row>
    <row r="31" spans="1:10">
      <c r="A31" s="34" t="s">
        <v>667</v>
      </c>
      <c r="B31" s="34"/>
      <c r="C31" s="34"/>
      <c r="D31" s="34"/>
      <c r="E31" s="34"/>
      <c r="F31" s="34"/>
      <c r="G31" s="34"/>
      <c r="H31" s="34"/>
      <c r="I31" s="34"/>
      <c r="J31" s="34"/>
    </row>
    <row r="32" spans="1:10">
      <c r="A32" s="34" t="s">
        <v>668</v>
      </c>
      <c r="B32" s="34"/>
      <c r="C32" s="34"/>
      <c r="D32" s="34"/>
      <c r="E32" s="34"/>
      <c r="F32" s="34"/>
      <c r="G32" s="34"/>
      <c r="H32" s="34"/>
      <c r="I32" s="34"/>
      <c r="J32" s="34"/>
    </row>
    <row r="33" spans="1:10">
      <c r="A33" s="34" t="s">
        <v>669</v>
      </c>
      <c r="B33" s="34"/>
      <c r="C33" s="34"/>
      <c r="D33" s="34"/>
      <c r="E33" s="34"/>
      <c r="F33" s="34"/>
      <c r="G33" s="34"/>
      <c r="H33" s="34"/>
      <c r="I33" s="34"/>
      <c r="J33" s="34"/>
    </row>
    <row r="34" spans="1:10">
      <c r="A34" s="34" t="s">
        <v>670</v>
      </c>
      <c r="B34" s="34"/>
      <c r="C34" s="34"/>
      <c r="D34" s="34"/>
      <c r="E34" s="34"/>
      <c r="F34" s="34"/>
      <c r="G34" s="34"/>
      <c r="H34" s="34"/>
      <c r="I34" s="34"/>
      <c r="J34" s="34"/>
    </row>
    <row r="35" spans="1:10">
      <c r="A35" s="34" t="s">
        <v>671</v>
      </c>
      <c r="B35" s="34"/>
      <c r="C35" s="34"/>
      <c r="D35" s="34"/>
      <c r="E35" s="34"/>
      <c r="F35" s="34"/>
      <c r="G35" s="34"/>
      <c r="H35" s="34"/>
      <c r="I35" s="34"/>
      <c r="J35"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N9" sqref="N9"/>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710</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29.84</v>
      </c>
      <c r="E8" s="7">
        <v>0.56</v>
      </c>
      <c r="F8" s="7">
        <v>10</v>
      </c>
      <c r="G8" s="7"/>
      <c r="H8" s="7">
        <v>1.88</v>
      </c>
      <c r="I8" s="7">
        <v>0.19</v>
      </c>
      <c r="J8" s="7"/>
    </row>
    <row r="9" customFormat="1" ht="15" spans="1:10">
      <c r="A9" s="4"/>
      <c r="B9" s="9" t="s">
        <v>546</v>
      </c>
      <c r="C9" s="10"/>
      <c r="D9" s="7"/>
      <c r="E9" s="7"/>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v>29.84</v>
      </c>
      <c r="E11" s="7">
        <v>0.56</v>
      </c>
      <c r="F11" s="7" t="s">
        <v>454</v>
      </c>
      <c r="G11" s="7"/>
      <c r="H11" s="7" t="s">
        <v>454</v>
      </c>
      <c r="I11" s="7" t="s">
        <v>454</v>
      </c>
      <c r="J11" s="7"/>
    </row>
    <row r="12" ht="15" spans="1:10">
      <c r="A12" s="4"/>
      <c r="B12" s="10" t="s">
        <v>630</v>
      </c>
      <c r="C12" s="7"/>
      <c r="D12" s="7"/>
      <c r="E12" s="11"/>
      <c r="F12" s="7" t="s">
        <v>454</v>
      </c>
      <c r="G12" s="7"/>
      <c r="H12" s="7" t="s">
        <v>454</v>
      </c>
      <c r="I12" s="7" t="s">
        <v>454</v>
      </c>
      <c r="J12" s="7"/>
    </row>
    <row r="13" spans="1:10">
      <c r="A13" s="12" t="s">
        <v>631</v>
      </c>
      <c r="B13" s="12"/>
      <c r="C13" s="12"/>
      <c r="D13" s="12"/>
      <c r="E13" s="12"/>
      <c r="F13" s="12"/>
      <c r="G13" s="13" t="s">
        <v>632</v>
      </c>
      <c r="H13" s="13"/>
      <c r="I13" s="13"/>
      <c r="J13" s="13"/>
    </row>
    <row r="14" ht="26.25" spans="1:10">
      <c r="A14" s="12" t="s">
        <v>633</v>
      </c>
      <c r="B14" s="14" t="s">
        <v>711</v>
      </c>
      <c r="C14" s="14"/>
      <c r="D14" s="14"/>
      <c r="E14" s="14"/>
      <c r="F14" s="14"/>
      <c r="G14" s="15" t="s">
        <v>712</v>
      </c>
      <c r="H14" s="15"/>
      <c r="I14" s="15"/>
      <c r="J14" s="15"/>
    </row>
    <row r="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26.25" spans="1:10">
      <c r="A18" s="4" t="s">
        <v>567</v>
      </c>
      <c r="B18" s="6" t="s">
        <v>568</v>
      </c>
      <c r="C18" s="24" t="s">
        <v>713</v>
      </c>
      <c r="D18" s="2" t="s">
        <v>577</v>
      </c>
      <c r="E18" s="7" t="s">
        <v>714</v>
      </c>
      <c r="F18" s="16" t="s">
        <v>715</v>
      </c>
      <c r="G18" s="16" t="s">
        <v>714</v>
      </c>
      <c r="H18" s="16">
        <v>10</v>
      </c>
      <c r="I18" s="16">
        <v>10</v>
      </c>
      <c r="J18" s="16" t="s">
        <v>643</v>
      </c>
    </row>
    <row r="19" ht="15" spans="1:10">
      <c r="A19" s="4"/>
      <c r="B19" s="6" t="s">
        <v>568</v>
      </c>
      <c r="C19" s="24" t="s">
        <v>716</v>
      </c>
      <c r="D19" s="2" t="s">
        <v>577</v>
      </c>
      <c r="E19" s="7" t="s">
        <v>714</v>
      </c>
      <c r="F19" s="16" t="s">
        <v>651</v>
      </c>
      <c r="G19" s="16" t="s">
        <v>714</v>
      </c>
      <c r="H19" s="16">
        <v>10</v>
      </c>
      <c r="I19" s="16">
        <v>10</v>
      </c>
      <c r="J19" s="16" t="s">
        <v>643</v>
      </c>
    </row>
    <row r="20" ht="26.25" spans="1:10">
      <c r="A20" s="4"/>
      <c r="B20" s="6" t="s">
        <v>568</v>
      </c>
      <c r="C20" s="24" t="s">
        <v>717</v>
      </c>
      <c r="D20" s="2" t="s">
        <v>577</v>
      </c>
      <c r="E20" s="7" t="s">
        <v>718</v>
      </c>
      <c r="F20" s="16" t="s">
        <v>651</v>
      </c>
      <c r="G20" s="16" t="s">
        <v>719</v>
      </c>
      <c r="H20" s="16">
        <v>10</v>
      </c>
      <c r="I20" s="16">
        <v>10</v>
      </c>
      <c r="J20" s="16" t="s">
        <v>643</v>
      </c>
    </row>
    <row r="21" ht="39" spans="1:10">
      <c r="A21" s="4"/>
      <c r="B21" s="6" t="s">
        <v>568</v>
      </c>
      <c r="C21" s="24" t="s">
        <v>720</v>
      </c>
      <c r="D21" s="2" t="s">
        <v>577</v>
      </c>
      <c r="E21" s="7" t="s">
        <v>721</v>
      </c>
      <c r="F21" s="16" t="s">
        <v>651</v>
      </c>
      <c r="G21" s="16" t="s">
        <v>721</v>
      </c>
      <c r="H21" s="16">
        <v>10</v>
      </c>
      <c r="I21" s="16">
        <v>10</v>
      </c>
      <c r="J21" s="16" t="s">
        <v>643</v>
      </c>
    </row>
    <row r="22" ht="26.25" spans="1:10">
      <c r="A22" s="4"/>
      <c r="B22" s="6" t="s">
        <v>591</v>
      </c>
      <c r="C22" s="24" t="s">
        <v>722</v>
      </c>
      <c r="D22" s="2" t="s">
        <v>570</v>
      </c>
      <c r="E22" s="7" t="s">
        <v>663</v>
      </c>
      <c r="F22" s="16" t="s">
        <v>594</v>
      </c>
      <c r="G22" s="16" t="s">
        <v>663</v>
      </c>
      <c r="H22" s="16">
        <v>10</v>
      </c>
      <c r="I22" s="16">
        <v>10</v>
      </c>
      <c r="J22" s="16" t="s">
        <v>643</v>
      </c>
    </row>
    <row r="23" ht="15" spans="1:10">
      <c r="A23" s="4"/>
      <c r="B23" s="6" t="s">
        <v>596</v>
      </c>
      <c r="C23" s="24"/>
      <c r="D23" s="2"/>
      <c r="E23" s="7"/>
      <c r="F23" s="16"/>
      <c r="G23" s="16"/>
      <c r="H23" s="16"/>
      <c r="I23" s="16"/>
      <c r="J23" s="16"/>
    </row>
    <row r="24" ht="15" spans="1:10">
      <c r="A24" s="4"/>
      <c r="B24" s="3" t="s">
        <v>597</v>
      </c>
      <c r="C24" s="24"/>
      <c r="D24" s="2"/>
      <c r="E24" s="7"/>
      <c r="F24" s="16"/>
      <c r="G24" s="16"/>
      <c r="H24" s="16"/>
      <c r="I24" s="16"/>
      <c r="J24" s="16"/>
    </row>
    <row r="25" ht="15" spans="1:10">
      <c r="A25" s="4" t="s">
        <v>598</v>
      </c>
      <c r="B25" s="7" t="s">
        <v>656</v>
      </c>
      <c r="C25" s="24"/>
      <c r="D25" s="2"/>
      <c r="E25" s="7"/>
      <c r="F25" s="16"/>
      <c r="G25" s="16"/>
      <c r="H25" s="16"/>
      <c r="I25" s="16"/>
      <c r="J25" s="16"/>
    </row>
    <row r="26" ht="15" spans="1:10">
      <c r="A26" s="4"/>
      <c r="B26" s="7" t="s">
        <v>657</v>
      </c>
      <c r="C26" s="24" t="s">
        <v>723</v>
      </c>
      <c r="D26" s="2" t="s">
        <v>577</v>
      </c>
      <c r="E26" s="7" t="s">
        <v>707</v>
      </c>
      <c r="F26" s="16" t="s">
        <v>594</v>
      </c>
      <c r="G26" s="16" t="s">
        <v>707</v>
      </c>
      <c r="H26" s="16">
        <v>30</v>
      </c>
      <c r="I26" s="16">
        <v>30</v>
      </c>
      <c r="J26" s="16" t="s">
        <v>643</v>
      </c>
    </row>
    <row r="27" ht="15" spans="1:10">
      <c r="A27" s="4"/>
      <c r="B27" s="7" t="s">
        <v>659</v>
      </c>
      <c r="C27" s="24"/>
      <c r="D27" s="25"/>
      <c r="E27" s="7"/>
      <c r="F27" s="16"/>
      <c r="G27" s="16"/>
      <c r="H27" s="16"/>
      <c r="I27" s="16"/>
      <c r="J27" s="16"/>
    </row>
    <row r="28" ht="15" spans="1:10">
      <c r="A28" s="4"/>
      <c r="B28" s="26" t="s">
        <v>660</v>
      </c>
      <c r="C28" s="27"/>
      <c r="D28" s="25"/>
      <c r="E28" s="26"/>
      <c r="F28" s="23"/>
      <c r="G28" s="23"/>
      <c r="H28" s="23"/>
      <c r="I28" s="23"/>
      <c r="J28" s="23"/>
    </row>
    <row r="29" ht="15" spans="1:10">
      <c r="A29" s="28" t="s">
        <v>661</v>
      </c>
      <c r="B29" s="29" t="s">
        <v>609</v>
      </c>
      <c r="C29" s="27" t="s">
        <v>696</v>
      </c>
      <c r="D29" s="30" t="s">
        <v>570</v>
      </c>
      <c r="E29" s="31" t="s">
        <v>724</v>
      </c>
      <c r="F29" s="31" t="s">
        <v>594</v>
      </c>
      <c r="G29" s="31" t="s">
        <v>663</v>
      </c>
      <c r="H29" s="31">
        <v>10</v>
      </c>
      <c r="I29" s="31">
        <v>10</v>
      </c>
      <c r="J29" s="31" t="s">
        <v>643</v>
      </c>
    </row>
    <row r="30" ht="15" spans="1:10">
      <c r="A30" s="28"/>
      <c r="B30" s="31" t="s">
        <v>610</v>
      </c>
      <c r="C30" s="27"/>
      <c r="D30" s="32"/>
      <c r="E30" s="31"/>
      <c r="F30" s="31"/>
      <c r="G30" s="31"/>
      <c r="H30" s="31"/>
      <c r="I30" s="31"/>
      <c r="J30" s="31"/>
    </row>
    <row r="31" ht="15" spans="1:10">
      <c r="A31" s="4" t="s">
        <v>664</v>
      </c>
      <c r="B31" s="4"/>
      <c r="C31" s="33"/>
      <c r="D31" s="33"/>
      <c r="E31" s="33"/>
      <c r="F31" s="33"/>
      <c r="G31" s="33"/>
      <c r="H31" s="33"/>
      <c r="I31" s="33"/>
      <c r="J31" s="33"/>
    </row>
    <row r="32" ht="15" spans="1:10">
      <c r="A32" s="4" t="s">
        <v>665</v>
      </c>
      <c r="B32" s="7">
        <v>100</v>
      </c>
      <c r="C32" s="7"/>
      <c r="D32" s="7"/>
      <c r="E32" s="7"/>
      <c r="F32" s="7"/>
      <c r="G32" s="7"/>
      <c r="H32" s="7"/>
      <c r="I32" s="3">
        <v>90.19</v>
      </c>
      <c r="J32" s="38" t="s">
        <v>666</v>
      </c>
    </row>
    <row r="33" spans="1:10">
      <c r="A33" s="34" t="s">
        <v>667</v>
      </c>
      <c r="B33" s="34"/>
      <c r="C33" s="34"/>
      <c r="D33" s="34"/>
      <c r="E33" s="34"/>
      <c r="F33" s="34"/>
      <c r="G33" s="34"/>
      <c r="H33" s="34"/>
      <c r="I33" s="34"/>
      <c r="J33" s="34"/>
    </row>
    <row r="34" spans="1:10">
      <c r="A34" s="34" t="s">
        <v>668</v>
      </c>
      <c r="B34" s="34"/>
      <c r="C34" s="34"/>
      <c r="D34" s="34"/>
      <c r="E34" s="34"/>
      <c r="F34" s="34"/>
      <c r="G34" s="34"/>
      <c r="H34" s="34"/>
      <c r="I34" s="34"/>
      <c r="J34" s="34"/>
    </row>
    <row r="35" spans="1:10">
      <c r="A35" s="34" t="s">
        <v>669</v>
      </c>
      <c r="B35" s="34"/>
      <c r="C35" s="34"/>
      <c r="D35" s="34"/>
      <c r="E35" s="34"/>
      <c r="F35" s="34"/>
      <c r="G35" s="34"/>
      <c r="H35" s="34"/>
      <c r="I35" s="34"/>
      <c r="J35" s="34"/>
    </row>
    <row r="36" spans="1:10">
      <c r="A36" s="34" t="s">
        <v>670</v>
      </c>
      <c r="B36" s="34"/>
      <c r="C36" s="34"/>
      <c r="D36" s="34"/>
      <c r="E36" s="34"/>
      <c r="F36" s="34"/>
      <c r="G36" s="34"/>
      <c r="H36" s="34"/>
      <c r="I36" s="34"/>
      <c r="J36" s="34"/>
    </row>
    <row r="37" spans="1:10">
      <c r="A37" s="34" t="s">
        <v>671</v>
      </c>
      <c r="B37" s="34"/>
      <c r="C37" s="34"/>
      <c r="D37" s="34"/>
      <c r="E37" s="34"/>
      <c r="F37" s="34"/>
      <c r="G37" s="34"/>
      <c r="H37" s="34"/>
      <c r="I37" s="34"/>
      <c r="J37"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725</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134</v>
      </c>
      <c r="E8" s="7">
        <v>6.5</v>
      </c>
      <c r="F8" s="7">
        <v>10</v>
      </c>
      <c r="G8" s="7"/>
      <c r="H8" s="7">
        <v>4.85</v>
      </c>
      <c r="I8" s="7">
        <v>0.49</v>
      </c>
      <c r="J8" s="7"/>
    </row>
    <row r="9" customFormat="1" ht="15" spans="1:10">
      <c r="A9" s="4"/>
      <c r="B9" s="9" t="s">
        <v>546</v>
      </c>
      <c r="C9" s="10"/>
      <c r="D9" s="7">
        <v>134</v>
      </c>
      <c r="E9" s="7">
        <v>6.5</v>
      </c>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10"/>
      <c r="E11" s="10"/>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726</v>
      </c>
      <c r="C14" s="14"/>
      <c r="D14" s="14"/>
      <c r="E14" s="14"/>
      <c r="F14" s="14"/>
      <c r="G14" s="15" t="s">
        <v>727</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15" spans="1:10">
      <c r="A18" s="4" t="s">
        <v>567</v>
      </c>
      <c r="B18" s="3" t="s">
        <v>568</v>
      </c>
      <c r="C18" s="24" t="s">
        <v>728</v>
      </c>
      <c r="D18" s="2" t="s">
        <v>577</v>
      </c>
      <c r="E18" s="7" t="s">
        <v>729</v>
      </c>
      <c r="F18" s="16" t="s">
        <v>730</v>
      </c>
      <c r="G18" s="16" t="s">
        <v>729</v>
      </c>
      <c r="H18" s="16">
        <v>10</v>
      </c>
      <c r="I18" s="16">
        <v>10</v>
      </c>
      <c r="J18" s="16" t="s">
        <v>643</v>
      </c>
    </row>
    <row r="19" ht="15" spans="1:10">
      <c r="A19" s="4"/>
      <c r="B19" s="3" t="s">
        <v>568</v>
      </c>
      <c r="C19" s="24" t="s">
        <v>731</v>
      </c>
      <c r="D19" s="2" t="s">
        <v>570</v>
      </c>
      <c r="E19" s="7" t="s">
        <v>732</v>
      </c>
      <c r="F19" s="16" t="s">
        <v>682</v>
      </c>
      <c r="G19" s="16" t="s">
        <v>733</v>
      </c>
      <c r="H19" s="16">
        <v>10</v>
      </c>
      <c r="I19" s="16">
        <v>10</v>
      </c>
      <c r="J19" s="16" t="s">
        <v>643</v>
      </c>
    </row>
    <row r="20" ht="51.75" spans="1:10">
      <c r="A20" s="4"/>
      <c r="B20" s="3" t="s">
        <v>568</v>
      </c>
      <c r="C20" s="24" t="s">
        <v>734</v>
      </c>
      <c r="D20" s="2" t="s">
        <v>570</v>
      </c>
      <c r="E20" s="7" t="s">
        <v>735</v>
      </c>
      <c r="F20" s="16" t="s">
        <v>587</v>
      </c>
      <c r="G20" s="16" t="s">
        <v>683</v>
      </c>
      <c r="H20" s="16">
        <v>0</v>
      </c>
      <c r="I20" s="16">
        <v>0</v>
      </c>
      <c r="J20" s="16" t="s">
        <v>736</v>
      </c>
    </row>
    <row r="21" ht="26.25" spans="1:10">
      <c r="A21" s="4"/>
      <c r="B21" s="6" t="s">
        <v>591</v>
      </c>
      <c r="C21" s="24" t="s">
        <v>737</v>
      </c>
      <c r="D21" s="2" t="s">
        <v>577</v>
      </c>
      <c r="E21" s="7" t="s">
        <v>593</v>
      </c>
      <c r="F21" s="16" t="s">
        <v>594</v>
      </c>
      <c r="G21" s="16" t="s">
        <v>593</v>
      </c>
      <c r="H21" s="16">
        <v>20</v>
      </c>
      <c r="I21" s="16">
        <v>20</v>
      </c>
      <c r="J21" s="16" t="s">
        <v>643</v>
      </c>
    </row>
    <row r="22" ht="15" spans="1:10">
      <c r="A22" s="4"/>
      <c r="B22" s="6" t="s">
        <v>596</v>
      </c>
      <c r="C22" s="24"/>
      <c r="D22" s="2"/>
      <c r="E22" s="7"/>
      <c r="F22" s="16"/>
      <c r="G22" s="16"/>
      <c r="H22" s="16"/>
      <c r="I22" s="16"/>
      <c r="J22" s="16"/>
    </row>
    <row r="23" ht="15" spans="1:10">
      <c r="A23" s="4"/>
      <c r="B23" s="3" t="s">
        <v>597</v>
      </c>
      <c r="C23" s="24"/>
      <c r="D23" s="2"/>
      <c r="E23" s="7"/>
      <c r="F23" s="16"/>
      <c r="G23" s="16"/>
      <c r="H23" s="16"/>
      <c r="I23" s="16"/>
      <c r="J23" s="16"/>
    </row>
    <row r="24" ht="15" spans="1:10">
      <c r="A24" s="4" t="s">
        <v>598</v>
      </c>
      <c r="B24" s="7" t="s">
        <v>656</v>
      </c>
      <c r="C24" s="24"/>
      <c r="D24" s="2"/>
      <c r="E24" s="7"/>
      <c r="F24" s="16"/>
      <c r="G24" s="16"/>
      <c r="H24" s="16"/>
      <c r="I24" s="16"/>
      <c r="J24" s="16"/>
    </row>
    <row r="25" ht="26.25" spans="1:10">
      <c r="A25" s="4"/>
      <c r="B25" s="7" t="s">
        <v>657</v>
      </c>
      <c r="C25" s="24" t="s">
        <v>738</v>
      </c>
      <c r="D25" s="2" t="s">
        <v>577</v>
      </c>
      <c r="E25" s="7" t="s">
        <v>695</v>
      </c>
      <c r="F25" s="16" t="s">
        <v>739</v>
      </c>
      <c r="G25" s="16" t="s">
        <v>695</v>
      </c>
      <c r="H25" s="16">
        <v>30</v>
      </c>
      <c r="I25" s="16">
        <v>30</v>
      </c>
      <c r="J25" s="16" t="s">
        <v>643</v>
      </c>
    </row>
    <row r="26" ht="15" spans="1:10">
      <c r="A26" s="4"/>
      <c r="B26" s="7" t="s">
        <v>659</v>
      </c>
      <c r="C26" s="24"/>
      <c r="D26" s="37"/>
      <c r="E26" s="7"/>
      <c r="F26" s="16"/>
      <c r="G26" s="16"/>
      <c r="H26" s="16"/>
      <c r="I26" s="16"/>
      <c r="J26" s="16"/>
    </row>
    <row r="27" ht="15" spans="1:10">
      <c r="A27" s="4"/>
      <c r="B27" s="26" t="s">
        <v>660</v>
      </c>
      <c r="C27" s="27"/>
      <c r="D27" s="37"/>
      <c r="E27" s="26"/>
      <c r="F27" s="23"/>
      <c r="G27" s="23"/>
      <c r="H27" s="23"/>
      <c r="I27" s="23"/>
      <c r="J27" s="23"/>
    </row>
    <row r="28" ht="15" spans="1:10">
      <c r="A28" s="28" t="s">
        <v>661</v>
      </c>
      <c r="B28" s="29" t="s">
        <v>609</v>
      </c>
      <c r="C28" s="27" t="s">
        <v>696</v>
      </c>
      <c r="D28" s="30" t="s">
        <v>570</v>
      </c>
      <c r="E28" s="31" t="s">
        <v>663</v>
      </c>
      <c r="F28" s="31" t="s">
        <v>594</v>
      </c>
      <c r="G28" s="31" t="s">
        <v>740</v>
      </c>
      <c r="H28" s="31">
        <v>10</v>
      </c>
      <c r="I28" s="31">
        <v>10</v>
      </c>
      <c r="J28" s="31" t="s">
        <v>643</v>
      </c>
    </row>
    <row r="29" ht="15" spans="1:10">
      <c r="A29" s="28"/>
      <c r="B29" s="31" t="s">
        <v>610</v>
      </c>
      <c r="C29" s="27"/>
      <c r="D29" s="32"/>
      <c r="E29" s="31"/>
      <c r="F29" s="31"/>
      <c r="G29" s="31"/>
      <c r="H29" s="31"/>
      <c r="I29" s="31"/>
      <c r="J29" s="31"/>
    </row>
    <row r="30" ht="15" spans="1:10">
      <c r="A30" s="4" t="s">
        <v>664</v>
      </c>
      <c r="B30" s="4"/>
      <c r="C30" s="33"/>
      <c r="D30" s="33"/>
      <c r="E30" s="33"/>
      <c r="F30" s="33"/>
      <c r="G30" s="33"/>
      <c r="H30" s="33"/>
      <c r="I30" s="33"/>
      <c r="J30" s="33"/>
    </row>
    <row r="31" ht="15" spans="1:10">
      <c r="A31" s="4" t="s">
        <v>665</v>
      </c>
      <c r="B31" s="7">
        <v>100</v>
      </c>
      <c r="C31" s="7"/>
      <c r="D31" s="7"/>
      <c r="E31" s="7"/>
      <c r="F31" s="7"/>
      <c r="G31" s="7"/>
      <c r="H31" s="7"/>
      <c r="I31" s="3">
        <v>90.49</v>
      </c>
      <c r="J31" s="36" t="s">
        <v>666</v>
      </c>
    </row>
    <row r="32" spans="1:10">
      <c r="A32" s="34" t="s">
        <v>667</v>
      </c>
      <c r="B32" s="34"/>
      <c r="C32" s="34"/>
      <c r="D32" s="34"/>
      <c r="E32" s="34"/>
      <c r="F32" s="34"/>
      <c r="G32" s="34"/>
      <c r="H32" s="34"/>
      <c r="I32" s="34"/>
      <c r="J32" s="34"/>
    </row>
    <row r="33" spans="1:10">
      <c r="A33" s="34" t="s">
        <v>668</v>
      </c>
      <c r="B33" s="34"/>
      <c r="C33" s="34"/>
      <c r="D33" s="34"/>
      <c r="E33" s="34"/>
      <c r="F33" s="34"/>
      <c r="G33" s="34"/>
      <c r="H33" s="34"/>
      <c r="I33" s="34"/>
      <c r="J33" s="34"/>
    </row>
    <row r="34" spans="1:10">
      <c r="A34" s="34" t="s">
        <v>669</v>
      </c>
      <c r="B34" s="34"/>
      <c r="C34" s="34"/>
      <c r="D34" s="34"/>
      <c r="E34" s="34"/>
      <c r="F34" s="34"/>
      <c r="G34" s="34"/>
      <c r="H34" s="34"/>
      <c r="I34" s="34"/>
      <c r="J34" s="34"/>
    </row>
    <row r="35" spans="1:10">
      <c r="A35" s="34" t="s">
        <v>670</v>
      </c>
      <c r="B35" s="34"/>
      <c r="C35" s="34"/>
      <c r="D35" s="34"/>
      <c r="E35" s="34"/>
      <c r="F35" s="34"/>
      <c r="G35" s="34"/>
      <c r="H35" s="34"/>
      <c r="I35" s="34"/>
      <c r="J35" s="34"/>
    </row>
    <row r="36" spans="1:10">
      <c r="A36" s="34" t="s">
        <v>671</v>
      </c>
      <c r="B36" s="34"/>
      <c r="C36" s="34"/>
      <c r="D36" s="34"/>
      <c r="E36" s="34"/>
      <c r="F36" s="34"/>
      <c r="G36" s="34"/>
      <c r="H36" s="34"/>
      <c r="I36" s="34"/>
      <c r="J36"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2"/>
  <sheetViews>
    <sheetView zoomScaleSheetLayoutView="60" workbookViewId="0">
      <selection activeCell="D10" sqref="D10:D49"/>
    </sheetView>
  </sheetViews>
  <sheetFormatPr defaultColWidth="9" defaultRowHeight="14.25"/>
  <cols>
    <col min="1" max="3" width="4.89166666666667" style="276" customWidth="1"/>
    <col min="4" max="4" width="33.875" style="276" customWidth="1"/>
    <col min="5" max="6" width="16.25" style="276" customWidth="1"/>
    <col min="7" max="8" width="13.4416666666667" style="276" customWidth="1"/>
    <col min="9" max="9" width="15" style="276" customWidth="1"/>
    <col min="10" max="11" width="13.4416666666667" style="276" customWidth="1"/>
    <col min="12" max="12" width="14.5" style="276" customWidth="1"/>
    <col min="13" max="16384" width="9" style="276"/>
  </cols>
  <sheetData>
    <row r="1" s="127" customFormat="1" ht="29.3" customHeight="1" spans="1:12">
      <c r="A1" s="183"/>
      <c r="B1" s="183"/>
      <c r="C1" s="183"/>
      <c r="D1" s="183"/>
      <c r="E1" s="183"/>
      <c r="F1" s="183"/>
      <c r="G1" s="184" t="s">
        <v>84</v>
      </c>
      <c r="H1" s="183"/>
      <c r="I1" s="183"/>
      <c r="J1" s="183"/>
      <c r="K1" s="183"/>
      <c r="L1" s="183"/>
    </row>
    <row r="2" s="127" customFormat="1" ht="18" customHeight="1" spans="1:12">
      <c r="A2" s="183"/>
      <c r="B2" s="183"/>
      <c r="C2" s="183"/>
      <c r="D2" s="183"/>
      <c r="E2" s="183"/>
      <c r="F2" s="183"/>
      <c r="G2" s="183"/>
      <c r="H2" s="183"/>
      <c r="I2" s="183"/>
      <c r="J2" s="183"/>
      <c r="K2" s="183"/>
      <c r="L2" s="198" t="s">
        <v>85</v>
      </c>
    </row>
    <row r="3" s="127" customFormat="1" ht="18" customHeight="1" spans="1:12">
      <c r="A3" s="185" t="s">
        <v>2</v>
      </c>
      <c r="B3" s="183"/>
      <c r="C3" s="183"/>
      <c r="D3" s="183"/>
      <c r="E3" s="183"/>
      <c r="F3" s="183"/>
      <c r="G3" s="186"/>
      <c r="H3" s="183"/>
      <c r="I3" s="183"/>
      <c r="J3" s="183"/>
      <c r="K3" s="183"/>
      <c r="L3" s="198" t="s">
        <v>3</v>
      </c>
    </row>
    <row r="4" s="127" customFormat="1" ht="20.95" customHeight="1" spans="1:12">
      <c r="A4" s="175" t="s">
        <v>6</v>
      </c>
      <c r="B4" s="175"/>
      <c r="C4" s="175" t="s">
        <v>11</v>
      </c>
      <c r="D4" s="175" t="s">
        <v>11</v>
      </c>
      <c r="E4" s="157" t="s">
        <v>72</v>
      </c>
      <c r="F4" s="157" t="s">
        <v>86</v>
      </c>
      <c r="G4" s="157" t="s">
        <v>87</v>
      </c>
      <c r="H4" s="157" t="s">
        <v>88</v>
      </c>
      <c r="I4" s="157"/>
      <c r="J4" s="157" t="s">
        <v>89</v>
      </c>
      <c r="K4" s="157" t="s">
        <v>90</v>
      </c>
      <c r="L4" s="157" t="s">
        <v>91</v>
      </c>
    </row>
    <row r="5" s="127" customFormat="1" ht="20.95" customHeight="1" spans="1:12">
      <c r="A5" s="157" t="s">
        <v>92</v>
      </c>
      <c r="B5" s="157"/>
      <c r="C5" s="157"/>
      <c r="D5" s="175" t="s">
        <v>93</v>
      </c>
      <c r="E5" s="157"/>
      <c r="F5" s="157" t="s">
        <v>11</v>
      </c>
      <c r="G5" s="157" t="s">
        <v>11</v>
      </c>
      <c r="H5" s="157"/>
      <c r="I5" s="157"/>
      <c r="J5" s="157" t="s">
        <v>11</v>
      </c>
      <c r="K5" s="157" t="s">
        <v>11</v>
      </c>
      <c r="L5" s="157" t="s">
        <v>94</v>
      </c>
    </row>
    <row r="6" s="127" customFormat="1" ht="20.95" customHeight="1" spans="1:12">
      <c r="A6" s="157"/>
      <c r="B6" s="157" t="s">
        <v>11</v>
      </c>
      <c r="C6" s="157" t="s">
        <v>11</v>
      </c>
      <c r="D6" s="175" t="s">
        <v>11</v>
      </c>
      <c r="E6" s="157" t="s">
        <v>11</v>
      </c>
      <c r="F6" s="157" t="s">
        <v>11</v>
      </c>
      <c r="G6" s="157" t="s">
        <v>11</v>
      </c>
      <c r="H6" s="157" t="s">
        <v>94</v>
      </c>
      <c r="I6" s="283" t="s">
        <v>95</v>
      </c>
      <c r="J6" s="157"/>
      <c r="K6" s="157" t="s">
        <v>11</v>
      </c>
      <c r="L6" s="157" t="s">
        <v>11</v>
      </c>
    </row>
    <row r="7" s="127" customFormat="1" ht="20.95" customHeight="1" spans="1:12">
      <c r="A7" s="157"/>
      <c r="B7" s="157" t="s">
        <v>11</v>
      </c>
      <c r="C7" s="157" t="s">
        <v>11</v>
      </c>
      <c r="D7" s="175" t="s">
        <v>11</v>
      </c>
      <c r="E7" s="157" t="s">
        <v>11</v>
      </c>
      <c r="F7" s="157" t="s">
        <v>11</v>
      </c>
      <c r="G7" s="157" t="s">
        <v>11</v>
      </c>
      <c r="H7" s="157"/>
      <c r="I7" s="283"/>
      <c r="J7" s="157" t="s">
        <v>11</v>
      </c>
      <c r="K7" s="157" t="s">
        <v>11</v>
      </c>
      <c r="L7" s="157" t="s">
        <v>11</v>
      </c>
    </row>
    <row r="8" s="127" customFormat="1" ht="20.95" customHeight="1" spans="1:12">
      <c r="A8" s="175" t="s">
        <v>96</v>
      </c>
      <c r="B8" s="175" t="s">
        <v>97</v>
      </c>
      <c r="C8" s="175" t="s">
        <v>98</v>
      </c>
      <c r="D8" s="175" t="s">
        <v>10</v>
      </c>
      <c r="E8" s="157" t="s">
        <v>12</v>
      </c>
      <c r="F8" s="157" t="s">
        <v>13</v>
      </c>
      <c r="G8" s="157" t="s">
        <v>19</v>
      </c>
      <c r="H8" s="157" t="s">
        <v>22</v>
      </c>
      <c r="I8" s="157" t="s">
        <v>25</v>
      </c>
      <c r="J8" s="157" t="s">
        <v>28</v>
      </c>
      <c r="K8" s="157" t="s">
        <v>31</v>
      </c>
      <c r="L8" s="157" t="s">
        <v>34</v>
      </c>
    </row>
    <row r="9" s="127" customFormat="1" ht="20.95" customHeight="1" spans="1:12">
      <c r="A9" s="175"/>
      <c r="B9" s="175" t="s">
        <v>11</v>
      </c>
      <c r="C9" s="175" t="s">
        <v>11</v>
      </c>
      <c r="D9" s="175" t="s">
        <v>99</v>
      </c>
      <c r="E9" s="168">
        <v>71880691.51</v>
      </c>
      <c r="F9" s="168">
        <v>71800691.51</v>
      </c>
      <c r="G9" s="168">
        <v>0</v>
      </c>
      <c r="H9" s="168">
        <v>0</v>
      </c>
      <c r="I9" s="168">
        <v>0</v>
      </c>
      <c r="J9" s="168">
        <v>0</v>
      </c>
      <c r="K9" s="168">
        <v>0</v>
      </c>
      <c r="L9" s="168">
        <v>80000</v>
      </c>
    </row>
    <row r="10" s="127" customFormat="1" ht="20.95" customHeight="1" spans="1:12">
      <c r="A10" s="176" t="s">
        <v>100</v>
      </c>
      <c r="B10" s="176"/>
      <c r="C10" s="176"/>
      <c r="D10" s="176" t="s">
        <v>101</v>
      </c>
      <c r="E10" s="166">
        <v>5516728.31</v>
      </c>
      <c r="F10" s="166">
        <v>5436728.31</v>
      </c>
      <c r="G10" s="166">
        <v>0</v>
      </c>
      <c r="H10" s="166">
        <v>0</v>
      </c>
      <c r="I10" s="166">
        <v>0</v>
      </c>
      <c r="J10" s="166">
        <v>0</v>
      </c>
      <c r="K10" s="166">
        <v>0</v>
      </c>
      <c r="L10" s="166">
        <v>80000</v>
      </c>
    </row>
    <row r="11" s="127" customFormat="1" ht="20.95" customHeight="1" spans="1:12">
      <c r="A11" s="176" t="s">
        <v>102</v>
      </c>
      <c r="B11" s="176"/>
      <c r="C11" s="176"/>
      <c r="D11" s="176" t="s">
        <v>103</v>
      </c>
      <c r="E11" s="166">
        <v>5499168.31</v>
      </c>
      <c r="F11" s="166">
        <v>5419168.31</v>
      </c>
      <c r="G11" s="166">
        <v>0</v>
      </c>
      <c r="H11" s="166">
        <v>0</v>
      </c>
      <c r="I11" s="166">
        <v>0</v>
      </c>
      <c r="J11" s="166">
        <v>0</v>
      </c>
      <c r="K11" s="166">
        <v>0</v>
      </c>
      <c r="L11" s="166">
        <v>80000</v>
      </c>
    </row>
    <row r="12" s="127" customFormat="1" ht="20.95" customHeight="1" spans="1:12">
      <c r="A12" s="176" t="s">
        <v>104</v>
      </c>
      <c r="B12" s="176"/>
      <c r="C12" s="176"/>
      <c r="D12" s="176" t="s">
        <v>105</v>
      </c>
      <c r="E12" s="166">
        <v>5249265.01</v>
      </c>
      <c r="F12" s="166">
        <v>5249265.01</v>
      </c>
      <c r="G12" s="166">
        <v>0</v>
      </c>
      <c r="H12" s="166">
        <v>0</v>
      </c>
      <c r="I12" s="166">
        <v>0</v>
      </c>
      <c r="J12" s="166">
        <v>0</v>
      </c>
      <c r="K12" s="166">
        <v>0</v>
      </c>
      <c r="L12" s="166">
        <v>0</v>
      </c>
    </row>
    <row r="13" s="127" customFormat="1" ht="20.95" customHeight="1" spans="1:12">
      <c r="A13" s="176" t="s">
        <v>106</v>
      </c>
      <c r="B13" s="176"/>
      <c r="C13" s="176"/>
      <c r="D13" s="176" t="s">
        <v>107</v>
      </c>
      <c r="E13" s="166">
        <v>80000</v>
      </c>
      <c r="F13" s="166">
        <v>0</v>
      </c>
      <c r="G13" s="166">
        <v>0</v>
      </c>
      <c r="H13" s="166">
        <v>0</v>
      </c>
      <c r="I13" s="166">
        <v>0</v>
      </c>
      <c r="J13" s="166">
        <v>0</v>
      </c>
      <c r="K13" s="166">
        <v>0</v>
      </c>
      <c r="L13" s="166">
        <v>80000</v>
      </c>
    </row>
    <row r="14" s="127" customFormat="1" ht="20.95" customHeight="1" spans="1:12">
      <c r="A14" s="176" t="s">
        <v>108</v>
      </c>
      <c r="B14" s="176"/>
      <c r="C14" s="176"/>
      <c r="D14" s="176" t="s">
        <v>109</v>
      </c>
      <c r="E14" s="166">
        <v>169903.3</v>
      </c>
      <c r="F14" s="166">
        <v>169903.3</v>
      </c>
      <c r="G14" s="166">
        <v>0</v>
      </c>
      <c r="H14" s="166">
        <v>0</v>
      </c>
      <c r="I14" s="166">
        <v>0</v>
      </c>
      <c r="J14" s="166">
        <v>0</v>
      </c>
      <c r="K14" s="166">
        <v>0</v>
      </c>
      <c r="L14" s="166">
        <v>0</v>
      </c>
    </row>
    <row r="15" s="127" customFormat="1" ht="20.95" customHeight="1" spans="1:12">
      <c r="A15" s="176" t="s">
        <v>110</v>
      </c>
      <c r="B15" s="176"/>
      <c r="C15" s="176"/>
      <c r="D15" s="176" t="s">
        <v>111</v>
      </c>
      <c r="E15" s="166">
        <v>7560</v>
      </c>
      <c r="F15" s="166">
        <v>7560</v>
      </c>
      <c r="G15" s="166">
        <v>0</v>
      </c>
      <c r="H15" s="166">
        <v>0</v>
      </c>
      <c r="I15" s="166">
        <v>0</v>
      </c>
      <c r="J15" s="166">
        <v>0</v>
      </c>
      <c r="K15" s="166">
        <v>0</v>
      </c>
      <c r="L15" s="166">
        <v>0</v>
      </c>
    </row>
    <row r="16" s="127" customFormat="1" ht="20.95" customHeight="1" spans="1:12">
      <c r="A16" s="176" t="s">
        <v>112</v>
      </c>
      <c r="B16" s="176"/>
      <c r="C16" s="176"/>
      <c r="D16" s="176" t="s">
        <v>113</v>
      </c>
      <c r="E16" s="166">
        <v>7560</v>
      </c>
      <c r="F16" s="166">
        <v>7560</v>
      </c>
      <c r="G16" s="166">
        <v>0</v>
      </c>
      <c r="H16" s="166">
        <v>0</v>
      </c>
      <c r="I16" s="166">
        <v>0</v>
      </c>
      <c r="J16" s="166">
        <v>0</v>
      </c>
      <c r="K16" s="166">
        <v>0</v>
      </c>
      <c r="L16" s="166">
        <v>0</v>
      </c>
    </row>
    <row r="17" spans="1:12">
      <c r="A17" s="176" t="s">
        <v>114</v>
      </c>
      <c r="B17" s="176"/>
      <c r="C17" s="176"/>
      <c r="D17" s="176" t="s">
        <v>115</v>
      </c>
      <c r="E17" s="166">
        <v>10000</v>
      </c>
      <c r="F17" s="166">
        <v>10000</v>
      </c>
      <c r="G17" s="166">
        <v>0</v>
      </c>
      <c r="H17" s="166">
        <v>0</v>
      </c>
      <c r="I17" s="166">
        <v>0</v>
      </c>
      <c r="J17" s="166">
        <v>0</v>
      </c>
      <c r="K17" s="166">
        <v>0</v>
      </c>
      <c r="L17" s="166">
        <v>0</v>
      </c>
    </row>
    <row r="18" ht="26.2" customHeight="1" spans="1:12">
      <c r="A18" s="176" t="s">
        <v>116</v>
      </c>
      <c r="B18" s="176"/>
      <c r="C18" s="176"/>
      <c r="D18" s="176" t="s">
        <v>115</v>
      </c>
      <c r="E18" s="166">
        <v>10000</v>
      </c>
      <c r="F18" s="166">
        <v>10000</v>
      </c>
      <c r="G18" s="166">
        <v>0</v>
      </c>
      <c r="H18" s="166">
        <v>0</v>
      </c>
      <c r="I18" s="166">
        <v>0</v>
      </c>
      <c r="J18" s="166">
        <v>0</v>
      </c>
      <c r="K18" s="166">
        <v>0</v>
      </c>
      <c r="L18" s="166">
        <v>0</v>
      </c>
    </row>
    <row r="19" ht="26.2" customHeight="1" spans="1:12">
      <c r="A19" s="176" t="s">
        <v>117</v>
      </c>
      <c r="B19" s="176"/>
      <c r="C19" s="176"/>
      <c r="D19" s="176" t="s">
        <v>118</v>
      </c>
      <c r="E19" s="166">
        <v>982042.48</v>
      </c>
      <c r="F19" s="166">
        <v>982042.48</v>
      </c>
      <c r="G19" s="166">
        <v>0</v>
      </c>
      <c r="H19" s="166">
        <v>0</v>
      </c>
      <c r="I19" s="166">
        <v>0</v>
      </c>
      <c r="J19" s="166">
        <v>0</v>
      </c>
      <c r="K19" s="166">
        <v>0</v>
      </c>
      <c r="L19" s="166">
        <v>0</v>
      </c>
    </row>
    <row r="20" ht="20.95" customHeight="1" spans="1:12">
      <c r="A20" s="176" t="s">
        <v>119</v>
      </c>
      <c r="B20" s="176"/>
      <c r="C20" s="176"/>
      <c r="D20" s="176" t="s">
        <v>120</v>
      </c>
      <c r="E20" s="166">
        <v>693491.68</v>
      </c>
      <c r="F20" s="166">
        <v>693491.68</v>
      </c>
      <c r="G20" s="166">
        <v>0</v>
      </c>
      <c r="H20" s="166">
        <v>0</v>
      </c>
      <c r="I20" s="166">
        <v>0</v>
      </c>
      <c r="J20" s="166">
        <v>0</v>
      </c>
      <c r="K20" s="166">
        <v>0</v>
      </c>
      <c r="L20" s="166">
        <v>0</v>
      </c>
    </row>
    <row r="21" ht="20.95" customHeight="1" spans="1:12">
      <c r="A21" s="176" t="s">
        <v>121</v>
      </c>
      <c r="B21" s="176"/>
      <c r="C21" s="176"/>
      <c r="D21" s="176" t="s">
        <v>122</v>
      </c>
      <c r="E21" s="166">
        <v>10360</v>
      </c>
      <c r="F21" s="166">
        <v>10360</v>
      </c>
      <c r="G21" s="166">
        <v>0</v>
      </c>
      <c r="H21" s="166">
        <v>0</v>
      </c>
      <c r="I21" s="166">
        <v>0</v>
      </c>
      <c r="J21" s="166">
        <v>0</v>
      </c>
      <c r="K21" s="166">
        <v>0</v>
      </c>
      <c r="L21" s="166">
        <v>0</v>
      </c>
    </row>
    <row r="22" ht="20.95" customHeight="1" spans="1:12">
      <c r="A22" s="176" t="s">
        <v>123</v>
      </c>
      <c r="B22" s="176"/>
      <c r="C22" s="176"/>
      <c r="D22" s="176" t="s">
        <v>124</v>
      </c>
      <c r="E22" s="166">
        <v>674000.32</v>
      </c>
      <c r="F22" s="166">
        <v>674000.32</v>
      </c>
      <c r="G22" s="166">
        <v>0</v>
      </c>
      <c r="H22" s="166">
        <v>0</v>
      </c>
      <c r="I22" s="166">
        <v>0</v>
      </c>
      <c r="J22" s="166">
        <v>0</v>
      </c>
      <c r="K22" s="166">
        <v>0</v>
      </c>
      <c r="L22" s="166">
        <v>0</v>
      </c>
    </row>
    <row r="23" ht="20.95" customHeight="1" spans="1:12">
      <c r="A23" s="176" t="s">
        <v>125</v>
      </c>
      <c r="B23" s="176"/>
      <c r="C23" s="176"/>
      <c r="D23" s="176" t="s">
        <v>126</v>
      </c>
      <c r="E23" s="166">
        <v>9131.36</v>
      </c>
      <c r="F23" s="166">
        <v>9131.36</v>
      </c>
      <c r="G23" s="166">
        <v>0</v>
      </c>
      <c r="H23" s="166">
        <v>0</v>
      </c>
      <c r="I23" s="166">
        <v>0</v>
      </c>
      <c r="J23" s="166">
        <v>0</v>
      </c>
      <c r="K23" s="166">
        <v>0</v>
      </c>
      <c r="L23" s="166">
        <v>0</v>
      </c>
    </row>
    <row r="24" ht="20.95" customHeight="1" spans="1:12">
      <c r="A24" s="176" t="s">
        <v>127</v>
      </c>
      <c r="B24" s="176"/>
      <c r="C24" s="176"/>
      <c r="D24" s="176" t="s">
        <v>128</v>
      </c>
      <c r="E24" s="166">
        <v>288550.8</v>
      </c>
      <c r="F24" s="166">
        <v>288550.8</v>
      </c>
      <c r="G24" s="166">
        <v>0</v>
      </c>
      <c r="H24" s="166">
        <v>0</v>
      </c>
      <c r="I24" s="166">
        <v>0</v>
      </c>
      <c r="J24" s="166">
        <v>0</v>
      </c>
      <c r="K24" s="166">
        <v>0</v>
      </c>
      <c r="L24" s="166">
        <v>0</v>
      </c>
    </row>
    <row r="25" ht="20.95" customHeight="1" spans="1:12">
      <c r="A25" s="176" t="s">
        <v>129</v>
      </c>
      <c r="B25" s="176"/>
      <c r="C25" s="176"/>
      <c r="D25" s="176" t="s">
        <v>130</v>
      </c>
      <c r="E25" s="166">
        <v>288550.8</v>
      </c>
      <c r="F25" s="166">
        <v>288550.8</v>
      </c>
      <c r="G25" s="166">
        <v>0</v>
      </c>
      <c r="H25" s="166">
        <v>0</v>
      </c>
      <c r="I25" s="166">
        <v>0</v>
      </c>
      <c r="J25" s="166">
        <v>0</v>
      </c>
      <c r="K25" s="166">
        <v>0</v>
      </c>
      <c r="L25" s="166">
        <v>0</v>
      </c>
    </row>
    <row r="26" ht="20.95" customHeight="1" spans="1:12">
      <c r="A26" s="176" t="s">
        <v>131</v>
      </c>
      <c r="B26" s="176"/>
      <c r="C26" s="176"/>
      <c r="D26" s="176" t="s">
        <v>132</v>
      </c>
      <c r="E26" s="166">
        <v>653938.72</v>
      </c>
      <c r="F26" s="166">
        <v>653938.72</v>
      </c>
      <c r="G26" s="166">
        <v>0</v>
      </c>
      <c r="H26" s="166">
        <v>0</v>
      </c>
      <c r="I26" s="166">
        <v>0</v>
      </c>
      <c r="J26" s="166">
        <v>0</v>
      </c>
      <c r="K26" s="166">
        <v>0</v>
      </c>
      <c r="L26" s="166">
        <v>0</v>
      </c>
    </row>
    <row r="27" ht="20.95" customHeight="1" spans="1:12">
      <c r="A27" s="176" t="s">
        <v>133</v>
      </c>
      <c r="B27" s="176"/>
      <c r="C27" s="176"/>
      <c r="D27" s="176" t="s">
        <v>134</v>
      </c>
      <c r="E27" s="166">
        <v>653938.72</v>
      </c>
      <c r="F27" s="166">
        <v>653938.72</v>
      </c>
      <c r="G27" s="166">
        <v>0</v>
      </c>
      <c r="H27" s="166">
        <v>0</v>
      </c>
      <c r="I27" s="166">
        <v>0</v>
      </c>
      <c r="J27" s="166">
        <v>0</v>
      </c>
      <c r="K27" s="166">
        <v>0</v>
      </c>
      <c r="L27" s="166">
        <v>0</v>
      </c>
    </row>
    <row r="28" ht="20.95" customHeight="1" spans="1:12">
      <c r="A28" s="176" t="s">
        <v>135</v>
      </c>
      <c r="B28" s="176"/>
      <c r="C28" s="176"/>
      <c r="D28" s="176" t="s">
        <v>136</v>
      </c>
      <c r="E28" s="166">
        <v>349842</v>
      </c>
      <c r="F28" s="166">
        <v>349842</v>
      </c>
      <c r="G28" s="166">
        <v>0</v>
      </c>
      <c r="H28" s="166">
        <v>0</v>
      </c>
      <c r="I28" s="166">
        <v>0</v>
      </c>
      <c r="J28" s="166">
        <v>0</v>
      </c>
      <c r="K28" s="166">
        <v>0</v>
      </c>
      <c r="L28" s="166">
        <v>0</v>
      </c>
    </row>
    <row r="29" ht="20.95" customHeight="1" spans="1:12">
      <c r="A29" s="176" t="s">
        <v>137</v>
      </c>
      <c r="B29" s="176"/>
      <c r="C29" s="176"/>
      <c r="D29" s="176" t="s">
        <v>138</v>
      </c>
      <c r="E29" s="166">
        <v>4816</v>
      </c>
      <c r="F29" s="166">
        <v>4816</v>
      </c>
      <c r="G29" s="166">
        <v>0</v>
      </c>
      <c r="H29" s="166">
        <v>0</v>
      </c>
      <c r="I29" s="166">
        <v>0</v>
      </c>
      <c r="J29" s="166">
        <v>0</v>
      </c>
      <c r="K29" s="166">
        <v>0</v>
      </c>
      <c r="L29" s="166">
        <v>0</v>
      </c>
    </row>
    <row r="30" ht="20.95" customHeight="1" spans="1:12">
      <c r="A30" s="176" t="s">
        <v>139</v>
      </c>
      <c r="B30" s="176"/>
      <c r="C30" s="176"/>
      <c r="D30" s="176" t="s">
        <v>140</v>
      </c>
      <c r="E30" s="166">
        <v>275806.88</v>
      </c>
      <c r="F30" s="166">
        <v>275806.88</v>
      </c>
      <c r="G30" s="166">
        <v>0</v>
      </c>
      <c r="H30" s="166">
        <v>0</v>
      </c>
      <c r="I30" s="166">
        <v>0</v>
      </c>
      <c r="J30" s="166">
        <v>0</v>
      </c>
      <c r="K30" s="166">
        <v>0</v>
      </c>
      <c r="L30" s="166">
        <v>0</v>
      </c>
    </row>
    <row r="31" ht="20.95" customHeight="1" spans="1:12">
      <c r="A31" s="176" t="s">
        <v>141</v>
      </c>
      <c r="B31" s="176"/>
      <c r="C31" s="176"/>
      <c r="D31" s="176" t="s">
        <v>142</v>
      </c>
      <c r="E31" s="166">
        <v>23473.84</v>
      </c>
      <c r="F31" s="166">
        <v>23473.84</v>
      </c>
      <c r="G31" s="166">
        <v>0</v>
      </c>
      <c r="H31" s="166">
        <v>0</v>
      </c>
      <c r="I31" s="166">
        <v>0</v>
      </c>
      <c r="J31" s="166">
        <v>0</v>
      </c>
      <c r="K31" s="166">
        <v>0</v>
      </c>
      <c r="L31" s="166">
        <v>0</v>
      </c>
    </row>
    <row r="32" ht="20.95" customHeight="1" spans="1:12">
      <c r="A32" s="176" t="s">
        <v>143</v>
      </c>
      <c r="B32" s="176"/>
      <c r="C32" s="176"/>
      <c r="D32" s="176" t="s">
        <v>144</v>
      </c>
      <c r="E32" s="166">
        <v>1368032</v>
      </c>
      <c r="F32" s="166">
        <v>1368032</v>
      </c>
      <c r="G32" s="166">
        <v>0</v>
      </c>
      <c r="H32" s="166">
        <v>0</v>
      </c>
      <c r="I32" s="166">
        <v>0</v>
      </c>
      <c r="J32" s="166">
        <v>0</v>
      </c>
      <c r="K32" s="166">
        <v>0</v>
      </c>
      <c r="L32" s="166">
        <v>0</v>
      </c>
    </row>
    <row r="33" ht="20.95" customHeight="1" spans="1:12">
      <c r="A33" s="176" t="s">
        <v>145</v>
      </c>
      <c r="B33" s="176"/>
      <c r="C33" s="176"/>
      <c r="D33" s="176" t="s">
        <v>146</v>
      </c>
      <c r="E33" s="166">
        <v>65000</v>
      </c>
      <c r="F33" s="166">
        <v>65000</v>
      </c>
      <c r="G33" s="166">
        <v>0</v>
      </c>
      <c r="H33" s="166">
        <v>0</v>
      </c>
      <c r="I33" s="166">
        <v>0</v>
      </c>
      <c r="J33" s="166">
        <v>0</v>
      </c>
      <c r="K33" s="166">
        <v>0</v>
      </c>
      <c r="L33" s="166">
        <v>0</v>
      </c>
    </row>
    <row r="34" ht="20.95" customHeight="1" spans="1:12">
      <c r="A34" s="176" t="s">
        <v>147</v>
      </c>
      <c r="B34" s="176"/>
      <c r="C34" s="176"/>
      <c r="D34" s="176" t="s">
        <v>148</v>
      </c>
      <c r="E34" s="166">
        <v>65000</v>
      </c>
      <c r="F34" s="166">
        <v>65000</v>
      </c>
      <c r="G34" s="166">
        <v>0</v>
      </c>
      <c r="H34" s="166">
        <v>0</v>
      </c>
      <c r="I34" s="166">
        <v>0</v>
      </c>
      <c r="J34" s="166">
        <v>0</v>
      </c>
      <c r="K34" s="166">
        <v>0</v>
      </c>
      <c r="L34" s="166">
        <v>0</v>
      </c>
    </row>
    <row r="35" ht="20.95" customHeight="1" spans="1:12">
      <c r="A35" s="176" t="s">
        <v>149</v>
      </c>
      <c r="B35" s="176"/>
      <c r="C35" s="176"/>
      <c r="D35" s="176" t="s">
        <v>150</v>
      </c>
      <c r="E35" s="166">
        <v>51982</v>
      </c>
      <c r="F35" s="166">
        <v>51982</v>
      </c>
      <c r="G35" s="166">
        <v>0</v>
      </c>
      <c r="H35" s="166">
        <v>0</v>
      </c>
      <c r="I35" s="166">
        <v>0</v>
      </c>
      <c r="J35" s="166">
        <v>0</v>
      </c>
      <c r="K35" s="166">
        <v>0</v>
      </c>
      <c r="L35" s="166">
        <v>0</v>
      </c>
    </row>
    <row r="36" ht="20.95" customHeight="1" spans="1:12">
      <c r="A36" s="176" t="s">
        <v>151</v>
      </c>
      <c r="B36" s="176"/>
      <c r="C36" s="176"/>
      <c r="D36" s="176" t="s">
        <v>152</v>
      </c>
      <c r="E36" s="166">
        <v>51982</v>
      </c>
      <c r="F36" s="166">
        <v>51982</v>
      </c>
      <c r="G36" s="166">
        <v>0</v>
      </c>
      <c r="H36" s="166">
        <v>0</v>
      </c>
      <c r="I36" s="166">
        <v>0</v>
      </c>
      <c r="J36" s="166">
        <v>0</v>
      </c>
      <c r="K36" s="166">
        <v>0</v>
      </c>
      <c r="L36" s="166">
        <v>0</v>
      </c>
    </row>
    <row r="37" ht="20.95" customHeight="1" spans="1:12">
      <c r="A37" s="176" t="s">
        <v>153</v>
      </c>
      <c r="B37" s="176"/>
      <c r="C37" s="176"/>
      <c r="D37" s="176" t="s">
        <v>154</v>
      </c>
      <c r="E37" s="166">
        <v>1251050</v>
      </c>
      <c r="F37" s="166">
        <v>1251050</v>
      </c>
      <c r="G37" s="166">
        <v>0</v>
      </c>
      <c r="H37" s="166">
        <v>0</v>
      </c>
      <c r="I37" s="166">
        <v>0</v>
      </c>
      <c r="J37" s="166">
        <v>0</v>
      </c>
      <c r="K37" s="166">
        <v>0</v>
      </c>
      <c r="L37" s="166">
        <v>0</v>
      </c>
    </row>
    <row r="38" ht="20.95" customHeight="1" spans="1:12">
      <c r="A38" s="176" t="s">
        <v>155</v>
      </c>
      <c r="B38" s="176"/>
      <c r="C38" s="176"/>
      <c r="D38" s="176" t="s">
        <v>156</v>
      </c>
      <c r="E38" s="166">
        <v>1251050</v>
      </c>
      <c r="F38" s="166">
        <v>1251050</v>
      </c>
      <c r="G38" s="166">
        <v>0</v>
      </c>
      <c r="H38" s="166">
        <v>0</v>
      </c>
      <c r="I38" s="166">
        <v>0</v>
      </c>
      <c r="J38" s="166">
        <v>0</v>
      </c>
      <c r="K38" s="166">
        <v>0</v>
      </c>
      <c r="L38" s="166">
        <v>0</v>
      </c>
    </row>
    <row r="39" ht="20.95" customHeight="1" spans="1:12">
      <c r="A39" s="176" t="s">
        <v>157</v>
      </c>
      <c r="B39" s="176"/>
      <c r="C39" s="176"/>
      <c r="D39" s="176" t="s">
        <v>158</v>
      </c>
      <c r="E39" s="166">
        <v>61170000</v>
      </c>
      <c r="F39" s="166">
        <v>61170000</v>
      </c>
      <c r="G39" s="166">
        <v>0</v>
      </c>
      <c r="H39" s="166">
        <v>0</v>
      </c>
      <c r="I39" s="166">
        <v>0</v>
      </c>
      <c r="J39" s="166">
        <v>0</v>
      </c>
      <c r="K39" s="166">
        <v>0</v>
      </c>
      <c r="L39" s="166">
        <v>0</v>
      </c>
    </row>
    <row r="40" ht="20.95" customHeight="1" spans="1:12">
      <c r="A40" s="176" t="s">
        <v>159</v>
      </c>
      <c r="B40" s="176"/>
      <c r="C40" s="176"/>
      <c r="D40" s="176" t="s">
        <v>160</v>
      </c>
      <c r="E40" s="166">
        <v>61170000</v>
      </c>
      <c r="F40" s="166">
        <v>61170000</v>
      </c>
      <c r="G40" s="166">
        <v>0</v>
      </c>
      <c r="H40" s="166">
        <v>0</v>
      </c>
      <c r="I40" s="166">
        <v>0</v>
      </c>
      <c r="J40" s="166">
        <v>0</v>
      </c>
      <c r="K40" s="166">
        <v>0</v>
      </c>
      <c r="L40" s="166">
        <v>0</v>
      </c>
    </row>
    <row r="41" ht="20.95" customHeight="1" spans="1:12">
      <c r="A41" s="176" t="s">
        <v>161</v>
      </c>
      <c r="B41" s="176"/>
      <c r="C41" s="176"/>
      <c r="D41" s="176" t="s">
        <v>162</v>
      </c>
      <c r="E41" s="166">
        <v>61170000</v>
      </c>
      <c r="F41" s="166">
        <v>61170000</v>
      </c>
      <c r="G41" s="166">
        <v>0</v>
      </c>
      <c r="H41" s="166">
        <v>0</v>
      </c>
      <c r="I41" s="166">
        <v>0</v>
      </c>
      <c r="J41" s="166">
        <v>0</v>
      </c>
      <c r="K41" s="166">
        <v>0</v>
      </c>
      <c r="L41" s="166">
        <v>0</v>
      </c>
    </row>
    <row r="42" ht="20.95" customHeight="1" spans="1:12">
      <c r="A42" s="176" t="s">
        <v>163</v>
      </c>
      <c r="B42" s="176"/>
      <c r="C42" s="176"/>
      <c r="D42" s="176" t="s">
        <v>164</v>
      </c>
      <c r="E42" s="166">
        <v>427950</v>
      </c>
      <c r="F42" s="166">
        <v>427950</v>
      </c>
      <c r="G42" s="166">
        <v>0</v>
      </c>
      <c r="H42" s="166">
        <v>0</v>
      </c>
      <c r="I42" s="166">
        <v>0</v>
      </c>
      <c r="J42" s="166">
        <v>0</v>
      </c>
      <c r="K42" s="166">
        <v>0</v>
      </c>
      <c r="L42" s="166">
        <v>0</v>
      </c>
    </row>
    <row r="43" ht="20.95" customHeight="1" spans="1:12">
      <c r="A43" s="176" t="s">
        <v>165</v>
      </c>
      <c r="B43" s="176"/>
      <c r="C43" s="176"/>
      <c r="D43" s="176" t="s">
        <v>166</v>
      </c>
      <c r="E43" s="166">
        <v>427950</v>
      </c>
      <c r="F43" s="166">
        <v>427950</v>
      </c>
      <c r="G43" s="166">
        <v>0</v>
      </c>
      <c r="H43" s="166">
        <v>0</v>
      </c>
      <c r="I43" s="166">
        <v>0</v>
      </c>
      <c r="J43" s="166">
        <v>0</v>
      </c>
      <c r="K43" s="166">
        <v>0</v>
      </c>
      <c r="L43" s="166">
        <v>0</v>
      </c>
    </row>
    <row r="44" ht="20.95" customHeight="1" spans="1:12">
      <c r="A44" s="176" t="s">
        <v>167</v>
      </c>
      <c r="B44" s="176"/>
      <c r="C44" s="176"/>
      <c r="D44" s="176" t="s">
        <v>168</v>
      </c>
      <c r="E44" s="166">
        <v>427950</v>
      </c>
      <c r="F44" s="166">
        <v>427950</v>
      </c>
      <c r="G44" s="166">
        <v>0</v>
      </c>
      <c r="H44" s="166">
        <v>0</v>
      </c>
      <c r="I44" s="166">
        <v>0</v>
      </c>
      <c r="J44" s="166">
        <v>0</v>
      </c>
      <c r="K44" s="166">
        <v>0</v>
      </c>
      <c r="L44" s="166">
        <v>0</v>
      </c>
    </row>
    <row r="45" ht="20.95" customHeight="1" spans="1:12">
      <c r="A45" s="176" t="s">
        <v>169</v>
      </c>
      <c r="B45" s="176"/>
      <c r="C45" s="176"/>
      <c r="D45" s="176" t="s">
        <v>170</v>
      </c>
      <c r="E45" s="166">
        <v>1762000</v>
      </c>
      <c r="F45" s="166">
        <v>1762000</v>
      </c>
      <c r="G45" s="166">
        <v>0</v>
      </c>
      <c r="H45" s="166">
        <v>0</v>
      </c>
      <c r="I45" s="166">
        <v>0</v>
      </c>
      <c r="J45" s="166">
        <v>0</v>
      </c>
      <c r="K45" s="166">
        <v>0</v>
      </c>
      <c r="L45" s="166">
        <v>0</v>
      </c>
    </row>
    <row r="46" ht="20.95" customHeight="1" spans="1:12">
      <c r="A46" s="176" t="s">
        <v>171</v>
      </c>
      <c r="B46" s="176"/>
      <c r="C46" s="176"/>
      <c r="D46" s="176" t="s">
        <v>172</v>
      </c>
      <c r="E46" s="166">
        <v>342000</v>
      </c>
      <c r="F46" s="166">
        <v>342000</v>
      </c>
      <c r="G46" s="166">
        <v>0</v>
      </c>
      <c r="H46" s="166">
        <v>0</v>
      </c>
      <c r="I46" s="166">
        <v>0</v>
      </c>
      <c r="J46" s="166">
        <v>0</v>
      </c>
      <c r="K46" s="166">
        <v>0</v>
      </c>
      <c r="L46" s="166">
        <v>0</v>
      </c>
    </row>
    <row r="47" ht="20.95" customHeight="1" spans="1:12">
      <c r="A47" s="176" t="s">
        <v>173</v>
      </c>
      <c r="B47" s="176"/>
      <c r="C47" s="176"/>
      <c r="D47" s="176" t="s">
        <v>174</v>
      </c>
      <c r="E47" s="166">
        <v>342000</v>
      </c>
      <c r="F47" s="166">
        <v>342000</v>
      </c>
      <c r="G47" s="166">
        <v>0</v>
      </c>
      <c r="H47" s="166">
        <v>0</v>
      </c>
      <c r="I47" s="166">
        <v>0</v>
      </c>
      <c r="J47" s="166">
        <v>0</v>
      </c>
      <c r="K47" s="166">
        <v>0</v>
      </c>
      <c r="L47" s="166">
        <v>0</v>
      </c>
    </row>
    <row r="48" ht="20.95" customHeight="1" spans="1:12">
      <c r="A48" s="176" t="s">
        <v>175</v>
      </c>
      <c r="B48" s="176"/>
      <c r="C48" s="176"/>
      <c r="D48" s="176" t="s">
        <v>176</v>
      </c>
      <c r="E48" s="166">
        <v>1420000</v>
      </c>
      <c r="F48" s="166">
        <v>1420000</v>
      </c>
      <c r="G48" s="166">
        <v>0</v>
      </c>
      <c r="H48" s="166">
        <v>0</v>
      </c>
      <c r="I48" s="166">
        <v>0</v>
      </c>
      <c r="J48" s="166">
        <v>0</v>
      </c>
      <c r="K48" s="166">
        <v>0</v>
      </c>
      <c r="L48" s="166">
        <v>0</v>
      </c>
    </row>
    <row r="49" ht="20.95" customHeight="1" spans="1:12">
      <c r="A49" s="176" t="s">
        <v>177</v>
      </c>
      <c r="B49" s="176"/>
      <c r="C49" s="176"/>
      <c r="D49" s="176" t="s">
        <v>178</v>
      </c>
      <c r="E49" s="166">
        <v>1420000</v>
      </c>
      <c r="F49" s="166">
        <v>1420000</v>
      </c>
      <c r="G49" s="166">
        <v>0</v>
      </c>
      <c r="H49" s="166">
        <v>0</v>
      </c>
      <c r="I49" s="166">
        <v>0</v>
      </c>
      <c r="J49" s="166">
        <v>0</v>
      </c>
      <c r="K49" s="166">
        <v>0</v>
      </c>
      <c r="L49" s="166">
        <v>0</v>
      </c>
    </row>
    <row r="50" ht="20.95" customHeight="1" spans="1:11">
      <c r="A50" s="282" t="s">
        <v>179</v>
      </c>
      <c r="B50" s="282"/>
      <c r="C50" s="282"/>
      <c r="D50" s="282"/>
      <c r="E50" s="282"/>
      <c r="F50" s="282"/>
      <c r="G50" s="282"/>
      <c r="H50" s="282"/>
      <c r="I50" s="282"/>
      <c r="J50" s="282"/>
      <c r="K50" s="282"/>
    </row>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0" customHeight="1"/>
    <row r="250" ht="20" customHeight="1"/>
    <row r="251" ht="20" customHeight="1"/>
    <row r="252" ht="20" customHeight="1"/>
  </sheetData>
  <mergeCells count="5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K50"/>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fitToHeight="0"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741</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8.6</v>
      </c>
      <c r="E8" s="7">
        <v>8.6</v>
      </c>
      <c r="F8" s="7">
        <v>10</v>
      </c>
      <c r="G8" s="7"/>
      <c r="H8" s="7">
        <v>100</v>
      </c>
      <c r="I8" s="7">
        <v>10</v>
      </c>
      <c r="J8" s="7"/>
    </row>
    <row r="9" customFormat="1" ht="15" spans="1:10">
      <c r="A9" s="4"/>
      <c r="B9" s="9" t="s">
        <v>546</v>
      </c>
      <c r="C9" s="10"/>
      <c r="D9" s="7">
        <v>8.6</v>
      </c>
      <c r="E9" s="7">
        <v>8.6</v>
      </c>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742</v>
      </c>
      <c r="C14" s="14"/>
      <c r="D14" s="14"/>
      <c r="E14" s="14"/>
      <c r="F14" s="14"/>
      <c r="G14" s="15" t="s">
        <v>743</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39" spans="1:10">
      <c r="A18" s="4" t="s">
        <v>567</v>
      </c>
      <c r="B18" s="7" t="s">
        <v>568</v>
      </c>
      <c r="C18" s="24" t="s">
        <v>701</v>
      </c>
      <c r="D18" s="2" t="s">
        <v>577</v>
      </c>
      <c r="E18" s="7" t="s">
        <v>744</v>
      </c>
      <c r="F18" s="16" t="s">
        <v>587</v>
      </c>
      <c r="G18" s="16" t="s">
        <v>12</v>
      </c>
      <c r="H18" s="16">
        <v>10</v>
      </c>
      <c r="I18" s="16">
        <v>10</v>
      </c>
      <c r="J18" s="16" t="s">
        <v>643</v>
      </c>
    </row>
    <row r="19" ht="26.25" spans="1:10">
      <c r="A19" s="4"/>
      <c r="B19" s="7" t="s">
        <v>568</v>
      </c>
      <c r="C19" s="24" t="s">
        <v>745</v>
      </c>
      <c r="D19" s="2" t="s">
        <v>570</v>
      </c>
      <c r="E19" s="7" t="s">
        <v>42</v>
      </c>
      <c r="F19" s="16" t="s">
        <v>651</v>
      </c>
      <c r="G19" s="16" t="s">
        <v>42</v>
      </c>
      <c r="H19" s="16">
        <v>10</v>
      </c>
      <c r="I19" s="16">
        <v>10</v>
      </c>
      <c r="J19" s="16" t="s">
        <v>643</v>
      </c>
    </row>
    <row r="20" ht="26.25" spans="1:10">
      <c r="A20" s="4"/>
      <c r="B20" s="7" t="s">
        <v>568</v>
      </c>
      <c r="C20" s="24" t="s">
        <v>702</v>
      </c>
      <c r="D20" s="2" t="s">
        <v>570</v>
      </c>
      <c r="E20" s="7" t="s">
        <v>82</v>
      </c>
      <c r="F20" s="16" t="s">
        <v>645</v>
      </c>
      <c r="G20" s="16" t="s">
        <v>82</v>
      </c>
      <c r="H20" s="16">
        <v>15</v>
      </c>
      <c r="I20" s="16">
        <v>15</v>
      </c>
      <c r="J20" s="16" t="s">
        <v>643</v>
      </c>
    </row>
    <row r="21" ht="26.25" spans="1:10">
      <c r="A21" s="4"/>
      <c r="B21" s="6" t="s">
        <v>591</v>
      </c>
      <c r="C21" s="24" t="s">
        <v>746</v>
      </c>
      <c r="D21" s="2" t="s">
        <v>577</v>
      </c>
      <c r="E21" s="7" t="s">
        <v>704</v>
      </c>
      <c r="F21" s="16" t="s">
        <v>739</v>
      </c>
      <c r="G21" s="16" t="s">
        <v>704</v>
      </c>
      <c r="H21" s="16">
        <v>15</v>
      </c>
      <c r="I21" s="16">
        <v>15</v>
      </c>
      <c r="J21" s="16" t="s">
        <v>643</v>
      </c>
    </row>
    <row r="22" ht="15" spans="1:10">
      <c r="A22" s="4"/>
      <c r="B22" s="6" t="s">
        <v>596</v>
      </c>
      <c r="C22" s="24"/>
      <c r="D22" s="2"/>
      <c r="E22" s="7"/>
      <c r="F22" s="16"/>
      <c r="G22" s="16"/>
      <c r="H22" s="16"/>
      <c r="I22" s="16"/>
      <c r="J22" s="16"/>
    </row>
    <row r="23" ht="15" spans="1:10">
      <c r="A23" s="4"/>
      <c r="B23" s="3" t="s">
        <v>597</v>
      </c>
      <c r="C23" s="24"/>
      <c r="D23" s="2"/>
      <c r="E23" s="7"/>
      <c r="F23" s="16"/>
      <c r="G23" s="16"/>
      <c r="H23" s="16"/>
      <c r="I23" s="16"/>
      <c r="J23" s="16"/>
    </row>
    <row r="24" ht="15" spans="1:10">
      <c r="A24" s="4" t="s">
        <v>598</v>
      </c>
      <c r="B24" s="7" t="s">
        <v>656</v>
      </c>
      <c r="C24" s="24"/>
      <c r="D24" s="2"/>
      <c r="E24" s="7"/>
      <c r="F24" s="16"/>
      <c r="G24" s="16"/>
      <c r="H24" s="16"/>
      <c r="I24" s="16"/>
      <c r="J24" s="16"/>
    </row>
    <row r="25" ht="26.25" spans="1:10">
      <c r="A25" s="4"/>
      <c r="B25" s="7" t="s">
        <v>657</v>
      </c>
      <c r="C25" s="24" t="s">
        <v>747</v>
      </c>
      <c r="D25" s="2" t="s">
        <v>577</v>
      </c>
      <c r="E25" s="7" t="s">
        <v>707</v>
      </c>
      <c r="F25" s="16" t="s">
        <v>739</v>
      </c>
      <c r="G25" s="16" t="s">
        <v>707</v>
      </c>
      <c r="H25" s="16">
        <v>30</v>
      </c>
      <c r="I25" s="16">
        <v>30</v>
      </c>
      <c r="J25" s="16" t="s">
        <v>643</v>
      </c>
    </row>
    <row r="26" ht="15" spans="1:10">
      <c r="A26" s="4"/>
      <c r="B26" s="7" t="s">
        <v>659</v>
      </c>
      <c r="C26" s="24"/>
      <c r="D26" s="25"/>
      <c r="E26" s="7"/>
      <c r="F26" s="16"/>
      <c r="G26" s="16"/>
      <c r="H26" s="16"/>
      <c r="I26" s="16"/>
      <c r="J26" s="16"/>
    </row>
    <row r="27" ht="15" spans="1:10">
      <c r="A27" s="4"/>
      <c r="B27" s="26" t="s">
        <v>660</v>
      </c>
      <c r="C27" s="27"/>
      <c r="D27" s="25"/>
      <c r="E27" s="26"/>
      <c r="F27" s="23"/>
      <c r="G27" s="23"/>
      <c r="H27" s="23"/>
      <c r="I27" s="23"/>
      <c r="J27" s="23"/>
    </row>
    <row r="28" ht="15" spans="1:10">
      <c r="A28" s="28" t="s">
        <v>661</v>
      </c>
      <c r="B28" s="29" t="s">
        <v>609</v>
      </c>
      <c r="C28" s="27" t="s">
        <v>708</v>
      </c>
      <c r="D28" s="30" t="s">
        <v>570</v>
      </c>
      <c r="E28" s="31" t="s">
        <v>709</v>
      </c>
      <c r="F28" s="31" t="s">
        <v>594</v>
      </c>
      <c r="G28" s="31" t="s">
        <v>663</v>
      </c>
      <c r="H28" s="31">
        <v>10</v>
      </c>
      <c r="I28" s="31">
        <v>10</v>
      </c>
      <c r="J28" s="31" t="s">
        <v>643</v>
      </c>
    </row>
    <row r="29" ht="15" spans="1:10">
      <c r="A29" s="28"/>
      <c r="B29" s="31" t="s">
        <v>610</v>
      </c>
      <c r="C29" s="27"/>
      <c r="D29" s="32"/>
      <c r="E29" s="31"/>
      <c r="F29" s="31"/>
      <c r="G29" s="31"/>
      <c r="H29" s="31"/>
      <c r="I29" s="31"/>
      <c r="J29" s="31"/>
    </row>
    <row r="30" ht="15" spans="1:10">
      <c r="A30" s="4" t="s">
        <v>664</v>
      </c>
      <c r="B30" s="4"/>
      <c r="C30" s="33"/>
      <c r="D30" s="33"/>
      <c r="E30" s="33"/>
      <c r="F30" s="33"/>
      <c r="G30" s="33"/>
      <c r="H30" s="33"/>
      <c r="I30" s="33"/>
      <c r="J30" s="33"/>
    </row>
    <row r="31" ht="15" spans="1:10">
      <c r="A31" s="4" t="s">
        <v>665</v>
      </c>
      <c r="B31" s="7">
        <v>100</v>
      </c>
      <c r="C31" s="7"/>
      <c r="D31" s="7"/>
      <c r="E31" s="7"/>
      <c r="F31" s="7"/>
      <c r="G31" s="7"/>
      <c r="H31" s="7"/>
      <c r="I31" s="3">
        <v>100</v>
      </c>
      <c r="J31" s="38" t="s">
        <v>666</v>
      </c>
    </row>
    <row r="32" spans="1:10">
      <c r="A32" s="34" t="s">
        <v>667</v>
      </c>
      <c r="B32" s="34"/>
      <c r="C32" s="34"/>
      <c r="D32" s="34"/>
      <c r="E32" s="34"/>
      <c r="F32" s="34"/>
      <c r="G32" s="34"/>
      <c r="H32" s="34"/>
      <c r="I32" s="34"/>
      <c r="J32" s="34"/>
    </row>
    <row r="33" spans="1:10">
      <c r="A33" s="34" t="s">
        <v>668</v>
      </c>
      <c r="B33" s="34"/>
      <c r="C33" s="34"/>
      <c r="D33" s="34"/>
      <c r="E33" s="34"/>
      <c r="F33" s="34"/>
      <c r="G33" s="34"/>
      <c r="H33" s="34"/>
      <c r="I33" s="34"/>
      <c r="J33" s="34"/>
    </row>
    <row r="34" spans="1:10">
      <c r="A34" s="34" t="s">
        <v>669</v>
      </c>
      <c r="B34" s="34"/>
      <c r="C34" s="34"/>
      <c r="D34" s="34"/>
      <c r="E34" s="34"/>
      <c r="F34" s="34"/>
      <c r="G34" s="34"/>
      <c r="H34" s="34"/>
      <c r="I34" s="34"/>
      <c r="J34" s="34"/>
    </row>
    <row r="35" spans="1:10">
      <c r="A35" s="34" t="s">
        <v>670</v>
      </c>
      <c r="B35" s="34"/>
      <c r="C35" s="34"/>
      <c r="D35" s="34"/>
      <c r="E35" s="34"/>
      <c r="F35" s="34"/>
      <c r="G35" s="34"/>
      <c r="H35" s="34"/>
      <c r="I35" s="34"/>
      <c r="J35" s="34"/>
    </row>
    <row r="36" spans="1:10">
      <c r="A36" s="34" t="s">
        <v>671</v>
      </c>
      <c r="B36" s="34"/>
      <c r="C36" s="34"/>
      <c r="D36" s="34"/>
      <c r="E36" s="34"/>
      <c r="F36" s="34"/>
      <c r="G36" s="34"/>
      <c r="H36" s="34"/>
      <c r="I36" s="34"/>
      <c r="J36"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748</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10">
        <v>5.93</v>
      </c>
      <c r="E8" s="10">
        <v>5.93</v>
      </c>
      <c r="F8" s="7">
        <v>10</v>
      </c>
      <c r="G8" s="7"/>
      <c r="H8" s="7">
        <v>100</v>
      </c>
      <c r="I8" s="7">
        <v>10</v>
      </c>
      <c r="J8" s="7"/>
    </row>
    <row r="9" customFormat="1" ht="15" spans="1:10">
      <c r="A9" s="4"/>
      <c r="B9" s="9" t="s">
        <v>546</v>
      </c>
      <c r="C9" s="10"/>
      <c r="D9" s="10">
        <v>5.93</v>
      </c>
      <c r="E9" s="10">
        <v>5.93</v>
      </c>
      <c r="F9" s="7" t="s">
        <v>454</v>
      </c>
      <c r="G9" s="7"/>
      <c r="H9" s="7" t="s">
        <v>454</v>
      </c>
      <c r="I9" s="7" t="s">
        <v>454</v>
      </c>
      <c r="J9" s="7"/>
    </row>
    <row r="10" customFormat="1" ht="15" spans="1:10">
      <c r="A10" s="4"/>
      <c r="B10" s="10" t="s">
        <v>547</v>
      </c>
      <c r="C10" s="10"/>
      <c r="D10" s="10"/>
      <c r="E10" s="10"/>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749</v>
      </c>
      <c r="C14" s="14"/>
      <c r="D14" s="14"/>
      <c r="E14" s="14"/>
      <c r="F14" s="14"/>
      <c r="G14" s="15" t="s">
        <v>750</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15" spans="1:10">
      <c r="A18" s="4" t="s">
        <v>567</v>
      </c>
      <c r="B18" s="6" t="s">
        <v>568</v>
      </c>
      <c r="C18" s="24" t="s">
        <v>751</v>
      </c>
      <c r="D18" s="2" t="s">
        <v>577</v>
      </c>
      <c r="E18" s="7" t="s">
        <v>42</v>
      </c>
      <c r="F18" s="16" t="s">
        <v>682</v>
      </c>
      <c r="G18" s="16" t="s">
        <v>42</v>
      </c>
      <c r="H18" s="16">
        <v>10</v>
      </c>
      <c r="I18" s="16">
        <v>10</v>
      </c>
      <c r="J18" s="16" t="s">
        <v>643</v>
      </c>
    </row>
    <row r="19" ht="15" spans="1:10">
      <c r="A19" s="4"/>
      <c r="B19" s="6" t="s">
        <v>568</v>
      </c>
      <c r="C19" s="24" t="s">
        <v>752</v>
      </c>
      <c r="D19" s="2" t="s">
        <v>577</v>
      </c>
      <c r="E19" s="7" t="s">
        <v>28</v>
      </c>
      <c r="F19" s="16" t="s">
        <v>753</v>
      </c>
      <c r="G19" s="16" t="s">
        <v>28</v>
      </c>
      <c r="H19" s="16">
        <v>10</v>
      </c>
      <c r="I19" s="16">
        <v>10</v>
      </c>
      <c r="J19" s="16" t="s">
        <v>643</v>
      </c>
    </row>
    <row r="20" ht="15" spans="1:10">
      <c r="A20" s="4"/>
      <c r="B20" s="6" t="s">
        <v>568</v>
      </c>
      <c r="C20" s="24" t="s">
        <v>754</v>
      </c>
      <c r="D20" s="2" t="s">
        <v>577</v>
      </c>
      <c r="E20" s="7" t="s">
        <v>709</v>
      </c>
      <c r="F20" s="16" t="s">
        <v>583</v>
      </c>
      <c r="G20" s="16" t="s">
        <v>709</v>
      </c>
      <c r="H20" s="16">
        <v>10</v>
      </c>
      <c r="I20" s="16">
        <v>10</v>
      </c>
      <c r="J20" s="16" t="s">
        <v>643</v>
      </c>
    </row>
    <row r="21" ht="26.25" spans="1:10">
      <c r="A21" s="4"/>
      <c r="B21" s="6" t="s">
        <v>568</v>
      </c>
      <c r="C21" s="24" t="s">
        <v>755</v>
      </c>
      <c r="D21" s="2" t="s">
        <v>577</v>
      </c>
      <c r="E21" s="7" t="s">
        <v>744</v>
      </c>
      <c r="F21" s="16" t="s">
        <v>753</v>
      </c>
      <c r="G21" s="16" t="s">
        <v>12</v>
      </c>
      <c r="H21" s="16">
        <v>10</v>
      </c>
      <c r="I21" s="16">
        <v>10</v>
      </c>
      <c r="J21" s="16" t="s">
        <v>643</v>
      </c>
    </row>
    <row r="22" ht="26.25" spans="1:10">
      <c r="A22" s="4"/>
      <c r="B22" s="6" t="s">
        <v>591</v>
      </c>
      <c r="C22" s="24" t="s">
        <v>756</v>
      </c>
      <c r="D22" s="2" t="s">
        <v>577</v>
      </c>
      <c r="E22" s="7" t="s">
        <v>593</v>
      </c>
      <c r="F22" s="16" t="s">
        <v>594</v>
      </c>
      <c r="G22" s="16" t="s">
        <v>593</v>
      </c>
      <c r="H22" s="16">
        <v>10</v>
      </c>
      <c r="I22" s="16">
        <v>10</v>
      </c>
      <c r="J22" s="16" t="s">
        <v>643</v>
      </c>
    </row>
    <row r="23" ht="15" spans="1:10">
      <c r="A23" s="4"/>
      <c r="B23" s="6" t="s">
        <v>596</v>
      </c>
      <c r="C23" s="24"/>
      <c r="D23" s="2"/>
      <c r="E23" s="7"/>
      <c r="F23" s="16"/>
      <c r="G23" s="16"/>
      <c r="H23" s="16"/>
      <c r="I23" s="16"/>
      <c r="J23" s="16"/>
    </row>
    <row r="24" ht="15" spans="1:10">
      <c r="A24" s="4"/>
      <c r="B24" s="3" t="s">
        <v>597</v>
      </c>
      <c r="C24" s="24"/>
      <c r="D24" s="2"/>
      <c r="E24" s="7"/>
      <c r="F24" s="16"/>
      <c r="G24" s="16"/>
      <c r="H24" s="16"/>
      <c r="I24" s="16"/>
      <c r="J24" s="16"/>
    </row>
    <row r="25" ht="15" spans="1:10">
      <c r="A25" s="4" t="s">
        <v>598</v>
      </c>
      <c r="B25" s="7" t="s">
        <v>656</v>
      </c>
      <c r="C25" s="24"/>
      <c r="D25" s="2"/>
      <c r="E25" s="7"/>
      <c r="F25" s="16"/>
      <c r="G25" s="16"/>
      <c r="H25" s="16"/>
      <c r="I25" s="16"/>
      <c r="J25" s="16"/>
    </row>
    <row r="26" ht="26.25" spans="1:10">
      <c r="A26" s="4"/>
      <c r="B26" s="7" t="s">
        <v>657</v>
      </c>
      <c r="C26" s="24" t="s">
        <v>757</v>
      </c>
      <c r="D26" s="2" t="s">
        <v>577</v>
      </c>
      <c r="E26" s="7" t="s">
        <v>758</v>
      </c>
      <c r="F26" s="16" t="s">
        <v>739</v>
      </c>
      <c r="G26" s="16" t="s">
        <v>758</v>
      </c>
      <c r="H26" s="16">
        <v>30</v>
      </c>
      <c r="I26" s="16">
        <v>30</v>
      </c>
      <c r="J26" s="16" t="s">
        <v>643</v>
      </c>
    </row>
    <row r="27" ht="15" spans="1:10">
      <c r="A27" s="4"/>
      <c r="B27" s="7" t="s">
        <v>659</v>
      </c>
      <c r="C27" s="24"/>
      <c r="D27" s="37"/>
      <c r="E27" s="7"/>
      <c r="F27" s="16"/>
      <c r="G27" s="16"/>
      <c r="H27" s="16"/>
      <c r="I27" s="16"/>
      <c r="J27" s="16"/>
    </row>
    <row r="28" ht="15" spans="1:10">
      <c r="A28" s="4"/>
      <c r="B28" s="26" t="s">
        <v>660</v>
      </c>
      <c r="C28" s="27"/>
      <c r="D28" s="37"/>
      <c r="E28" s="26"/>
      <c r="F28" s="23"/>
      <c r="G28" s="23"/>
      <c r="H28" s="23"/>
      <c r="I28" s="23"/>
      <c r="J28" s="23"/>
    </row>
    <row r="29" ht="15" spans="1:10">
      <c r="A29" s="28" t="s">
        <v>661</v>
      </c>
      <c r="B29" s="29" t="s">
        <v>609</v>
      </c>
      <c r="C29" s="27" t="s">
        <v>759</v>
      </c>
      <c r="D29" s="30" t="s">
        <v>570</v>
      </c>
      <c r="E29" s="31" t="s">
        <v>663</v>
      </c>
      <c r="F29" s="31" t="s">
        <v>594</v>
      </c>
      <c r="G29" s="31" t="s">
        <v>760</v>
      </c>
      <c r="H29" s="31">
        <v>10</v>
      </c>
      <c r="I29" s="31">
        <v>10</v>
      </c>
      <c r="J29" s="31" t="s">
        <v>643</v>
      </c>
    </row>
    <row r="30" ht="15" spans="1:10">
      <c r="A30" s="28"/>
      <c r="B30" s="31" t="s">
        <v>610</v>
      </c>
      <c r="C30" s="27"/>
      <c r="D30" s="32"/>
      <c r="E30" s="31"/>
      <c r="F30" s="31"/>
      <c r="G30" s="31"/>
      <c r="H30" s="31"/>
      <c r="I30" s="31"/>
      <c r="J30" s="31"/>
    </row>
    <row r="31" ht="15" spans="1:10">
      <c r="A31" s="4" t="s">
        <v>664</v>
      </c>
      <c r="B31" s="4"/>
      <c r="C31" s="33"/>
      <c r="D31" s="33"/>
      <c r="E31" s="33"/>
      <c r="F31" s="33"/>
      <c r="G31" s="33"/>
      <c r="H31" s="33"/>
      <c r="I31" s="33"/>
      <c r="J31" s="33"/>
    </row>
    <row r="32" ht="15" spans="1:10">
      <c r="A32" s="4" t="s">
        <v>665</v>
      </c>
      <c r="B32" s="7">
        <v>100</v>
      </c>
      <c r="C32" s="7"/>
      <c r="D32" s="7"/>
      <c r="E32" s="7"/>
      <c r="F32" s="7"/>
      <c r="G32" s="7"/>
      <c r="H32" s="7"/>
      <c r="I32" s="3">
        <v>100</v>
      </c>
      <c r="J32" s="36" t="s">
        <v>666</v>
      </c>
    </row>
    <row r="33" spans="1:10">
      <c r="A33" s="34" t="s">
        <v>667</v>
      </c>
      <c r="B33" s="34"/>
      <c r="C33" s="34"/>
      <c r="D33" s="34"/>
      <c r="E33" s="34"/>
      <c r="F33" s="34"/>
      <c r="G33" s="34"/>
      <c r="H33" s="34"/>
      <c r="I33" s="34"/>
      <c r="J33" s="34"/>
    </row>
    <row r="34" spans="1:10">
      <c r="A34" s="34" t="s">
        <v>668</v>
      </c>
      <c r="B34" s="34"/>
      <c r="C34" s="34"/>
      <c r="D34" s="34"/>
      <c r="E34" s="34"/>
      <c r="F34" s="34"/>
      <c r="G34" s="34"/>
      <c r="H34" s="34"/>
      <c r="I34" s="34"/>
      <c r="J34" s="34"/>
    </row>
    <row r="35" spans="1:10">
      <c r="A35" s="34" t="s">
        <v>669</v>
      </c>
      <c r="B35" s="34"/>
      <c r="C35" s="34"/>
      <c r="D35" s="34"/>
      <c r="E35" s="34"/>
      <c r="F35" s="34"/>
      <c r="G35" s="34"/>
      <c r="H35" s="34"/>
      <c r="I35" s="34"/>
      <c r="J35" s="34"/>
    </row>
    <row r="36" spans="1:10">
      <c r="A36" s="34" t="s">
        <v>670</v>
      </c>
      <c r="B36" s="34"/>
      <c r="C36" s="34"/>
      <c r="D36" s="34"/>
      <c r="E36" s="34"/>
      <c r="F36" s="34"/>
      <c r="G36" s="34"/>
      <c r="H36" s="34"/>
      <c r="I36" s="34"/>
      <c r="J36" s="34"/>
    </row>
    <row r="37" spans="1:10">
      <c r="A37" s="34" t="s">
        <v>671</v>
      </c>
      <c r="B37" s="34"/>
      <c r="C37" s="34"/>
      <c r="D37" s="34"/>
      <c r="E37" s="34"/>
      <c r="F37" s="34"/>
      <c r="G37" s="34"/>
      <c r="H37" s="34"/>
      <c r="I37" s="34"/>
      <c r="J37"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761</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138.64</v>
      </c>
      <c r="E8" s="7">
        <v>124.87</v>
      </c>
      <c r="F8" s="7">
        <v>10</v>
      </c>
      <c r="G8" s="7"/>
      <c r="H8" s="7">
        <v>90.07</v>
      </c>
      <c r="I8" s="7">
        <v>9.01</v>
      </c>
      <c r="J8" s="7"/>
    </row>
    <row r="9" customFormat="1" ht="15" spans="1:10">
      <c r="A9" s="4"/>
      <c r="B9" s="9" t="s">
        <v>546</v>
      </c>
      <c r="C9" s="10"/>
      <c r="D9" s="7">
        <v>138.64</v>
      </c>
      <c r="E9" s="7">
        <v>124.87</v>
      </c>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762</v>
      </c>
      <c r="C14" s="14"/>
      <c r="D14" s="14"/>
      <c r="E14" s="14"/>
      <c r="F14" s="14"/>
      <c r="G14" s="15" t="s">
        <v>763</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26.25" spans="1:10">
      <c r="A18" s="4" t="s">
        <v>567</v>
      </c>
      <c r="B18" s="6" t="s">
        <v>568</v>
      </c>
      <c r="C18" s="24" t="s">
        <v>764</v>
      </c>
      <c r="D18" s="2" t="s">
        <v>577</v>
      </c>
      <c r="E18" s="7" t="s">
        <v>765</v>
      </c>
      <c r="F18" s="16" t="s">
        <v>587</v>
      </c>
      <c r="G18" s="16" t="s">
        <v>765</v>
      </c>
      <c r="H18" s="16">
        <v>15</v>
      </c>
      <c r="I18" s="16">
        <v>15</v>
      </c>
      <c r="J18" s="16" t="s">
        <v>643</v>
      </c>
    </row>
    <row r="19" ht="26.25" spans="1:10">
      <c r="A19" s="4"/>
      <c r="B19" s="6" t="s">
        <v>568</v>
      </c>
      <c r="C19" s="24" t="s">
        <v>766</v>
      </c>
      <c r="D19" s="2" t="s">
        <v>577</v>
      </c>
      <c r="E19" s="7" t="s">
        <v>38</v>
      </c>
      <c r="F19" s="16" t="s">
        <v>571</v>
      </c>
      <c r="G19" s="16" t="s">
        <v>38</v>
      </c>
      <c r="H19" s="16">
        <v>15</v>
      </c>
      <c r="I19" s="16">
        <v>15</v>
      </c>
      <c r="J19" s="16" t="s">
        <v>643</v>
      </c>
    </row>
    <row r="20" ht="39" spans="1:10">
      <c r="A20" s="4"/>
      <c r="B20" s="6" t="s">
        <v>591</v>
      </c>
      <c r="C20" s="24" t="s">
        <v>767</v>
      </c>
      <c r="D20" s="2" t="s">
        <v>577</v>
      </c>
      <c r="E20" s="7" t="s">
        <v>593</v>
      </c>
      <c r="F20" s="16" t="s">
        <v>594</v>
      </c>
      <c r="G20" s="16" t="s">
        <v>593</v>
      </c>
      <c r="H20" s="16">
        <v>20</v>
      </c>
      <c r="I20" s="16">
        <v>20</v>
      </c>
      <c r="J20" s="16" t="s">
        <v>643</v>
      </c>
    </row>
    <row r="21" ht="15" spans="1:10">
      <c r="A21" s="4"/>
      <c r="B21" s="6" t="s">
        <v>596</v>
      </c>
      <c r="C21" s="24"/>
      <c r="D21" s="2"/>
      <c r="E21" s="7"/>
      <c r="F21" s="16"/>
      <c r="G21" s="16"/>
      <c r="H21" s="16"/>
      <c r="I21" s="16"/>
      <c r="J21" s="16"/>
    </row>
    <row r="22" ht="15" spans="1:10">
      <c r="A22" s="4"/>
      <c r="B22" s="3" t="s">
        <v>597</v>
      </c>
      <c r="C22" s="24"/>
      <c r="D22" s="2"/>
      <c r="E22" s="7"/>
      <c r="F22" s="16"/>
      <c r="G22" s="16"/>
      <c r="H22" s="16"/>
      <c r="I22" s="16"/>
      <c r="J22" s="16"/>
    </row>
    <row r="23" ht="15" spans="1:10">
      <c r="A23" s="4" t="s">
        <v>598</v>
      </c>
      <c r="B23" s="7" t="s">
        <v>656</v>
      </c>
      <c r="C23" s="24"/>
      <c r="D23" s="2"/>
      <c r="E23" s="7"/>
      <c r="F23" s="16"/>
      <c r="G23" s="16"/>
      <c r="H23" s="16"/>
      <c r="I23" s="16"/>
      <c r="J23" s="16"/>
    </row>
    <row r="24" ht="26.25" spans="1:10">
      <c r="A24" s="4"/>
      <c r="B24" s="7" t="s">
        <v>657</v>
      </c>
      <c r="C24" s="24" t="s">
        <v>738</v>
      </c>
      <c r="D24" s="2" t="s">
        <v>577</v>
      </c>
      <c r="E24" s="7" t="s">
        <v>695</v>
      </c>
      <c r="F24" s="16" t="s">
        <v>739</v>
      </c>
      <c r="G24" s="16" t="s">
        <v>695</v>
      </c>
      <c r="H24" s="16">
        <v>30</v>
      </c>
      <c r="I24" s="16">
        <v>30</v>
      </c>
      <c r="J24" s="16" t="s">
        <v>643</v>
      </c>
    </row>
    <row r="25" ht="15" spans="1:10">
      <c r="A25" s="4"/>
      <c r="B25" s="7" t="s">
        <v>659</v>
      </c>
      <c r="C25" s="24"/>
      <c r="D25" s="25"/>
      <c r="E25" s="7"/>
      <c r="F25" s="16"/>
      <c r="G25" s="16"/>
      <c r="H25" s="16"/>
      <c r="I25" s="16"/>
      <c r="J25" s="16"/>
    </row>
    <row r="26" ht="15" spans="1:10">
      <c r="A26" s="4"/>
      <c r="B26" s="26" t="s">
        <v>660</v>
      </c>
      <c r="C26" s="27"/>
      <c r="D26" s="25"/>
      <c r="E26" s="26"/>
      <c r="F26" s="23"/>
      <c r="G26" s="23"/>
      <c r="H26" s="23"/>
      <c r="I26" s="23"/>
      <c r="J26" s="23"/>
    </row>
    <row r="27" ht="15" spans="1:10">
      <c r="A27" s="28" t="s">
        <v>661</v>
      </c>
      <c r="B27" s="29" t="s">
        <v>609</v>
      </c>
      <c r="C27" s="27" t="s">
        <v>696</v>
      </c>
      <c r="D27" s="30" t="s">
        <v>570</v>
      </c>
      <c r="E27" s="31" t="s">
        <v>663</v>
      </c>
      <c r="F27" s="31" t="s">
        <v>594</v>
      </c>
      <c r="G27" s="31" t="s">
        <v>653</v>
      </c>
      <c r="H27" s="31">
        <v>10</v>
      </c>
      <c r="I27" s="31">
        <v>10</v>
      </c>
      <c r="J27" s="31" t="s">
        <v>643</v>
      </c>
    </row>
    <row r="28" ht="15" spans="1:10">
      <c r="A28" s="28"/>
      <c r="B28" s="31" t="s">
        <v>610</v>
      </c>
      <c r="C28" s="27"/>
      <c r="D28" s="32"/>
      <c r="E28" s="31"/>
      <c r="F28" s="31"/>
      <c r="G28" s="31"/>
      <c r="H28" s="31"/>
      <c r="I28" s="31"/>
      <c r="J28" s="31"/>
    </row>
    <row r="29" ht="15" spans="1:10">
      <c r="A29" s="4" t="s">
        <v>664</v>
      </c>
      <c r="B29" s="4"/>
      <c r="C29" s="33"/>
      <c r="D29" s="33"/>
      <c r="E29" s="33"/>
      <c r="F29" s="33"/>
      <c r="G29" s="33"/>
      <c r="H29" s="33"/>
      <c r="I29" s="33"/>
      <c r="J29" s="33"/>
    </row>
    <row r="30" ht="15" spans="1:10">
      <c r="A30" s="4" t="s">
        <v>665</v>
      </c>
      <c r="B30" s="7">
        <v>100</v>
      </c>
      <c r="C30" s="7"/>
      <c r="D30" s="7"/>
      <c r="E30" s="7"/>
      <c r="F30" s="7"/>
      <c r="G30" s="7"/>
      <c r="H30" s="7"/>
      <c r="I30" s="3">
        <v>99.01</v>
      </c>
      <c r="J30" s="36" t="s">
        <v>666</v>
      </c>
    </row>
    <row r="31" spans="1:10">
      <c r="A31" s="34" t="s">
        <v>667</v>
      </c>
      <c r="B31" s="34"/>
      <c r="C31" s="34"/>
      <c r="D31" s="34"/>
      <c r="E31" s="34"/>
      <c r="F31" s="34"/>
      <c r="G31" s="34"/>
      <c r="H31" s="34"/>
      <c r="I31" s="34"/>
      <c r="J31" s="34"/>
    </row>
    <row r="32" spans="1:10">
      <c r="A32" s="34" t="s">
        <v>668</v>
      </c>
      <c r="B32" s="34"/>
      <c r="C32" s="34"/>
      <c r="D32" s="34"/>
      <c r="E32" s="34"/>
      <c r="F32" s="34"/>
      <c r="G32" s="34"/>
      <c r="H32" s="34"/>
      <c r="I32" s="34"/>
      <c r="J32" s="34"/>
    </row>
    <row r="33" spans="1:10">
      <c r="A33" s="34" t="s">
        <v>669</v>
      </c>
      <c r="B33" s="34"/>
      <c r="C33" s="34"/>
      <c r="D33" s="34"/>
      <c r="E33" s="34"/>
      <c r="F33" s="34"/>
      <c r="G33" s="34"/>
      <c r="H33" s="34"/>
      <c r="I33" s="34"/>
      <c r="J33" s="34"/>
    </row>
    <row r="34" spans="1:10">
      <c r="A34" s="34" t="s">
        <v>670</v>
      </c>
      <c r="B34" s="34"/>
      <c r="C34" s="34"/>
      <c r="D34" s="34"/>
      <c r="E34" s="34"/>
      <c r="F34" s="34"/>
      <c r="G34" s="34"/>
      <c r="H34" s="34"/>
      <c r="I34" s="34"/>
      <c r="J34" s="34"/>
    </row>
    <row r="35" spans="1:10">
      <c r="A35" s="34" t="s">
        <v>671</v>
      </c>
      <c r="B35" s="34"/>
      <c r="C35" s="34"/>
      <c r="D35" s="34"/>
      <c r="E35" s="34"/>
      <c r="F35" s="34"/>
      <c r="G35" s="34"/>
      <c r="H35" s="34"/>
      <c r="I35" s="34"/>
      <c r="J35"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768</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16.99</v>
      </c>
      <c r="E8" s="7">
        <v>16.99</v>
      </c>
      <c r="F8" s="7">
        <v>10</v>
      </c>
      <c r="G8" s="7"/>
      <c r="H8" s="7">
        <v>100</v>
      </c>
      <c r="I8" s="7">
        <v>10</v>
      </c>
      <c r="J8" s="7"/>
    </row>
    <row r="9" customFormat="1" ht="15" spans="1:10">
      <c r="A9" s="4"/>
      <c r="B9" s="9" t="s">
        <v>546</v>
      </c>
      <c r="C9" s="10"/>
      <c r="D9" s="7">
        <v>16.99</v>
      </c>
      <c r="E9" s="7">
        <v>16.99</v>
      </c>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769</v>
      </c>
      <c r="C14" s="14"/>
      <c r="D14" s="14"/>
      <c r="E14" s="14"/>
      <c r="F14" s="14"/>
      <c r="G14" s="15" t="s">
        <v>770</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26.25" spans="1:10">
      <c r="A18" s="4" t="s">
        <v>567</v>
      </c>
      <c r="B18" s="6" t="s">
        <v>568</v>
      </c>
      <c r="C18" s="24" t="s">
        <v>771</v>
      </c>
      <c r="D18" s="2" t="s">
        <v>577</v>
      </c>
      <c r="E18" s="7" t="s">
        <v>772</v>
      </c>
      <c r="F18" s="16" t="s">
        <v>773</v>
      </c>
      <c r="G18" s="16" t="s">
        <v>772</v>
      </c>
      <c r="H18" s="16">
        <v>10</v>
      </c>
      <c r="I18" s="16">
        <v>10</v>
      </c>
      <c r="J18" s="16" t="s">
        <v>643</v>
      </c>
    </row>
    <row r="19" ht="26.25" spans="1:10">
      <c r="A19" s="4"/>
      <c r="B19" s="6" t="s">
        <v>568</v>
      </c>
      <c r="C19" s="24" t="s">
        <v>774</v>
      </c>
      <c r="D19" s="2" t="s">
        <v>577</v>
      </c>
      <c r="E19" s="7" t="s">
        <v>593</v>
      </c>
      <c r="F19" s="16" t="s">
        <v>775</v>
      </c>
      <c r="G19" s="16" t="s">
        <v>593</v>
      </c>
      <c r="H19" s="16">
        <v>10</v>
      </c>
      <c r="I19" s="16">
        <v>10</v>
      </c>
      <c r="J19" s="16" t="s">
        <v>643</v>
      </c>
    </row>
    <row r="20" ht="15" spans="1:10">
      <c r="A20" s="4"/>
      <c r="B20" s="6" t="s">
        <v>568</v>
      </c>
      <c r="C20" s="24" t="s">
        <v>776</v>
      </c>
      <c r="D20" s="2" t="s">
        <v>577</v>
      </c>
      <c r="E20" s="7" t="s">
        <v>68</v>
      </c>
      <c r="F20" s="16" t="s">
        <v>777</v>
      </c>
      <c r="G20" s="16" t="s">
        <v>68</v>
      </c>
      <c r="H20" s="16">
        <v>10</v>
      </c>
      <c r="I20" s="16">
        <v>10</v>
      </c>
      <c r="J20" s="16" t="s">
        <v>643</v>
      </c>
    </row>
    <row r="21" ht="26.25" spans="1:10">
      <c r="A21" s="4"/>
      <c r="B21" s="6" t="s">
        <v>568</v>
      </c>
      <c r="C21" s="24" t="s">
        <v>778</v>
      </c>
      <c r="D21" s="2" t="s">
        <v>577</v>
      </c>
      <c r="E21" s="7" t="s">
        <v>593</v>
      </c>
      <c r="F21" s="16" t="s">
        <v>587</v>
      </c>
      <c r="G21" s="16" t="s">
        <v>593</v>
      </c>
      <c r="H21" s="16">
        <v>10</v>
      </c>
      <c r="I21" s="16">
        <v>10</v>
      </c>
      <c r="J21" s="16" t="s">
        <v>643</v>
      </c>
    </row>
    <row r="22" ht="26.25" spans="1:10">
      <c r="A22" s="4"/>
      <c r="B22" s="6" t="s">
        <v>591</v>
      </c>
      <c r="C22" s="24" t="s">
        <v>779</v>
      </c>
      <c r="D22" s="2" t="s">
        <v>577</v>
      </c>
      <c r="E22" s="7" t="s">
        <v>593</v>
      </c>
      <c r="F22" s="16" t="s">
        <v>594</v>
      </c>
      <c r="G22" s="16" t="s">
        <v>593</v>
      </c>
      <c r="H22" s="16">
        <v>10</v>
      </c>
      <c r="I22" s="16">
        <v>10</v>
      </c>
      <c r="J22" s="16" t="s">
        <v>643</v>
      </c>
    </row>
    <row r="23" ht="15" spans="1:10">
      <c r="A23" s="4"/>
      <c r="B23" s="6" t="s">
        <v>596</v>
      </c>
      <c r="C23" s="24"/>
      <c r="D23" s="2"/>
      <c r="E23" s="7"/>
      <c r="F23" s="16"/>
      <c r="G23" s="16"/>
      <c r="H23" s="16"/>
      <c r="I23" s="16"/>
      <c r="J23" s="16"/>
    </row>
    <row r="24" ht="15" spans="1:10">
      <c r="A24" s="4"/>
      <c r="B24" s="3" t="s">
        <v>597</v>
      </c>
      <c r="C24" s="24"/>
      <c r="D24" s="2"/>
      <c r="E24" s="7"/>
      <c r="F24" s="16"/>
      <c r="G24" s="16"/>
      <c r="H24" s="16"/>
      <c r="I24" s="16"/>
      <c r="J24" s="16"/>
    </row>
    <row r="25" ht="26.25" spans="1:10">
      <c r="A25" s="4" t="s">
        <v>598</v>
      </c>
      <c r="B25" s="7" t="s">
        <v>656</v>
      </c>
      <c r="C25" s="24" t="s">
        <v>780</v>
      </c>
      <c r="D25" s="2" t="s">
        <v>570</v>
      </c>
      <c r="E25" s="7" t="s">
        <v>707</v>
      </c>
      <c r="F25" s="16" t="s">
        <v>739</v>
      </c>
      <c r="G25" s="16" t="s">
        <v>707</v>
      </c>
      <c r="H25" s="16">
        <v>30</v>
      </c>
      <c r="I25" s="16">
        <v>30</v>
      </c>
      <c r="J25" s="16" t="s">
        <v>643</v>
      </c>
    </row>
    <row r="26" ht="15" spans="1:10">
      <c r="A26" s="4"/>
      <c r="B26" s="7" t="s">
        <v>657</v>
      </c>
      <c r="C26" s="24"/>
      <c r="D26" s="37"/>
      <c r="E26" s="7"/>
      <c r="F26" s="16"/>
      <c r="G26" s="16"/>
      <c r="H26" s="16"/>
      <c r="I26" s="16"/>
      <c r="J26" s="16"/>
    </row>
    <row r="27" ht="15" spans="1:10">
      <c r="A27" s="4"/>
      <c r="B27" s="7" t="s">
        <v>659</v>
      </c>
      <c r="C27" s="24"/>
      <c r="D27" s="37"/>
      <c r="E27" s="7"/>
      <c r="F27" s="16"/>
      <c r="G27" s="16"/>
      <c r="H27" s="16"/>
      <c r="I27" s="16"/>
      <c r="J27" s="16"/>
    </row>
    <row r="28" ht="15" spans="1:10">
      <c r="A28" s="4"/>
      <c r="B28" s="26" t="s">
        <v>660</v>
      </c>
      <c r="C28" s="27"/>
      <c r="D28" s="37"/>
      <c r="E28" s="26"/>
      <c r="F28" s="23"/>
      <c r="G28" s="23"/>
      <c r="H28" s="23"/>
      <c r="I28" s="23"/>
      <c r="J28" s="23"/>
    </row>
    <row r="29" ht="15" spans="1:10">
      <c r="A29" s="28" t="s">
        <v>661</v>
      </c>
      <c r="B29" s="29" t="s">
        <v>609</v>
      </c>
      <c r="C29" s="27" t="s">
        <v>759</v>
      </c>
      <c r="D29" s="30" t="s">
        <v>570</v>
      </c>
      <c r="E29" s="31" t="s">
        <v>724</v>
      </c>
      <c r="F29" s="31" t="s">
        <v>594</v>
      </c>
      <c r="G29" s="31" t="s">
        <v>663</v>
      </c>
      <c r="H29" s="31">
        <v>10</v>
      </c>
      <c r="I29" s="31">
        <v>10</v>
      </c>
      <c r="J29" s="31" t="s">
        <v>643</v>
      </c>
    </row>
    <row r="30" ht="15" spans="1:10">
      <c r="A30" s="28"/>
      <c r="B30" s="31" t="s">
        <v>610</v>
      </c>
      <c r="C30" s="27"/>
      <c r="D30" s="32"/>
      <c r="E30" s="31"/>
      <c r="F30" s="31"/>
      <c r="G30" s="31"/>
      <c r="H30" s="31"/>
      <c r="I30" s="31"/>
      <c r="J30" s="31"/>
    </row>
    <row r="31" ht="15" spans="1:10">
      <c r="A31" s="4" t="s">
        <v>664</v>
      </c>
      <c r="B31" s="4"/>
      <c r="C31" s="33"/>
      <c r="D31" s="33"/>
      <c r="E31" s="33"/>
      <c r="F31" s="33"/>
      <c r="G31" s="33"/>
      <c r="H31" s="33"/>
      <c r="I31" s="33"/>
      <c r="J31" s="33"/>
    </row>
    <row r="32" ht="15" spans="1:10">
      <c r="A32" s="4" t="s">
        <v>665</v>
      </c>
      <c r="B32" s="7">
        <v>100</v>
      </c>
      <c r="C32" s="7"/>
      <c r="D32" s="7"/>
      <c r="E32" s="7"/>
      <c r="F32" s="7"/>
      <c r="G32" s="7"/>
      <c r="H32" s="7"/>
      <c r="I32" s="3">
        <v>100</v>
      </c>
      <c r="J32" s="36" t="s">
        <v>666</v>
      </c>
    </row>
    <row r="33" spans="1:10">
      <c r="A33" s="34" t="s">
        <v>667</v>
      </c>
      <c r="B33" s="34"/>
      <c r="C33" s="34"/>
      <c r="D33" s="34"/>
      <c r="E33" s="34"/>
      <c r="F33" s="34"/>
      <c r="G33" s="34"/>
      <c r="H33" s="34"/>
      <c r="I33" s="34"/>
      <c r="J33" s="34"/>
    </row>
    <row r="34" spans="1:10">
      <c r="A34" s="34" t="s">
        <v>668</v>
      </c>
      <c r="B34" s="34"/>
      <c r="C34" s="34"/>
      <c r="D34" s="34"/>
      <c r="E34" s="34"/>
      <c r="F34" s="34"/>
      <c r="G34" s="34"/>
      <c r="H34" s="34"/>
      <c r="I34" s="34"/>
      <c r="J34" s="34"/>
    </row>
    <row r="35" spans="1:10">
      <c r="A35" s="34" t="s">
        <v>669</v>
      </c>
      <c r="B35" s="34"/>
      <c r="C35" s="34"/>
      <c r="D35" s="34"/>
      <c r="E35" s="34"/>
      <c r="F35" s="34"/>
      <c r="G35" s="34"/>
      <c r="H35" s="34"/>
      <c r="I35" s="34"/>
      <c r="J35" s="34"/>
    </row>
    <row r="36" spans="1:10">
      <c r="A36" s="34" t="s">
        <v>670</v>
      </c>
      <c r="B36" s="34"/>
      <c r="C36" s="34"/>
      <c r="D36" s="34"/>
      <c r="E36" s="34"/>
      <c r="F36" s="34"/>
      <c r="G36" s="34"/>
      <c r="H36" s="34"/>
      <c r="I36" s="34"/>
      <c r="J36" s="34"/>
    </row>
    <row r="37" spans="1:10">
      <c r="A37" s="34" t="s">
        <v>671</v>
      </c>
      <c r="B37" s="34"/>
      <c r="C37" s="34"/>
      <c r="D37" s="34"/>
      <c r="E37" s="34"/>
      <c r="F37" s="34"/>
      <c r="G37" s="34"/>
      <c r="H37" s="34"/>
      <c r="I37" s="34"/>
      <c r="J37"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781</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v>8.5</v>
      </c>
      <c r="D8" s="7">
        <v>8.5</v>
      </c>
      <c r="E8" s="7">
        <v>0.5</v>
      </c>
      <c r="F8" s="7">
        <v>10</v>
      </c>
      <c r="G8" s="7"/>
      <c r="H8" s="7">
        <v>100</v>
      </c>
      <c r="I8" s="7">
        <v>10</v>
      </c>
      <c r="J8" s="7"/>
    </row>
    <row r="9" customFormat="1" ht="15" spans="1:10">
      <c r="A9" s="4"/>
      <c r="B9" s="9" t="s">
        <v>546</v>
      </c>
      <c r="C9" s="7">
        <v>8.5</v>
      </c>
      <c r="D9" s="7">
        <v>8.5</v>
      </c>
      <c r="E9" s="7">
        <v>0.5</v>
      </c>
      <c r="F9" s="7" t="s">
        <v>454</v>
      </c>
      <c r="G9" s="7"/>
      <c r="H9" s="7" t="s">
        <v>454</v>
      </c>
      <c r="I9" s="7" t="s">
        <v>454</v>
      </c>
      <c r="J9" s="7"/>
    </row>
    <row r="10" customFormat="1" ht="15" spans="1:10">
      <c r="A10" s="4"/>
      <c r="B10" s="10" t="s">
        <v>547</v>
      </c>
      <c r="C10" s="7"/>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782</v>
      </c>
      <c r="C14" s="14"/>
      <c r="D14" s="14"/>
      <c r="E14" s="14"/>
      <c r="F14" s="14"/>
      <c r="G14" s="15" t="s">
        <v>783</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15" spans="1:10">
      <c r="A18" s="4" t="s">
        <v>567</v>
      </c>
      <c r="B18" s="3" t="s">
        <v>568</v>
      </c>
      <c r="C18" s="24" t="s">
        <v>784</v>
      </c>
      <c r="D18" s="2" t="s">
        <v>577</v>
      </c>
      <c r="E18" s="7" t="s">
        <v>785</v>
      </c>
      <c r="F18" s="16" t="s">
        <v>786</v>
      </c>
      <c r="G18" s="16" t="s">
        <v>785</v>
      </c>
      <c r="H18" s="16">
        <v>12</v>
      </c>
      <c r="I18" s="16">
        <v>12</v>
      </c>
      <c r="J18" s="16" t="s">
        <v>643</v>
      </c>
    </row>
    <row r="19" ht="39" spans="1:10">
      <c r="A19" s="4"/>
      <c r="B19" s="3" t="s">
        <v>568</v>
      </c>
      <c r="C19" s="24" t="s">
        <v>787</v>
      </c>
      <c r="D19" s="2" t="s">
        <v>577</v>
      </c>
      <c r="E19" s="7" t="s">
        <v>25</v>
      </c>
      <c r="F19" s="16" t="s">
        <v>645</v>
      </c>
      <c r="G19" s="16" t="s">
        <v>19</v>
      </c>
      <c r="H19" s="16">
        <v>12</v>
      </c>
      <c r="I19" s="16">
        <v>7.6</v>
      </c>
      <c r="J19" s="16" t="s">
        <v>788</v>
      </c>
    </row>
    <row r="20" ht="15" spans="1:10">
      <c r="A20" s="4"/>
      <c r="B20" s="3" t="s">
        <v>568</v>
      </c>
      <c r="C20" s="24" t="s">
        <v>789</v>
      </c>
      <c r="D20" s="2" t="s">
        <v>577</v>
      </c>
      <c r="E20" s="7" t="s">
        <v>12</v>
      </c>
      <c r="F20" s="16" t="s">
        <v>790</v>
      </c>
      <c r="G20" s="16" t="s">
        <v>12</v>
      </c>
      <c r="H20" s="16">
        <v>12</v>
      </c>
      <c r="I20" s="16">
        <v>12</v>
      </c>
      <c r="J20" s="16" t="s">
        <v>643</v>
      </c>
    </row>
    <row r="21" ht="26.25" spans="1:10">
      <c r="A21" s="4"/>
      <c r="B21" s="6" t="s">
        <v>591</v>
      </c>
      <c r="C21" s="24" t="s">
        <v>791</v>
      </c>
      <c r="D21" s="2" t="s">
        <v>577</v>
      </c>
      <c r="E21" s="7" t="s">
        <v>593</v>
      </c>
      <c r="F21" s="16" t="s">
        <v>594</v>
      </c>
      <c r="G21" s="16" t="s">
        <v>593</v>
      </c>
      <c r="H21" s="16">
        <v>14</v>
      </c>
      <c r="I21" s="16">
        <v>14</v>
      </c>
      <c r="J21" s="16" t="s">
        <v>643</v>
      </c>
    </row>
    <row r="22" ht="15" spans="1:10">
      <c r="A22" s="4"/>
      <c r="B22" s="6" t="s">
        <v>596</v>
      </c>
      <c r="C22" s="24"/>
      <c r="D22" s="2"/>
      <c r="E22" s="7"/>
      <c r="F22" s="16"/>
      <c r="G22" s="16"/>
      <c r="H22" s="16"/>
      <c r="I22" s="16"/>
      <c r="J22" s="16"/>
    </row>
    <row r="23" ht="15" spans="1:10">
      <c r="A23" s="4"/>
      <c r="B23" s="3" t="s">
        <v>597</v>
      </c>
      <c r="C23" s="24"/>
      <c r="D23" s="2"/>
      <c r="E23" s="7"/>
      <c r="F23" s="16"/>
      <c r="G23" s="16"/>
      <c r="H23" s="16"/>
      <c r="I23" s="16"/>
      <c r="J23" s="16"/>
    </row>
    <row r="24" ht="15" spans="1:10">
      <c r="A24" s="4" t="s">
        <v>598</v>
      </c>
      <c r="B24" s="7" t="s">
        <v>656</v>
      </c>
      <c r="C24" s="24"/>
      <c r="D24" s="2"/>
      <c r="E24" s="7"/>
      <c r="F24" s="16"/>
      <c r="G24" s="16"/>
      <c r="H24" s="16"/>
      <c r="I24" s="16"/>
      <c r="J24" s="16"/>
    </row>
    <row r="25" ht="15" spans="1:10">
      <c r="A25" s="4"/>
      <c r="B25" s="7" t="s">
        <v>657</v>
      </c>
      <c r="C25" s="24" t="s">
        <v>792</v>
      </c>
      <c r="D25" s="2" t="s">
        <v>577</v>
      </c>
      <c r="E25" s="7" t="s">
        <v>793</v>
      </c>
      <c r="F25" s="16" t="s">
        <v>739</v>
      </c>
      <c r="G25" s="16" t="s">
        <v>793</v>
      </c>
      <c r="H25" s="16">
        <v>30</v>
      </c>
      <c r="I25" s="16">
        <v>30</v>
      </c>
      <c r="J25" s="16" t="s">
        <v>643</v>
      </c>
    </row>
    <row r="26" ht="15" spans="1:10">
      <c r="A26" s="4"/>
      <c r="B26" s="7" t="s">
        <v>659</v>
      </c>
      <c r="C26" s="24"/>
      <c r="D26" s="37"/>
      <c r="E26" s="7"/>
      <c r="F26" s="16"/>
      <c r="G26" s="16"/>
      <c r="H26" s="16"/>
      <c r="I26" s="16"/>
      <c r="J26" s="16"/>
    </row>
    <row r="27" ht="15" spans="1:10">
      <c r="A27" s="4"/>
      <c r="B27" s="26" t="s">
        <v>660</v>
      </c>
      <c r="C27" s="27"/>
      <c r="D27" s="37"/>
      <c r="E27" s="26"/>
      <c r="F27" s="23"/>
      <c r="G27" s="23"/>
      <c r="H27" s="23"/>
      <c r="I27" s="23"/>
      <c r="J27" s="23"/>
    </row>
    <row r="28" ht="15" spans="1:10">
      <c r="A28" s="28" t="s">
        <v>661</v>
      </c>
      <c r="B28" s="29" t="s">
        <v>609</v>
      </c>
      <c r="C28" s="27" t="s">
        <v>759</v>
      </c>
      <c r="D28" s="30" t="s">
        <v>570</v>
      </c>
      <c r="E28" s="31" t="s">
        <v>653</v>
      </c>
      <c r="F28" s="31" t="s">
        <v>594</v>
      </c>
      <c r="G28" s="31" t="s">
        <v>653</v>
      </c>
      <c r="H28" s="31">
        <v>10</v>
      </c>
      <c r="I28" s="31">
        <v>10</v>
      </c>
      <c r="J28" s="31" t="s">
        <v>643</v>
      </c>
    </row>
    <row r="29" ht="15" spans="1:10">
      <c r="A29" s="28"/>
      <c r="B29" s="31" t="s">
        <v>610</v>
      </c>
      <c r="C29" s="27"/>
      <c r="D29" s="32"/>
      <c r="E29" s="31"/>
      <c r="F29" s="31"/>
      <c r="G29" s="31"/>
      <c r="H29" s="31"/>
      <c r="I29" s="31"/>
      <c r="J29" s="31"/>
    </row>
    <row r="30" ht="15" spans="1:10">
      <c r="A30" s="4" t="s">
        <v>664</v>
      </c>
      <c r="B30" s="4"/>
      <c r="C30" s="33"/>
      <c r="D30" s="33"/>
      <c r="E30" s="33"/>
      <c r="F30" s="33"/>
      <c r="G30" s="33"/>
      <c r="H30" s="33"/>
      <c r="I30" s="33"/>
      <c r="J30" s="33"/>
    </row>
    <row r="31" ht="15" spans="1:10">
      <c r="A31" s="4" t="s">
        <v>665</v>
      </c>
      <c r="B31" s="7">
        <v>100</v>
      </c>
      <c r="C31" s="7"/>
      <c r="D31" s="7"/>
      <c r="E31" s="7"/>
      <c r="F31" s="7"/>
      <c r="G31" s="7"/>
      <c r="H31" s="7"/>
      <c r="I31" s="3">
        <v>95.6</v>
      </c>
      <c r="J31" s="36" t="s">
        <v>666</v>
      </c>
    </row>
    <row r="32" spans="1:10">
      <c r="A32" s="34" t="s">
        <v>667</v>
      </c>
      <c r="B32" s="34"/>
      <c r="C32" s="34"/>
      <c r="D32" s="34"/>
      <c r="E32" s="34"/>
      <c r="F32" s="34"/>
      <c r="G32" s="34"/>
      <c r="H32" s="34"/>
      <c r="I32" s="34"/>
      <c r="J32" s="34"/>
    </row>
    <row r="33" spans="1:10">
      <c r="A33" s="34" t="s">
        <v>668</v>
      </c>
      <c r="B33" s="34"/>
      <c r="C33" s="34"/>
      <c r="D33" s="34"/>
      <c r="E33" s="34"/>
      <c r="F33" s="34"/>
      <c r="G33" s="34"/>
      <c r="H33" s="34"/>
      <c r="I33" s="34"/>
      <c r="J33" s="34"/>
    </row>
    <row r="34" spans="1:10">
      <c r="A34" s="34" t="s">
        <v>669</v>
      </c>
      <c r="B34" s="34"/>
      <c r="C34" s="34"/>
      <c r="D34" s="34"/>
      <c r="E34" s="34"/>
      <c r="F34" s="34"/>
      <c r="G34" s="34"/>
      <c r="H34" s="34"/>
      <c r="I34" s="34"/>
      <c r="J34" s="34"/>
    </row>
    <row r="35" spans="1:10">
      <c r="A35" s="34" t="s">
        <v>670</v>
      </c>
      <c r="B35" s="34"/>
      <c r="C35" s="34"/>
      <c r="D35" s="34"/>
      <c r="E35" s="34"/>
      <c r="F35" s="34"/>
      <c r="G35" s="34"/>
      <c r="H35" s="34"/>
      <c r="I35" s="34"/>
      <c r="J35" s="34"/>
    </row>
    <row r="36" spans="1:10">
      <c r="A36" s="34" t="s">
        <v>671</v>
      </c>
      <c r="B36" s="34"/>
      <c r="C36" s="34"/>
      <c r="D36" s="34"/>
      <c r="E36" s="34"/>
      <c r="F36" s="34"/>
      <c r="G36" s="34"/>
      <c r="H36" s="34"/>
      <c r="I36" s="34"/>
      <c r="J36"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794</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0.24</v>
      </c>
      <c r="E8" s="7">
        <v>0.24</v>
      </c>
      <c r="F8" s="7">
        <v>10</v>
      </c>
      <c r="G8" s="7"/>
      <c r="H8" s="7">
        <v>100</v>
      </c>
      <c r="I8" s="7">
        <v>10</v>
      </c>
      <c r="J8" s="7"/>
    </row>
    <row r="9" customFormat="1" ht="15" spans="1:10">
      <c r="A9" s="4"/>
      <c r="B9" s="9" t="s">
        <v>546</v>
      </c>
      <c r="C9" s="10"/>
      <c r="D9" s="7">
        <v>0.24</v>
      </c>
      <c r="E9" s="7">
        <v>0.24</v>
      </c>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795</v>
      </c>
      <c r="C14" s="14"/>
      <c r="D14" s="14"/>
      <c r="E14" s="14"/>
      <c r="F14" s="14"/>
      <c r="G14" s="15" t="s">
        <v>796</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26.25" spans="1:10">
      <c r="A18" s="4" t="s">
        <v>567</v>
      </c>
      <c r="B18" s="6" t="s">
        <v>568</v>
      </c>
      <c r="C18" s="24" t="s">
        <v>797</v>
      </c>
      <c r="D18" s="2" t="s">
        <v>577</v>
      </c>
      <c r="E18" s="7" t="s">
        <v>798</v>
      </c>
      <c r="F18" s="16" t="s">
        <v>587</v>
      </c>
      <c r="G18" s="16" t="s">
        <v>798</v>
      </c>
      <c r="H18" s="16">
        <v>15</v>
      </c>
      <c r="I18" s="16">
        <v>15</v>
      </c>
      <c r="J18" s="16" t="s">
        <v>643</v>
      </c>
    </row>
    <row r="19" ht="15" spans="1:10">
      <c r="A19" s="4"/>
      <c r="B19" s="6" t="s">
        <v>568</v>
      </c>
      <c r="C19" s="24" t="s">
        <v>799</v>
      </c>
      <c r="D19" s="2" t="s">
        <v>577</v>
      </c>
      <c r="E19" s="7" t="s">
        <v>38</v>
      </c>
      <c r="F19" s="16" t="s">
        <v>571</v>
      </c>
      <c r="G19" s="16" t="s">
        <v>38</v>
      </c>
      <c r="H19" s="16">
        <v>15</v>
      </c>
      <c r="I19" s="16">
        <v>15</v>
      </c>
      <c r="J19" s="16" t="s">
        <v>643</v>
      </c>
    </row>
    <row r="20" ht="39" spans="1:10">
      <c r="A20" s="4"/>
      <c r="B20" s="6" t="s">
        <v>591</v>
      </c>
      <c r="C20" s="24" t="s">
        <v>767</v>
      </c>
      <c r="D20" s="2" t="s">
        <v>577</v>
      </c>
      <c r="E20" s="7" t="s">
        <v>593</v>
      </c>
      <c r="F20" s="16" t="s">
        <v>594</v>
      </c>
      <c r="G20" s="16" t="s">
        <v>593</v>
      </c>
      <c r="H20" s="16">
        <v>20</v>
      </c>
      <c r="I20" s="16">
        <v>20</v>
      </c>
      <c r="J20" s="16" t="s">
        <v>643</v>
      </c>
    </row>
    <row r="21" ht="15" spans="1:10">
      <c r="A21" s="4"/>
      <c r="B21" s="6" t="s">
        <v>596</v>
      </c>
      <c r="C21" s="24"/>
      <c r="D21" s="2"/>
      <c r="E21" s="7"/>
      <c r="F21" s="16"/>
      <c r="G21" s="16"/>
      <c r="H21" s="16"/>
      <c r="I21" s="16"/>
      <c r="J21" s="16"/>
    </row>
    <row r="22" ht="15" spans="1:10">
      <c r="A22" s="4"/>
      <c r="B22" s="3" t="s">
        <v>597</v>
      </c>
      <c r="C22" s="24"/>
      <c r="D22" s="2"/>
      <c r="E22" s="7"/>
      <c r="F22" s="16"/>
      <c r="G22" s="16"/>
      <c r="H22" s="16"/>
      <c r="I22" s="16"/>
      <c r="J22" s="16"/>
    </row>
    <row r="23" ht="15" spans="1:10">
      <c r="A23" s="4" t="s">
        <v>598</v>
      </c>
      <c r="B23" s="7" t="s">
        <v>656</v>
      </c>
      <c r="C23" s="24"/>
      <c r="D23" s="2"/>
      <c r="E23" s="7"/>
      <c r="F23" s="16"/>
      <c r="G23" s="16"/>
      <c r="H23" s="16"/>
      <c r="I23" s="16"/>
      <c r="J23" s="16"/>
    </row>
    <row r="24" ht="26.25" spans="1:10">
      <c r="A24" s="4"/>
      <c r="B24" s="7" t="s">
        <v>657</v>
      </c>
      <c r="C24" s="24" t="s">
        <v>738</v>
      </c>
      <c r="D24" s="2" t="s">
        <v>577</v>
      </c>
      <c r="E24" s="7" t="s">
        <v>695</v>
      </c>
      <c r="F24" s="16" t="s">
        <v>594</v>
      </c>
      <c r="G24" s="16" t="s">
        <v>695</v>
      </c>
      <c r="H24" s="16">
        <v>30</v>
      </c>
      <c r="I24" s="16">
        <v>30</v>
      </c>
      <c r="J24" s="16" t="s">
        <v>643</v>
      </c>
    </row>
    <row r="25" ht="15" spans="1:10">
      <c r="A25" s="4"/>
      <c r="B25" s="7" t="s">
        <v>659</v>
      </c>
      <c r="C25" s="24"/>
      <c r="D25" s="37"/>
      <c r="E25" s="7"/>
      <c r="F25" s="16"/>
      <c r="G25" s="16"/>
      <c r="H25" s="16"/>
      <c r="I25" s="16"/>
      <c r="J25" s="16"/>
    </row>
    <row r="26" ht="15" spans="1:10">
      <c r="A26" s="4"/>
      <c r="B26" s="26" t="s">
        <v>660</v>
      </c>
      <c r="C26" s="27"/>
      <c r="D26" s="37"/>
      <c r="E26" s="26"/>
      <c r="F26" s="23"/>
      <c r="G26" s="23"/>
      <c r="H26" s="23"/>
      <c r="I26" s="23"/>
      <c r="J26" s="23"/>
    </row>
    <row r="27" ht="15" spans="1:10">
      <c r="A27" s="28" t="s">
        <v>661</v>
      </c>
      <c r="B27" s="29" t="s">
        <v>609</v>
      </c>
      <c r="C27" s="27" t="s">
        <v>696</v>
      </c>
      <c r="D27" s="30" t="s">
        <v>570</v>
      </c>
      <c r="E27" s="31" t="s">
        <v>653</v>
      </c>
      <c r="F27" s="31" t="s">
        <v>594</v>
      </c>
      <c r="G27" s="31" t="s">
        <v>653</v>
      </c>
      <c r="H27" s="31">
        <v>10</v>
      </c>
      <c r="I27" s="31">
        <v>10</v>
      </c>
      <c r="J27" s="31" t="s">
        <v>643</v>
      </c>
    </row>
    <row r="28" ht="15" spans="1:10">
      <c r="A28" s="28"/>
      <c r="B28" s="31" t="s">
        <v>610</v>
      </c>
      <c r="C28" s="27"/>
      <c r="D28" s="32"/>
      <c r="E28" s="31"/>
      <c r="F28" s="31"/>
      <c r="G28" s="31"/>
      <c r="H28" s="31"/>
      <c r="I28" s="31"/>
      <c r="J28" s="31"/>
    </row>
    <row r="29" ht="15" spans="1:10">
      <c r="A29" s="4" t="s">
        <v>664</v>
      </c>
      <c r="B29" s="4"/>
      <c r="C29" s="33"/>
      <c r="D29" s="33"/>
      <c r="E29" s="33"/>
      <c r="F29" s="33"/>
      <c r="G29" s="33"/>
      <c r="H29" s="33"/>
      <c r="I29" s="33"/>
      <c r="J29" s="33"/>
    </row>
    <row r="30" ht="15" spans="1:10">
      <c r="A30" s="4" t="s">
        <v>665</v>
      </c>
      <c r="B30" s="7">
        <v>100</v>
      </c>
      <c r="C30" s="7"/>
      <c r="D30" s="7"/>
      <c r="E30" s="7"/>
      <c r="F30" s="7"/>
      <c r="G30" s="7"/>
      <c r="H30" s="7"/>
      <c r="I30" s="3">
        <v>100</v>
      </c>
      <c r="J30" s="36" t="s">
        <v>666</v>
      </c>
    </row>
    <row r="31" spans="1:10">
      <c r="A31" s="34" t="s">
        <v>667</v>
      </c>
      <c r="B31" s="34"/>
      <c r="C31" s="34"/>
      <c r="D31" s="34"/>
      <c r="E31" s="34"/>
      <c r="F31" s="34"/>
      <c r="G31" s="34"/>
      <c r="H31" s="34"/>
      <c r="I31" s="34"/>
      <c r="J31" s="34"/>
    </row>
    <row r="32" spans="1:10">
      <c r="A32" s="34" t="s">
        <v>668</v>
      </c>
      <c r="B32" s="34"/>
      <c r="C32" s="34"/>
      <c r="D32" s="34"/>
      <c r="E32" s="34"/>
      <c r="F32" s="34"/>
      <c r="G32" s="34"/>
      <c r="H32" s="34"/>
      <c r="I32" s="34"/>
      <c r="J32" s="34"/>
    </row>
    <row r="33" spans="1:10">
      <c r="A33" s="34" t="s">
        <v>669</v>
      </c>
      <c r="B33" s="34"/>
      <c r="C33" s="34"/>
      <c r="D33" s="34"/>
      <c r="E33" s="34"/>
      <c r="F33" s="34"/>
      <c r="G33" s="34"/>
      <c r="H33" s="34"/>
      <c r="I33" s="34"/>
      <c r="J33" s="34"/>
    </row>
    <row r="34" spans="1:10">
      <c r="A34" s="34" t="s">
        <v>670</v>
      </c>
      <c r="B34" s="34"/>
      <c r="C34" s="34"/>
      <c r="D34" s="34"/>
      <c r="E34" s="34"/>
      <c r="F34" s="34"/>
      <c r="G34" s="34"/>
      <c r="H34" s="34"/>
      <c r="I34" s="34"/>
      <c r="J34" s="34"/>
    </row>
    <row r="35" spans="1:10">
      <c r="A35" s="34" t="s">
        <v>671</v>
      </c>
      <c r="B35" s="34"/>
      <c r="C35" s="34"/>
      <c r="D35" s="34"/>
      <c r="E35" s="34"/>
      <c r="F35" s="34"/>
      <c r="G35" s="34"/>
      <c r="H35" s="34"/>
      <c r="I35" s="34"/>
      <c r="J35"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workbookViewId="0">
      <selection activeCell="L20" sqref="L20"/>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800</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v>1.81</v>
      </c>
      <c r="D8" s="7">
        <v>1.76</v>
      </c>
      <c r="E8" s="7">
        <v>1.76</v>
      </c>
      <c r="F8" s="7">
        <v>10</v>
      </c>
      <c r="G8" s="7"/>
      <c r="H8" s="7">
        <v>100</v>
      </c>
      <c r="I8" s="7">
        <v>10</v>
      </c>
      <c r="J8" s="7"/>
    </row>
    <row r="9" customFormat="1" ht="15" spans="1:10">
      <c r="A9" s="4"/>
      <c r="B9" s="9" t="s">
        <v>546</v>
      </c>
      <c r="C9" s="7">
        <v>1.81</v>
      </c>
      <c r="D9" s="7">
        <v>1.76</v>
      </c>
      <c r="E9" s="7">
        <v>1.76</v>
      </c>
      <c r="F9" s="7" t="s">
        <v>454</v>
      </c>
      <c r="G9" s="7"/>
      <c r="H9" s="7" t="s">
        <v>454</v>
      </c>
      <c r="I9" s="7" t="s">
        <v>454</v>
      </c>
      <c r="J9" s="7"/>
    </row>
    <row r="10" customFormat="1" ht="15" spans="1:10">
      <c r="A10" s="4"/>
      <c r="B10" s="10" t="s">
        <v>547</v>
      </c>
      <c r="C10" s="7"/>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spans="1:10">
      <c r="A13" s="12" t="s">
        <v>631</v>
      </c>
      <c r="B13" s="12"/>
      <c r="C13" s="12"/>
      <c r="D13" s="12"/>
      <c r="E13" s="12"/>
      <c r="F13" s="12"/>
      <c r="G13" s="13" t="s">
        <v>632</v>
      </c>
      <c r="H13" s="13"/>
      <c r="I13" s="13"/>
      <c r="J13" s="13"/>
    </row>
    <row r="14" ht="26.25" spans="1:10">
      <c r="A14" s="12" t="s">
        <v>633</v>
      </c>
      <c r="B14" s="14" t="s">
        <v>801</v>
      </c>
      <c r="C14" s="14"/>
      <c r="D14" s="14"/>
      <c r="E14" s="14"/>
      <c r="F14" s="14"/>
      <c r="G14" s="15" t="s">
        <v>802</v>
      </c>
      <c r="H14" s="15"/>
      <c r="I14" s="15"/>
      <c r="J14" s="15"/>
    </row>
    <row r="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15" spans="1:10">
      <c r="A18" s="4" t="s">
        <v>567</v>
      </c>
      <c r="B18" s="6" t="s">
        <v>568</v>
      </c>
      <c r="C18" s="24" t="s">
        <v>803</v>
      </c>
      <c r="D18" s="2" t="s">
        <v>577</v>
      </c>
      <c r="E18" s="7" t="s">
        <v>25</v>
      </c>
      <c r="F18" s="16" t="s">
        <v>96</v>
      </c>
      <c r="G18" s="16" t="s">
        <v>25</v>
      </c>
      <c r="H18" s="16">
        <v>10</v>
      </c>
      <c r="I18" s="16">
        <v>10</v>
      </c>
      <c r="J18" s="16" t="s">
        <v>643</v>
      </c>
    </row>
    <row r="19" ht="15" spans="1:10">
      <c r="A19" s="4"/>
      <c r="B19" s="6" t="s">
        <v>568</v>
      </c>
      <c r="C19" s="24" t="s">
        <v>804</v>
      </c>
      <c r="D19" s="2" t="s">
        <v>577</v>
      </c>
      <c r="E19" s="7" t="s">
        <v>22</v>
      </c>
      <c r="F19" s="16" t="s">
        <v>97</v>
      </c>
      <c r="G19" s="16" t="s">
        <v>22</v>
      </c>
      <c r="H19" s="16">
        <v>10</v>
      </c>
      <c r="I19" s="16">
        <v>10</v>
      </c>
      <c r="J19" s="16" t="s">
        <v>643</v>
      </c>
    </row>
    <row r="20" ht="26.25" spans="1:10">
      <c r="A20" s="4"/>
      <c r="B20" s="6" t="s">
        <v>568</v>
      </c>
      <c r="C20" s="24" t="s">
        <v>805</v>
      </c>
      <c r="D20" s="2" t="s">
        <v>577</v>
      </c>
      <c r="E20" s="7" t="s">
        <v>22</v>
      </c>
      <c r="F20" s="16" t="s">
        <v>645</v>
      </c>
      <c r="G20" s="16" t="s">
        <v>22</v>
      </c>
      <c r="H20" s="16">
        <v>10</v>
      </c>
      <c r="I20" s="16">
        <v>10</v>
      </c>
      <c r="J20" s="16" t="s">
        <v>643</v>
      </c>
    </row>
    <row r="21" ht="26.25" spans="1:10">
      <c r="A21" s="4"/>
      <c r="B21" s="6" t="s">
        <v>568</v>
      </c>
      <c r="C21" s="24" t="s">
        <v>806</v>
      </c>
      <c r="D21" s="2" t="s">
        <v>577</v>
      </c>
      <c r="E21" s="7" t="s">
        <v>22</v>
      </c>
      <c r="F21" s="16" t="s">
        <v>807</v>
      </c>
      <c r="G21" s="16" t="s">
        <v>22</v>
      </c>
      <c r="H21" s="16">
        <v>10</v>
      </c>
      <c r="I21" s="16">
        <v>10</v>
      </c>
      <c r="J21" s="16" t="s">
        <v>643</v>
      </c>
    </row>
    <row r="22" ht="26.25" spans="1:10">
      <c r="A22" s="4"/>
      <c r="B22" s="6" t="s">
        <v>591</v>
      </c>
      <c r="C22" s="24" t="s">
        <v>808</v>
      </c>
      <c r="D22" s="2" t="s">
        <v>577</v>
      </c>
      <c r="E22" s="7" t="s">
        <v>593</v>
      </c>
      <c r="F22" s="16" t="s">
        <v>594</v>
      </c>
      <c r="G22" s="16" t="s">
        <v>593</v>
      </c>
      <c r="H22" s="16">
        <v>10</v>
      </c>
      <c r="I22" s="16">
        <v>10</v>
      </c>
      <c r="J22" s="16" t="s">
        <v>643</v>
      </c>
    </row>
    <row r="23" ht="15" spans="1:10">
      <c r="A23" s="4"/>
      <c r="B23" s="6" t="s">
        <v>596</v>
      </c>
      <c r="C23" s="24"/>
      <c r="D23" s="2"/>
      <c r="E23" s="7"/>
      <c r="F23" s="16"/>
      <c r="G23" s="16"/>
      <c r="H23" s="16"/>
      <c r="I23" s="16"/>
      <c r="J23" s="16"/>
    </row>
    <row r="24" ht="15" spans="1:10">
      <c r="A24" s="4"/>
      <c r="B24" s="3" t="s">
        <v>597</v>
      </c>
      <c r="C24" s="24"/>
      <c r="D24" s="2"/>
      <c r="E24" s="7"/>
      <c r="F24" s="16"/>
      <c r="G24" s="16"/>
      <c r="H24" s="16"/>
      <c r="I24" s="16"/>
      <c r="J24" s="16"/>
    </row>
    <row r="25" ht="15" spans="1:10">
      <c r="A25" s="4" t="s">
        <v>598</v>
      </c>
      <c r="B25" s="7" t="s">
        <v>656</v>
      </c>
      <c r="C25" s="24"/>
      <c r="D25" s="2"/>
      <c r="E25" s="7"/>
      <c r="F25" s="16"/>
      <c r="G25" s="16"/>
      <c r="H25" s="16"/>
      <c r="I25" s="16"/>
      <c r="J25" s="16"/>
    </row>
    <row r="26" ht="15" spans="1:10">
      <c r="A26" s="4"/>
      <c r="B26" s="7" t="s">
        <v>657</v>
      </c>
      <c r="C26" s="24" t="s">
        <v>809</v>
      </c>
      <c r="D26" s="2" t="s">
        <v>577</v>
      </c>
      <c r="E26" s="7" t="s">
        <v>707</v>
      </c>
      <c r="F26" s="16" t="s">
        <v>594</v>
      </c>
      <c r="G26" s="16" t="s">
        <v>707</v>
      </c>
      <c r="H26" s="16">
        <v>30</v>
      </c>
      <c r="I26" s="16">
        <v>30</v>
      </c>
      <c r="J26" s="16" t="s">
        <v>643</v>
      </c>
    </row>
    <row r="27" ht="15" spans="1:10">
      <c r="A27" s="4"/>
      <c r="B27" s="7" t="s">
        <v>659</v>
      </c>
      <c r="C27" s="24"/>
      <c r="D27" s="25"/>
      <c r="E27" s="7"/>
      <c r="F27" s="16"/>
      <c r="G27" s="16"/>
      <c r="H27" s="16"/>
      <c r="I27" s="16"/>
      <c r="J27" s="16"/>
    </row>
    <row r="28" ht="15" spans="1:10">
      <c r="A28" s="4"/>
      <c r="B28" s="26" t="s">
        <v>660</v>
      </c>
      <c r="C28" s="27"/>
      <c r="D28" s="25"/>
      <c r="E28" s="26"/>
      <c r="F28" s="23"/>
      <c r="G28" s="23"/>
      <c r="H28" s="23"/>
      <c r="I28" s="23"/>
      <c r="J28" s="23"/>
    </row>
    <row r="29" ht="15" spans="1:10">
      <c r="A29" s="28" t="s">
        <v>661</v>
      </c>
      <c r="B29" s="29" t="s">
        <v>609</v>
      </c>
      <c r="C29" s="27" t="s">
        <v>810</v>
      </c>
      <c r="D29" s="30" t="s">
        <v>570</v>
      </c>
      <c r="E29" s="31" t="s">
        <v>653</v>
      </c>
      <c r="F29" s="31" t="s">
        <v>594</v>
      </c>
      <c r="G29" s="31" t="s">
        <v>653</v>
      </c>
      <c r="H29" s="31">
        <v>10</v>
      </c>
      <c r="I29" s="31">
        <v>10</v>
      </c>
      <c r="J29" s="31" t="s">
        <v>643</v>
      </c>
    </row>
    <row r="30" ht="15" spans="1:10">
      <c r="A30" s="28"/>
      <c r="B30" s="31" t="s">
        <v>610</v>
      </c>
      <c r="C30" s="27"/>
      <c r="D30" s="32"/>
      <c r="E30" s="31"/>
      <c r="F30" s="31"/>
      <c r="G30" s="31"/>
      <c r="H30" s="31"/>
      <c r="I30" s="31"/>
      <c r="J30" s="31"/>
    </row>
    <row r="31" ht="15" spans="1:10">
      <c r="A31" s="4" t="s">
        <v>664</v>
      </c>
      <c r="B31" s="4"/>
      <c r="C31" s="33"/>
      <c r="D31" s="33"/>
      <c r="E31" s="33"/>
      <c r="F31" s="33"/>
      <c r="G31" s="33"/>
      <c r="H31" s="33"/>
      <c r="I31" s="33"/>
      <c r="J31" s="33"/>
    </row>
    <row r="32" ht="15" spans="1:10">
      <c r="A32" s="4" t="s">
        <v>665</v>
      </c>
      <c r="B32" s="7">
        <v>100</v>
      </c>
      <c r="C32" s="7"/>
      <c r="D32" s="7"/>
      <c r="E32" s="7"/>
      <c r="F32" s="7"/>
      <c r="G32" s="7"/>
      <c r="H32" s="7"/>
      <c r="I32" s="3">
        <v>100</v>
      </c>
      <c r="J32" s="36" t="s">
        <v>666</v>
      </c>
    </row>
    <row r="33" spans="1:10">
      <c r="A33" s="34" t="s">
        <v>667</v>
      </c>
      <c r="B33" s="34"/>
      <c r="C33" s="34"/>
      <c r="D33" s="34"/>
      <c r="E33" s="34"/>
      <c r="F33" s="34"/>
      <c r="G33" s="34"/>
      <c r="H33" s="34"/>
      <c r="I33" s="34"/>
      <c r="J33" s="34"/>
    </row>
    <row r="34" spans="1:10">
      <c r="A34" s="34" t="s">
        <v>668</v>
      </c>
      <c r="B34" s="34"/>
      <c r="C34" s="34"/>
      <c r="D34" s="34"/>
      <c r="E34" s="34"/>
      <c r="F34" s="34"/>
      <c r="G34" s="34"/>
      <c r="H34" s="34"/>
      <c r="I34" s="34"/>
      <c r="J34" s="34"/>
    </row>
    <row r="35" spans="1:10">
      <c r="A35" s="34" t="s">
        <v>669</v>
      </c>
      <c r="B35" s="34"/>
      <c r="C35" s="34"/>
      <c r="D35" s="34"/>
      <c r="E35" s="34"/>
      <c r="F35" s="34"/>
      <c r="G35" s="34"/>
      <c r="H35" s="34"/>
      <c r="I35" s="34"/>
      <c r="J35" s="34"/>
    </row>
    <row r="36" spans="1:10">
      <c r="A36" s="34" t="s">
        <v>670</v>
      </c>
      <c r="B36" s="34"/>
      <c r="C36" s="34"/>
      <c r="D36" s="34"/>
      <c r="E36" s="34"/>
      <c r="F36" s="34"/>
      <c r="G36" s="34"/>
      <c r="H36" s="34"/>
      <c r="I36" s="34"/>
      <c r="J36" s="34"/>
    </row>
    <row r="37" spans="1:10">
      <c r="A37" s="34" t="s">
        <v>671</v>
      </c>
      <c r="B37" s="34"/>
      <c r="C37" s="34"/>
      <c r="D37" s="34"/>
      <c r="E37" s="34"/>
      <c r="F37" s="34"/>
      <c r="G37" s="34"/>
      <c r="H37" s="34"/>
      <c r="I37" s="34"/>
      <c r="J37"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811</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v>6.35</v>
      </c>
      <c r="D8" s="7">
        <v>6.35</v>
      </c>
      <c r="E8" s="7">
        <v>6.35</v>
      </c>
      <c r="F8" s="7">
        <v>10</v>
      </c>
      <c r="G8" s="7"/>
      <c r="H8" s="7">
        <v>100</v>
      </c>
      <c r="I8" s="7">
        <v>10</v>
      </c>
      <c r="J8" s="7"/>
    </row>
    <row r="9" customFormat="1" ht="15" spans="1:10">
      <c r="A9" s="4"/>
      <c r="B9" s="9" t="s">
        <v>546</v>
      </c>
      <c r="C9" s="7">
        <v>6.35</v>
      </c>
      <c r="D9" s="7">
        <v>6.35</v>
      </c>
      <c r="E9" s="7">
        <v>6.35</v>
      </c>
      <c r="F9" s="7" t="s">
        <v>454</v>
      </c>
      <c r="G9" s="7"/>
      <c r="H9" s="7" t="s">
        <v>454</v>
      </c>
      <c r="I9" s="7" t="s">
        <v>454</v>
      </c>
      <c r="J9" s="7"/>
    </row>
    <row r="10" customFormat="1" ht="15" spans="1:10">
      <c r="A10" s="4"/>
      <c r="B10" s="10" t="s">
        <v>547</v>
      </c>
      <c r="C10" s="7"/>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812</v>
      </c>
      <c r="C14" s="14"/>
      <c r="D14" s="14"/>
      <c r="E14" s="14"/>
      <c r="F14" s="14"/>
      <c r="G14" s="15" t="s">
        <v>813</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51.75" spans="1:10">
      <c r="A18" s="4" t="s">
        <v>567</v>
      </c>
      <c r="B18" s="6" t="s">
        <v>568</v>
      </c>
      <c r="C18" s="24" t="s">
        <v>814</v>
      </c>
      <c r="D18" s="2" t="s">
        <v>577</v>
      </c>
      <c r="E18" s="7" t="s">
        <v>56</v>
      </c>
      <c r="F18" s="16" t="s">
        <v>587</v>
      </c>
      <c r="G18" s="16" t="s">
        <v>58</v>
      </c>
      <c r="H18" s="16">
        <v>12</v>
      </c>
      <c r="I18" s="16">
        <v>12</v>
      </c>
      <c r="J18" s="16" t="s">
        <v>643</v>
      </c>
    </row>
    <row r="19" ht="51.75" spans="1:10">
      <c r="A19" s="4"/>
      <c r="B19" s="6" t="s">
        <v>568</v>
      </c>
      <c r="C19" s="24" t="s">
        <v>815</v>
      </c>
      <c r="D19" s="2" t="s">
        <v>577</v>
      </c>
      <c r="E19" s="7" t="s">
        <v>44</v>
      </c>
      <c r="F19" s="16" t="s">
        <v>587</v>
      </c>
      <c r="G19" s="16" t="s">
        <v>50</v>
      </c>
      <c r="H19" s="16">
        <v>12</v>
      </c>
      <c r="I19" s="16">
        <v>12</v>
      </c>
      <c r="J19" s="16" t="s">
        <v>643</v>
      </c>
    </row>
    <row r="20" ht="26.25" spans="1:10">
      <c r="A20" s="4"/>
      <c r="B20" s="6" t="s">
        <v>568</v>
      </c>
      <c r="C20" s="24" t="s">
        <v>816</v>
      </c>
      <c r="D20" s="2" t="s">
        <v>577</v>
      </c>
      <c r="E20" s="7" t="s">
        <v>25</v>
      </c>
      <c r="F20" s="16" t="s">
        <v>587</v>
      </c>
      <c r="G20" s="16" t="s">
        <v>25</v>
      </c>
      <c r="H20" s="16">
        <v>12</v>
      </c>
      <c r="I20" s="16">
        <v>12</v>
      </c>
      <c r="J20" s="16" t="s">
        <v>643</v>
      </c>
    </row>
    <row r="21" ht="39" spans="1:10">
      <c r="A21" s="4"/>
      <c r="B21" s="6" t="s">
        <v>591</v>
      </c>
      <c r="C21" s="24" t="s">
        <v>817</v>
      </c>
      <c r="D21" s="2" t="s">
        <v>577</v>
      </c>
      <c r="E21" s="7" t="s">
        <v>593</v>
      </c>
      <c r="F21" s="16" t="s">
        <v>594</v>
      </c>
      <c r="G21" s="16" t="s">
        <v>593</v>
      </c>
      <c r="H21" s="16">
        <v>14</v>
      </c>
      <c r="I21" s="16">
        <v>14</v>
      </c>
      <c r="J21" s="16" t="s">
        <v>643</v>
      </c>
    </row>
    <row r="22" ht="15" spans="1:10">
      <c r="A22" s="4"/>
      <c r="B22" s="6" t="s">
        <v>596</v>
      </c>
      <c r="C22" s="24"/>
      <c r="D22" s="2"/>
      <c r="E22" s="7"/>
      <c r="F22" s="16"/>
      <c r="G22" s="16"/>
      <c r="H22" s="16"/>
      <c r="I22" s="16"/>
      <c r="J22" s="16"/>
    </row>
    <row r="23" ht="15" spans="1:10">
      <c r="A23" s="4"/>
      <c r="B23" s="3" t="s">
        <v>597</v>
      </c>
      <c r="C23" s="24"/>
      <c r="D23" s="2"/>
      <c r="E23" s="7"/>
      <c r="F23" s="16"/>
      <c r="G23" s="16"/>
      <c r="H23" s="16"/>
      <c r="I23" s="16"/>
      <c r="J23" s="16"/>
    </row>
    <row r="24" ht="15" spans="1:10">
      <c r="A24" s="4" t="s">
        <v>598</v>
      </c>
      <c r="B24" s="7" t="s">
        <v>656</v>
      </c>
      <c r="C24" s="24"/>
      <c r="D24" s="2"/>
      <c r="E24" s="7"/>
      <c r="F24" s="16"/>
      <c r="G24" s="16"/>
      <c r="H24" s="16"/>
      <c r="I24" s="16"/>
      <c r="J24" s="16"/>
    </row>
    <row r="25" ht="15" spans="1:10">
      <c r="A25" s="4"/>
      <c r="B25" s="7" t="s">
        <v>657</v>
      </c>
      <c r="C25" s="24" t="s">
        <v>818</v>
      </c>
      <c r="D25" s="2" t="s">
        <v>577</v>
      </c>
      <c r="E25" s="7" t="s">
        <v>819</v>
      </c>
      <c r="F25" s="16" t="s">
        <v>594</v>
      </c>
      <c r="G25" s="16" t="s">
        <v>819</v>
      </c>
      <c r="H25" s="16">
        <v>30</v>
      </c>
      <c r="I25" s="16">
        <v>30</v>
      </c>
      <c r="J25" s="16" t="s">
        <v>643</v>
      </c>
    </row>
    <row r="26" ht="15" spans="1:10">
      <c r="A26" s="4"/>
      <c r="B26" s="7" t="s">
        <v>659</v>
      </c>
      <c r="C26" s="24"/>
      <c r="D26" s="25"/>
      <c r="E26" s="7"/>
      <c r="F26" s="16"/>
      <c r="G26" s="16"/>
      <c r="H26" s="16"/>
      <c r="I26" s="16"/>
      <c r="J26" s="16"/>
    </row>
    <row r="27" ht="15" spans="1:10">
      <c r="A27" s="4"/>
      <c r="B27" s="26" t="s">
        <v>660</v>
      </c>
      <c r="C27" s="27"/>
      <c r="D27" s="25"/>
      <c r="E27" s="26"/>
      <c r="F27" s="23"/>
      <c r="G27" s="23"/>
      <c r="H27" s="23"/>
      <c r="I27" s="23"/>
      <c r="J27" s="23"/>
    </row>
    <row r="28" ht="15" spans="1:10">
      <c r="A28" s="28" t="s">
        <v>661</v>
      </c>
      <c r="B28" s="29" t="s">
        <v>609</v>
      </c>
      <c r="C28" s="27" t="s">
        <v>820</v>
      </c>
      <c r="D28" s="30" t="s">
        <v>570</v>
      </c>
      <c r="E28" s="31" t="s">
        <v>663</v>
      </c>
      <c r="F28" s="31" t="s">
        <v>594</v>
      </c>
      <c r="G28" s="31" t="s">
        <v>593</v>
      </c>
      <c r="H28" s="31">
        <v>10</v>
      </c>
      <c r="I28" s="31">
        <v>10</v>
      </c>
      <c r="J28" s="31" t="s">
        <v>643</v>
      </c>
    </row>
    <row r="29" ht="15" spans="1:10">
      <c r="A29" s="28"/>
      <c r="B29" s="31" t="s">
        <v>610</v>
      </c>
      <c r="C29" s="27"/>
      <c r="D29" s="32"/>
      <c r="E29" s="31"/>
      <c r="F29" s="31"/>
      <c r="G29" s="31"/>
      <c r="H29" s="31"/>
      <c r="I29" s="31"/>
      <c r="J29" s="31"/>
    </row>
    <row r="30" ht="15" spans="1:10">
      <c r="A30" s="4" t="s">
        <v>664</v>
      </c>
      <c r="B30" s="4"/>
      <c r="C30" s="33"/>
      <c r="D30" s="33"/>
      <c r="E30" s="33"/>
      <c r="F30" s="33"/>
      <c r="G30" s="33"/>
      <c r="H30" s="33"/>
      <c r="I30" s="33"/>
      <c r="J30" s="33"/>
    </row>
    <row r="31" ht="15" spans="1:10">
      <c r="A31" s="4" t="s">
        <v>665</v>
      </c>
      <c r="B31" s="7">
        <v>100</v>
      </c>
      <c r="C31" s="7"/>
      <c r="D31" s="7"/>
      <c r="E31" s="7"/>
      <c r="F31" s="7"/>
      <c r="G31" s="7"/>
      <c r="H31" s="7"/>
      <c r="I31" s="3">
        <v>100</v>
      </c>
      <c r="J31" s="36" t="s">
        <v>666</v>
      </c>
    </row>
    <row r="32" spans="1:10">
      <c r="A32" s="34" t="s">
        <v>667</v>
      </c>
      <c r="B32" s="34"/>
      <c r="C32" s="34"/>
      <c r="D32" s="34"/>
      <c r="E32" s="34"/>
      <c r="F32" s="34"/>
      <c r="G32" s="34"/>
      <c r="H32" s="34"/>
      <c r="I32" s="34"/>
      <c r="J32" s="34"/>
    </row>
    <row r="33" spans="1:10">
      <c r="A33" s="34" t="s">
        <v>668</v>
      </c>
      <c r="B33" s="34"/>
      <c r="C33" s="34"/>
      <c r="D33" s="34"/>
      <c r="E33" s="34"/>
      <c r="F33" s="34"/>
      <c r="G33" s="34"/>
      <c r="H33" s="34"/>
      <c r="I33" s="34"/>
      <c r="J33" s="34"/>
    </row>
    <row r="34" spans="1:10">
      <c r="A34" s="34" t="s">
        <v>669</v>
      </c>
      <c r="B34" s="34"/>
      <c r="C34" s="34"/>
      <c r="D34" s="34"/>
      <c r="E34" s="34"/>
      <c r="F34" s="34"/>
      <c r="G34" s="34"/>
      <c r="H34" s="34"/>
      <c r="I34" s="34"/>
      <c r="J34" s="34"/>
    </row>
    <row r="35" spans="1:10">
      <c r="A35" s="34" t="s">
        <v>670</v>
      </c>
      <c r="B35" s="34"/>
      <c r="C35" s="34"/>
      <c r="D35" s="34"/>
      <c r="E35" s="34"/>
      <c r="F35" s="34"/>
      <c r="G35" s="34"/>
      <c r="H35" s="34"/>
      <c r="I35" s="34"/>
      <c r="J35" s="34"/>
    </row>
    <row r="36" spans="1:10">
      <c r="A36" s="34" t="s">
        <v>671</v>
      </c>
      <c r="B36" s="34"/>
      <c r="C36" s="34"/>
      <c r="D36" s="34"/>
      <c r="E36" s="34"/>
      <c r="F36" s="34"/>
      <c r="G36" s="34"/>
      <c r="H36" s="34"/>
      <c r="I36" s="34"/>
      <c r="J36"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821</v>
      </c>
      <c r="C3" s="3"/>
      <c r="D3" s="3"/>
      <c r="E3" s="3"/>
      <c r="F3" s="3"/>
      <c r="G3" s="3"/>
      <c r="H3" s="3"/>
      <c r="I3" s="3"/>
      <c r="J3" s="3"/>
    </row>
    <row r="4" ht="15" spans="1:10">
      <c r="A4" s="4" t="s">
        <v>621</v>
      </c>
      <c r="B4" s="5"/>
      <c r="C4" s="5"/>
      <c r="D4" s="5"/>
      <c r="E4" s="6" t="s">
        <v>623</v>
      </c>
      <c r="F4" s="3"/>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22.51</v>
      </c>
      <c r="E8" s="7">
        <v>22.51</v>
      </c>
      <c r="F8" s="7">
        <v>10</v>
      </c>
      <c r="G8" s="7"/>
      <c r="H8" s="7">
        <v>100</v>
      </c>
      <c r="I8" s="7">
        <v>10</v>
      </c>
      <c r="J8" s="7"/>
    </row>
    <row r="9" customFormat="1" ht="15" spans="1:10">
      <c r="A9" s="4"/>
      <c r="B9" s="9" t="s">
        <v>546</v>
      </c>
      <c r="C9" s="10"/>
      <c r="D9" s="7">
        <v>22.51</v>
      </c>
      <c r="E9" s="7">
        <v>22.51</v>
      </c>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812</v>
      </c>
      <c r="C14" s="14"/>
      <c r="D14" s="14"/>
      <c r="E14" s="14"/>
      <c r="F14" s="14"/>
      <c r="G14" s="15" t="s">
        <v>822</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15" spans="1:10">
      <c r="A18" s="4" t="s">
        <v>567</v>
      </c>
      <c r="B18" s="3" t="s">
        <v>568</v>
      </c>
      <c r="C18" s="24" t="s">
        <v>823</v>
      </c>
      <c r="D18" s="2" t="s">
        <v>692</v>
      </c>
      <c r="E18" s="7" t="s">
        <v>82</v>
      </c>
      <c r="F18" s="16" t="s">
        <v>824</v>
      </c>
      <c r="G18" s="16" t="s">
        <v>82</v>
      </c>
      <c r="H18" s="16">
        <v>15</v>
      </c>
      <c r="I18" s="16">
        <v>15</v>
      </c>
      <c r="J18" s="16" t="s">
        <v>643</v>
      </c>
    </row>
    <row r="19" ht="26.25" spans="1:10">
      <c r="A19" s="4"/>
      <c r="B19" s="3" t="s">
        <v>568</v>
      </c>
      <c r="C19" s="24" t="s">
        <v>825</v>
      </c>
      <c r="D19" s="2" t="s">
        <v>577</v>
      </c>
      <c r="E19" s="7" t="s">
        <v>744</v>
      </c>
      <c r="F19" s="16" t="s">
        <v>587</v>
      </c>
      <c r="G19" s="16" t="s">
        <v>12</v>
      </c>
      <c r="H19" s="16">
        <v>15</v>
      </c>
      <c r="I19" s="16">
        <v>15</v>
      </c>
      <c r="J19" s="16" t="s">
        <v>643</v>
      </c>
    </row>
    <row r="20" ht="26.25" spans="1:10">
      <c r="A20" s="4"/>
      <c r="B20" s="6" t="s">
        <v>591</v>
      </c>
      <c r="C20" s="24" t="s">
        <v>826</v>
      </c>
      <c r="D20" s="2" t="s">
        <v>577</v>
      </c>
      <c r="E20" s="7" t="s">
        <v>593</v>
      </c>
      <c r="F20" s="16" t="s">
        <v>594</v>
      </c>
      <c r="G20" s="16" t="s">
        <v>593</v>
      </c>
      <c r="H20" s="16">
        <v>20</v>
      </c>
      <c r="I20" s="16">
        <v>20</v>
      </c>
      <c r="J20" s="16" t="s">
        <v>643</v>
      </c>
    </row>
    <row r="21" ht="15" spans="1:10">
      <c r="A21" s="4"/>
      <c r="B21" s="6" t="s">
        <v>596</v>
      </c>
      <c r="C21" s="24"/>
      <c r="D21" s="2"/>
      <c r="E21" s="7"/>
      <c r="F21" s="16"/>
      <c r="G21" s="16"/>
      <c r="H21" s="16"/>
      <c r="I21" s="16"/>
      <c r="J21" s="16"/>
    </row>
    <row r="22" ht="15" spans="1:10">
      <c r="A22" s="4"/>
      <c r="B22" s="3" t="s">
        <v>597</v>
      </c>
      <c r="C22" s="24"/>
      <c r="D22" s="2"/>
      <c r="E22" s="7"/>
      <c r="F22" s="16"/>
      <c r="G22" s="16"/>
      <c r="H22" s="16"/>
      <c r="I22" s="16"/>
      <c r="J22" s="16"/>
    </row>
    <row r="23" ht="15" spans="1:10">
      <c r="A23" s="4" t="s">
        <v>598</v>
      </c>
      <c r="B23" s="7" t="s">
        <v>656</v>
      </c>
      <c r="C23" s="24"/>
      <c r="D23" s="2"/>
      <c r="E23" s="7"/>
      <c r="F23" s="16"/>
      <c r="G23" s="16"/>
      <c r="H23" s="16"/>
      <c r="I23" s="16"/>
      <c r="J23" s="16"/>
    </row>
    <row r="24" ht="15" spans="1:10">
      <c r="A24" s="4"/>
      <c r="B24" s="7" t="s">
        <v>657</v>
      </c>
      <c r="C24" s="24" t="s">
        <v>818</v>
      </c>
      <c r="D24" s="2" t="s">
        <v>577</v>
      </c>
      <c r="E24" s="7" t="s">
        <v>793</v>
      </c>
      <c r="F24" s="16" t="s">
        <v>739</v>
      </c>
      <c r="G24" s="16" t="s">
        <v>793</v>
      </c>
      <c r="H24" s="16">
        <v>30</v>
      </c>
      <c r="I24" s="16">
        <v>30</v>
      </c>
      <c r="J24" s="16" t="s">
        <v>643</v>
      </c>
    </row>
    <row r="25" ht="15" spans="1:10">
      <c r="A25" s="4"/>
      <c r="B25" s="7" t="s">
        <v>659</v>
      </c>
      <c r="C25" s="24"/>
      <c r="D25" s="25"/>
      <c r="E25" s="7"/>
      <c r="F25" s="16"/>
      <c r="G25" s="16"/>
      <c r="H25" s="16"/>
      <c r="I25" s="16"/>
      <c r="J25" s="16"/>
    </row>
    <row r="26" ht="15" spans="1:10">
      <c r="A26" s="4"/>
      <c r="B26" s="26" t="s">
        <v>660</v>
      </c>
      <c r="C26" s="27"/>
      <c r="D26" s="25"/>
      <c r="E26" s="26"/>
      <c r="F26" s="23"/>
      <c r="G26" s="23"/>
      <c r="H26" s="23"/>
      <c r="I26" s="23"/>
      <c r="J26" s="23"/>
    </row>
    <row r="27" ht="15" spans="1:10">
      <c r="A27" s="28" t="s">
        <v>661</v>
      </c>
      <c r="B27" s="29" t="s">
        <v>609</v>
      </c>
      <c r="C27" s="27" t="s">
        <v>820</v>
      </c>
      <c r="D27" s="30" t="s">
        <v>570</v>
      </c>
      <c r="E27" s="31" t="s">
        <v>724</v>
      </c>
      <c r="F27" s="31" t="s">
        <v>594</v>
      </c>
      <c r="G27" s="31" t="s">
        <v>653</v>
      </c>
      <c r="H27" s="31">
        <v>10</v>
      </c>
      <c r="I27" s="31">
        <v>10</v>
      </c>
      <c r="J27" s="31" t="s">
        <v>643</v>
      </c>
    </row>
    <row r="28" ht="15" spans="1:10">
      <c r="A28" s="28"/>
      <c r="B28" s="31" t="s">
        <v>610</v>
      </c>
      <c r="C28" s="27"/>
      <c r="D28" s="32"/>
      <c r="E28" s="31"/>
      <c r="F28" s="31"/>
      <c r="G28" s="31"/>
      <c r="H28" s="31"/>
      <c r="I28" s="31"/>
      <c r="J28" s="31"/>
    </row>
    <row r="29" ht="15" spans="1:10">
      <c r="A29" s="4" t="s">
        <v>664</v>
      </c>
      <c r="B29" s="4"/>
      <c r="C29" s="33"/>
      <c r="D29" s="33"/>
      <c r="E29" s="33"/>
      <c r="F29" s="33"/>
      <c r="G29" s="33"/>
      <c r="H29" s="33"/>
      <c r="I29" s="33"/>
      <c r="J29" s="33"/>
    </row>
    <row r="30" ht="15" spans="1:10">
      <c r="A30" s="4" t="s">
        <v>665</v>
      </c>
      <c r="B30" s="7">
        <v>100</v>
      </c>
      <c r="C30" s="7"/>
      <c r="D30" s="7"/>
      <c r="E30" s="7"/>
      <c r="F30" s="7"/>
      <c r="G30" s="7"/>
      <c r="H30" s="7"/>
      <c r="I30" s="3">
        <v>100</v>
      </c>
      <c r="J30" s="36" t="s">
        <v>666</v>
      </c>
    </row>
    <row r="31" spans="1:10">
      <c r="A31" s="34" t="s">
        <v>667</v>
      </c>
      <c r="B31" s="34"/>
      <c r="C31" s="34"/>
      <c r="D31" s="34"/>
      <c r="E31" s="34"/>
      <c r="F31" s="34"/>
      <c r="G31" s="34"/>
      <c r="H31" s="34"/>
      <c r="I31" s="34"/>
      <c r="J31" s="34"/>
    </row>
    <row r="32" spans="1:10">
      <c r="A32" s="34" t="s">
        <v>668</v>
      </c>
      <c r="B32" s="34"/>
      <c r="C32" s="34"/>
      <c r="D32" s="34"/>
      <c r="E32" s="34"/>
      <c r="F32" s="34"/>
      <c r="G32" s="34"/>
      <c r="H32" s="34"/>
      <c r="I32" s="34"/>
      <c r="J32" s="34"/>
    </row>
    <row r="33" spans="1:10">
      <c r="A33" s="34" t="s">
        <v>669</v>
      </c>
      <c r="B33" s="34"/>
      <c r="C33" s="34"/>
      <c r="D33" s="34"/>
      <c r="E33" s="34"/>
      <c r="F33" s="34"/>
      <c r="G33" s="34"/>
      <c r="H33" s="34"/>
      <c r="I33" s="34"/>
      <c r="J33" s="34"/>
    </row>
    <row r="34" spans="1:10">
      <c r="A34" s="34" t="s">
        <v>670</v>
      </c>
      <c r="B34" s="34"/>
      <c r="C34" s="34"/>
      <c r="D34" s="34"/>
      <c r="E34" s="34"/>
      <c r="F34" s="34"/>
      <c r="G34" s="34"/>
      <c r="H34" s="34"/>
      <c r="I34" s="34"/>
      <c r="J34" s="34"/>
    </row>
    <row r="35" spans="1:10">
      <c r="A35" s="34" t="s">
        <v>671</v>
      </c>
      <c r="B35" s="34"/>
      <c r="C35" s="34"/>
      <c r="D35" s="34"/>
      <c r="E35" s="34"/>
      <c r="F35" s="34"/>
      <c r="G35" s="34"/>
      <c r="H35" s="34"/>
      <c r="I35" s="34"/>
      <c r="J35"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827</v>
      </c>
      <c r="C3" s="3"/>
      <c r="D3" s="3"/>
      <c r="E3" s="3"/>
      <c r="F3" s="3"/>
      <c r="G3" s="3"/>
      <c r="H3" s="3"/>
      <c r="I3" s="3"/>
      <c r="J3" s="3"/>
    </row>
    <row r="4" ht="15" spans="1:10">
      <c r="A4" s="4" t="s">
        <v>621</v>
      </c>
      <c r="B4" s="5"/>
      <c r="C4" s="5"/>
      <c r="D4" s="5"/>
      <c r="E4" s="6" t="s">
        <v>623</v>
      </c>
      <c r="F4" s="3"/>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v>8</v>
      </c>
      <c r="D8" s="7">
        <v>0.99</v>
      </c>
      <c r="E8" s="7">
        <v>0.99</v>
      </c>
      <c r="F8" s="7">
        <v>10</v>
      </c>
      <c r="G8" s="7"/>
      <c r="H8" s="7">
        <v>100</v>
      </c>
      <c r="I8" s="7">
        <v>10</v>
      </c>
      <c r="J8" s="7"/>
    </row>
    <row r="9" customFormat="1" ht="15" spans="1:10">
      <c r="A9" s="4"/>
      <c r="B9" s="9" t="s">
        <v>546</v>
      </c>
      <c r="C9" s="10"/>
      <c r="D9" s="7"/>
      <c r="E9" s="7"/>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c r="E11" s="7"/>
      <c r="F11" s="7" t="s">
        <v>454</v>
      </c>
      <c r="G11" s="7"/>
      <c r="H11" s="7" t="s">
        <v>454</v>
      </c>
      <c r="I11" s="7" t="s">
        <v>454</v>
      </c>
      <c r="J11" s="7"/>
    </row>
    <row r="12" ht="15" spans="1:10">
      <c r="A12" s="4"/>
      <c r="B12" s="10" t="s">
        <v>630</v>
      </c>
      <c r="C12" s="7">
        <v>8</v>
      </c>
      <c r="D12" s="7">
        <v>0.99</v>
      </c>
      <c r="E12" s="7">
        <v>0.99</v>
      </c>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828</v>
      </c>
      <c r="C14" s="14"/>
      <c r="D14" s="14"/>
      <c r="E14" s="14"/>
      <c r="F14" s="14"/>
      <c r="G14" s="15" t="s">
        <v>828</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26.25" spans="1:10">
      <c r="A18" s="4" t="s">
        <v>567</v>
      </c>
      <c r="B18" s="6" t="s">
        <v>568</v>
      </c>
      <c r="C18" s="24" t="s">
        <v>829</v>
      </c>
      <c r="D18" s="2" t="s">
        <v>577</v>
      </c>
      <c r="E18" s="7" t="s">
        <v>38</v>
      </c>
      <c r="F18" s="16" t="s">
        <v>753</v>
      </c>
      <c r="G18" s="16" t="s">
        <v>38</v>
      </c>
      <c r="H18" s="16">
        <v>12</v>
      </c>
      <c r="I18" s="16">
        <v>12</v>
      </c>
      <c r="J18" s="16" t="s">
        <v>643</v>
      </c>
    </row>
    <row r="19" ht="26.25" spans="1:10">
      <c r="A19" s="4"/>
      <c r="B19" s="6" t="s">
        <v>568</v>
      </c>
      <c r="C19" s="24" t="s">
        <v>830</v>
      </c>
      <c r="D19" s="2" t="s">
        <v>577</v>
      </c>
      <c r="E19" s="7" t="s">
        <v>25</v>
      </c>
      <c r="F19" s="16" t="s">
        <v>753</v>
      </c>
      <c r="G19" s="16" t="s">
        <v>25</v>
      </c>
      <c r="H19" s="16">
        <v>12</v>
      </c>
      <c r="I19" s="16">
        <v>12</v>
      </c>
      <c r="J19" s="16" t="s">
        <v>643</v>
      </c>
    </row>
    <row r="20" ht="39" spans="1:10">
      <c r="A20" s="4"/>
      <c r="B20" s="6" t="s">
        <v>568</v>
      </c>
      <c r="C20" s="24" t="s">
        <v>831</v>
      </c>
      <c r="D20" s="2" t="s">
        <v>577</v>
      </c>
      <c r="E20" s="7" t="s">
        <v>593</v>
      </c>
      <c r="F20" s="16" t="s">
        <v>583</v>
      </c>
      <c r="G20" s="16" t="s">
        <v>724</v>
      </c>
      <c r="H20" s="16">
        <v>12</v>
      </c>
      <c r="I20" s="16">
        <v>9.6</v>
      </c>
      <c r="J20" s="16" t="s">
        <v>832</v>
      </c>
    </row>
    <row r="21" ht="26.25" spans="1:10">
      <c r="A21" s="4"/>
      <c r="B21" s="6" t="s">
        <v>591</v>
      </c>
      <c r="C21" s="24" t="s">
        <v>833</v>
      </c>
      <c r="D21" s="2" t="s">
        <v>577</v>
      </c>
      <c r="E21" s="7" t="s">
        <v>593</v>
      </c>
      <c r="F21" s="16" t="s">
        <v>594</v>
      </c>
      <c r="G21" s="16" t="s">
        <v>593</v>
      </c>
      <c r="H21" s="16">
        <v>14</v>
      </c>
      <c r="I21" s="16">
        <v>14</v>
      </c>
      <c r="J21" s="16" t="s">
        <v>643</v>
      </c>
    </row>
    <row r="22" ht="15" spans="1:10">
      <c r="A22" s="4"/>
      <c r="B22" s="6" t="s">
        <v>596</v>
      </c>
      <c r="C22" s="24"/>
      <c r="D22" s="2"/>
      <c r="E22" s="7"/>
      <c r="F22" s="16"/>
      <c r="G22" s="16"/>
      <c r="H22" s="16"/>
      <c r="I22" s="16"/>
      <c r="J22" s="16"/>
    </row>
    <row r="23" ht="15" spans="1:10">
      <c r="A23" s="4"/>
      <c r="B23" s="3" t="s">
        <v>597</v>
      </c>
      <c r="C23" s="24"/>
      <c r="D23" s="2"/>
      <c r="E23" s="7"/>
      <c r="F23" s="16"/>
      <c r="G23" s="16"/>
      <c r="H23" s="16"/>
      <c r="I23" s="16"/>
      <c r="J23" s="16"/>
    </row>
    <row r="24" ht="15" spans="1:10">
      <c r="A24" s="4" t="s">
        <v>598</v>
      </c>
      <c r="B24" s="7" t="s">
        <v>656</v>
      </c>
      <c r="C24" s="24"/>
      <c r="D24" s="2"/>
      <c r="E24" s="7"/>
      <c r="F24" s="16"/>
      <c r="G24" s="16"/>
      <c r="H24" s="16"/>
      <c r="I24" s="16"/>
      <c r="J24" s="16"/>
    </row>
    <row r="25" ht="15" spans="1:10">
      <c r="A25" s="4"/>
      <c r="B25" s="7" t="s">
        <v>657</v>
      </c>
      <c r="C25" s="24" t="s">
        <v>834</v>
      </c>
      <c r="D25" s="2" t="s">
        <v>577</v>
      </c>
      <c r="E25" s="7" t="s">
        <v>707</v>
      </c>
      <c r="F25" s="16" t="s">
        <v>594</v>
      </c>
      <c r="G25" s="16" t="s">
        <v>707</v>
      </c>
      <c r="H25" s="16">
        <v>30</v>
      </c>
      <c r="I25" s="16">
        <v>30</v>
      </c>
      <c r="J25" s="16" t="s">
        <v>643</v>
      </c>
    </row>
    <row r="26" ht="15" spans="1:10">
      <c r="A26" s="4"/>
      <c r="B26" s="7" t="s">
        <v>659</v>
      </c>
      <c r="C26" s="24"/>
      <c r="D26" s="25"/>
      <c r="E26" s="7"/>
      <c r="F26" s="16"/>
      <c r="G26" s="16"/>
      <c r="H26" s="16"/>
      <c r="I26" s="16"/>
      <c r="J26" s="16"/>
    </row>
    <row r="27" ht="15" spans="1:10">
      <c r="A27" s="4"/>
      <c r="B27" s="26" t="s">
        <v>660</v>
      </c>
      <c r="C27" s="27"/>
      <c r="D27" s="25"/>
      <c r="E27" s="26"/>
      <c r="F27" s="23"/>
      <c r="G27" s="23"/>
      <c r="H27" s="23"/>
      <c r="I27" s="23"/>
      <c r="J27" s="23"/>
    </row>
    <row r="28" ht="15" spans="1:10">
      <c r="A28" s="28" t="s">
        <v>661</v>
      </c>
      <c r="B28" s="29" t="s">
        <v>609</v>
      </c>
      <c r="C28" s="27" t="s">
        <v>759</v>
      </c>
      <c r="D28" s="30" t="s">
        <v>570</v>
      </c>
      <c r="E28" s="31" t="s">
        <v>663</v>
      </c>
      <c r="F28" s="31" t="s">
        <v>594</v>
      </c>
      <c r="G28" s="31" t="s">
        <v>593</v>
      </c>
      <c r="H28" s="31">
        <v>10</v>
      </c>
      <c r="I28" s="31">
        <v>10</v>
      </c>
      <c r="J28" s="31" t="s">
        <v>643</v>
      </c>
    </row>
    <row r="29" ht="15" spans="1:10">
      <c r="A29" s="28"/>
      <c r="B29" s="31" t="s">
        <v>610</v>
      </c>
      <c r="C29" s="27"/>
      <c r="D29" s="32"/>
      <c r="E29" s="31"/>
      <c r="F29" s="31"/>
      <c r="G29" s="31"/>
      <c r="H29" s="31"/>
      <c r="I29" s="31"/>
      <c r="J29" s="31"/>
    </row>
    <row r="30" ht="15" spans="1:10">
      <c r="A30" s="4" t="s">
        <v>664</v>
      </c>
      <c r="B30" s="4"/>
      <c r="C30" s="33"/>
      <c r="D30" s="33"/>
      <c r="E30" s="33"/>
      <c r="F30" s="33"/>
      <c r="G30" s="33"/>
      <c r="H30" s="33"/>
      <c r="I30" s="33"/>
      <c r="J30" s="33"/>
    </row>
    <row r="31" ht="15" spans="1:10">
      <c r="A31" s="4" t="s">
        <v>665</v>
      </c>
      <c r="B31" s="7">
        <v>100</v>
      </c>
      <c r="C31" s="7"/>
      <c r="D31" s="7"/>
      <c r="E31" s="7"/>
      <c r="F31" s="7"/>
      <c r="G31" s="7"/>
      <c r="H31" s="7"/>
      <c r="I31" s="3">
        <v>97.6</v>
      </c>
      <c r="J31" s="36" t="s">
        <v>666</v>
      </c>
    </row>
    <row r="32" spans="1:10">
      <c r="A32" s="34" t="s">
        <v>667</v>
      </c>
      <c r="B32" s="34"/>
      <c r="C32" s="34"/>
      <c r="D32" s="34"/>
      <c r="E32" s="34"/>
      <c r="F32" s="34"/>
      <c r="G32" s="34"/>
      <c r="H32" s="34"/>
      <c r="I32" s="34"/>
      <c r="J32" s="34"/>
    </row>
    <row r="33" spans="1:10">
      <c r="A33" s="34" t="s">
        <v>668</v>
      </c>
      <c r="B33" s="34"/>
      <c r="C33" s="34"/>
      <c r="D33" s="34"/>
      <c r="E33" s="34"/>
      <c r="F33" s="34"/>
      <c r="G33" s="34"/>
      <c r="H33" s="34"/>
      <c r="I33" s="34"/>
      <c r="J33" s="34"/>
    </row>
    <row r="34" spans="1:10">
      <c r="A34" s="34" t="s">
        <v>669</v>
      </c>
      <c r="B34" s="34"/>
      <c r="C34" s="34"/>
      <c r="D34" s="34"/>
      <c r="E34" s="34"/>
      <c r="F34" s="34"/>
      <c r="G34" s="34"/>
      <c r="H34" s="34"/>
      <c r="I34" s="34"/>
      <c r="J34" s="34"/>
    </row>
    <row r="35" spans="1:10">
      <c r="A35" s="34" t="s">
        <v>670</v>
      </c>
      <c r="B35" s="34"/>
      <c r="C35" s="34"/>
      <c r="D35" s="34"/>
      <c r="E35" s="34"/>
      <c r="F35" s="34"/>
      <c r="G35" s="34"/>
      <c r="H35" s="34"/>
      <c r="I35" s="34"/>
      <c r="J35" s="34"/>
    </row>
    <row r="36" spans="1:10">
      <c r="A36" s="34" t="s">
        <v>671</v>
      </c>
      <c r="B36" s="34"/>
      <c r="C36" s="34"/>
      <c r="D36" s="34"/>
      <c r="E36" s="34"/>
      <c r="F36" s="34"/>
      <c r="G36" s="34"/>
      <c r="H36" s="34"/>
      <c r="I36" s="34"/>
      <c r="J36"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6"/>
  <sheetViews>
    <sheetView zoomScaleSheetLayoutView="60" workbookViewId="0">
      <selection activeCell="F9" sqref="F9"/>
    </sheetView>
  </sheetViews>
  <sheetFormatPr defaultColWidth="9" defaultRowHeight="14.25"/>
  <cols>
    <col min="1" max="1" width="5.65833333333333" style="276" customWidth="1"/>
    <col min="2" max="3" width="6" style="276" customWidth="1"/>
    <col min="4" max="4" width="31.75" style="276" customWidth="1"/>
    <col min="5" max="10" width="15.2166666666667" style="276" customWidth="1"/>
    <col min="11" max="16384" width="9" style="276"/>
  </cols>
  <sheetData>
    <row r="1" s="127" customFormat="1" ht="36" customHeight="1" spans="1:10">
      <c r="A1" s="184" t="s">
        <v>180</v>
      </c>
      <c r="B1" s="184"/>
      <c r="C1" s="184"/>
      <c r="D1" s="184"/>
      <c r="E1" s="184"/>
      <c r="F1" s="184"/>
      <c r="G1" s="184"/>
      <c r="H1" s="184"/>
      <c r="I1" s="184"/>
      <c r="J1" s="184"/>
    </row>
    <row r="2" s="127" customFormat="1" ht="18" customHeight="1" spans="1:10">
      <c r="A2" s="183"/>
      <c r="B2" s="183"/>
      <c r="C2" s="183"/>
      <c r="D2" s="183"/>
      <c r="E2" s="183"/>
      <c r="F2" s="183"/>
      <c r="G2" s="183"/>
      <c r="H2" s="183"/>
      <c r="I2" s="183"/>
      <c r="J2" s="198" t="s">
        <v>181</v>
      </c>
    </row>
    <row r="3" s="127" customFormat="1" ht="18" customHeight="1" spans="1:10">
      <c r="A3" s="185" t="s">
        <v>2</v>
      </c>
      <c r="B3" s="183"/>
      <c r="C3" s="183"/>
      <c r="D3" s="183"/>
      <c r="E3" s="183"/>
      <c r="F3" s="186"/>
      <c r="G3" s="183"/>
      <c r="H3" s="183"/>
      <c r="I3" s="183"/>
      <c r="J3" s="198" t="s">
        <v>3</v>
      </c>
    </row>
    <row r="4" s="127" customFormat="1" ht="18" customHeight="1" spans="1:10">
      <c r="A4" s="277" t="s">
        <v>6</v>
      </c>
      <c r="B4" s="278"/>
      <c r="C4" s="278" t="s">
        <v>11</v>
      </c>
      <c r="D4" s="278" t="s">
        <v>11</v>
      </c>
      <c r="E4" s="199" t="s">
        <v>74</v>
      </c>
      <c r="F4" s="199" t="s">
        <v>182</v>
      </c>
      <c r="G4" s="199" t="s">
        <v>183</v>
      </c>
      <c r="H4" s="199" t="s">
        <v>184</v>
      </c>
      <c r="I4" s="199" t="s">
        <v>185</v>
      </c>
      <c r="J4" s="199" t="s">
        <v>186</v>
      </c>
    </row>
    <row r="5" s="127" customFormat="1" ht="35.2" customHeight="1" spans="1:10">
      <c r="A5" s="189" t="s">
        <v>92</v>
      </c>
      <c r="B5" s="190"/>
      <c r="C5" s="190"/>
      <c r="D5" s="279" t="s">
        <v>93</v>
      </c>
      <c r="E5" s="190"/>
      <c r="F5" s="190" t="s">
        <v>11</v>
      </c>
      <c r="G5" s="190" t="s">
        <v>11</v>
      </c>
      <c r="H5" s="190" t="s">
        <v>11</v>
      </c>
      <c r="I5" s="190" t="s">
        <v>11</v>
      </c>
      <c r="J5" s="190" t="s">
        <v>11</v>
      </c>
    </row>
    <row r="6" s="127" customFormat="1" ht="18" customHeight="1" spans="1:10">
      <c r="A6" s="189"/>
      <c r="B6" s="190" t="s">
        <v>11</v>
      </c>
      <c r="C6" s="190" t="s">
        <v>11</v>
      </c>
      <c r="D6" s="279" t="s">
        <v>11</v>
      </c>
      <c r="E6" s="190" t="s">
        <v>11</v>
      </c>
      <c r="F6" s="190" t="s">
        <v>11</v>
      </c>
      <c r="G6" s="190" t="s">
        <v>11</v>
      </c>
      <c r="H6" s="190" t="s">
        <v>11</v>
      </c>
      <c r="I6" s="190" t="s">
        <v>11</v>
      </c>
      <c r="J6" s="190" t="s">
        <v>11</v>
      </c>
    </row>
    <row r="7" s="127" customFormat="1" ht="16.55" customHeight="1" spans="1:10">
      <c r="A7" s="189"/>
      <c r="B7" s="190" t="s">
        <v>11</v>
      </c>
      <c r="C7" s="190" t="s">
        <v>11</v>
      </c>
      <c r="D7" s="279" t="s">
        <v>11</v>
      </c>
      <c r="E7" s="190" t="s">
        <v>11</v>
      </c>
      <c r="F7" s="190" t="s">
        <v>11</v>
      </c>
      <c r="G7" s="190" t="s">
        <v>11</v>
      </c>
      <c r="H7" s="190" t="s">
        <v>11</v>
      </c>
      <c r="I7" s="190" t="s">
        <v>11</v>
      </c>
      <c r="J7" s="190" t="s">
        <v>11</v>
      </c>
    </row>
    <row r="8" s="127" customFormat="1" ht="21.8" customHeight="1" spans="1:10">
      <c r="A8" s="280" t="s">
        <v>96</v>
      </c>
      <c r="B8" s="279" t="s">
        <v>97</v>
      </c>
      <c r="C8" s="279" t="s">
        <v>98</v>
      </c>
      <c r="D8" s="279" t="s">
        <v>10</v>
      </c>
      <c r="E8" s="190" t="s">
        <v>12</v>
      </c>
      <c r="F8" s="190" t="s">
        <v>13</v>
      </c>
      <c r="G8" s="190" t="s">
        <v>19</v>
      </c>
      <c r="H8" s="190" t="s">
        <v>22</v>
      </c>
      <c r="I8" s="190" t="s">
        <v>25</v>
      </c>
      <c r="J8" s="190" t="s">
        <v>28</v>
      </c>
    </row>
    <row r="9" s="127" customFormat="1" ht="21.8" customHeight="1" spans="1:10">
      <c r="A9" s="280"/>
      <c r="B9" s="279" t="s">
        <v>11</v>
      </c>
      <c r="C9" s="279" t="s">
        <v>11</v>
      </c>
      <c r="D9" s="279" t="s">
        <v>99</v>
      </c>
      <c r="E9" s="166">
        <v>71810611.51</v>
      </c>
      <c r="F9" s="166">
        <v>6937009.71</v>
      </c>
      <c r="G9" s="166">
        <v>64873601.8</v>
      </c>
      <c r="H9" s="166">
        <v>0</v>
      </c>
      <c r="I9" s="166">
        <v>0</v>
      </c>
      <c r="J9" s="166">
        <v>0</v>
      </c>
    </row>
    <row r="10" s="127" customFormat="1" ht="24.05" customHeight="1" spans="1:10">
      <c r="A10" s="176" t="s">
        <v>100</v>
      </c>
      <c r="B10" s="176"/>
      <c r="C10" s="176"/>
      <c r="D10" s="176" t="s">
        <v>101</v>
      </c>
      <c r="E10" s="166">
        <v>5446648.31</v>
      </c>
      <c r="F10" s="166">
        <v>5161629.31</v>
      </c>
      <c r="G10" s="166">
        <v>285019</v>
      </c>
      <c r="H10" s="166">
        <v>0</v>
      </c>
      <c r="I10" s="166">
        <v>0</v>
      </c>
      <c r="J10" s="166">
        <v>0</v>
      </c>
    </row>
    <row r="11" s="127" customFormat="1" ht="24.05" customHeight="1" spans="1:10">
      <c r="A11" s="176" t="s">
        <v>102</v>
      </c>
      <c r="B11" s="176"/>
      <c r="C11" s="176"/>
      <c r="D11" s="176" t="s">
        <v>103</v>
      </c>
      <c r="E11" s="166">
        <v>5429088.31</v>
      </c>
      <c r="F11" s="166">
        <v>5161629.31</v>
      </c>
      <c r="G11" s="166">
        <v>267459</v>
      </c>
      <c r="H11" s="166">
        <v>0</v>
      </c>
      <c r="I11" s="166">
        <v>0</v>
      </c>
      <c r="J11" s="166">
        <v>0</v>
      </c>
    </row>
    <row r="12" s="127" customFormat="1" ht="24.05" customHeight="1" spans="1:10">
      <c r="A12" s="176" t="s">
        <v>104</v>
      </c>
      <c r="B12" s="176"/>
      <c r="C12" s="176"/>
      <c r="D12" s="176" t="s">
        <v>105</v>
      </c>
      <c r="E12" s="166">
        <v>5249265.01</v>
      </c>
      <c r="F12" s="166">
        <v>5161629.31</v>
      </c>
      <c r="G12" s="166">
        <v>87635.7</v>
      </c>
      <c r="H12" s="166">
        <v>0</v>
      </c>
      <c r="I12" s="166">
        <v>0</v>
      </c>
      <c r="J12" s="166">
        <v>0</v>
      </c>
    </row>
    <row r="13" s="127" customFormat="1" ht="24.05" customHeight="1" spans="1:10">
      <c r="A13" s="176" t="s">
        <v>106</v>
      </c>
      <c r="B13" s="176"/>
      <c r="C13" s="176"/>
      <c r="D13" s="176" t="s">
        <v>107</v>
      </c>
      <c r="E13" s="166">
        <v>9920</v>
      </c>
      <c r="F13" s="166">
        <v>0</v>
      </c>
      <c r="G13" s="166">
        <v>9920</v>
      </c>
      <c r="H13" s="166">
        <v>0</v>
      </c>
      <c r="I13" s="166">
        <v>0</v>
      </c>
      <c r="J13" s="166">
        <v>0</v>
      </c>
    </row>
    <row r="14" s="127" customFormat="1" ht="24.05" customHeight="1" spans="1:10">
      <c r="A14" s="176" t="s">
        <v>108</v>
      </c>
      <c r="B14" s="176"/>
      <c r="C14" s="176"/>
      <c r="D14" s="176" t="s">
        <v>109</v>
      </c>
      <c r="E14" s="166">
        <v>169903.3</v>
      </c>
      <c r="F14" s="166">
        <v>0</v>
      </c>
      <c r="G14" s="166">
        <v>169903.3</v>
      </c>
      <c r="H14" s="166">
        <v>0</v>
      </c>
      <c r="I14" s="166">
        <v>0</v>
      </c>
      <c r="J14" s="166">
        <v>0</v>
      </c>
    </row>
    <row r="15" s="127" customFormat="1" ht="24.05" customHeight="1" spans="1:10">
      <c r="A15" s="176" t="s">
        <v>110</v>
      </c>
      <c r="B15" s="176"/>
      <c r="C15" s="176"/>
      <c r="D15" s="176" t="s">
        <v>111</v>
      </c>
      <c r="E15" s="166">
        <v>7560</v>
      </c>
      <c r="F15" s="166">
        <v>0</v>
      </c>
      <c r="G15" s="166">
        <v>7560</v>
      </c>
      <c r="H15" s="166">
        <v>0</v>
      </c>
      <c r="I15" s="166">
        <v>0</v>
      </c>
      <c r="J15" s="166">
        <v>0</v>
      </c>
    </row>
    <row r="16" ht="24.05" customHeight="1" spans="1:10">
      <c r="A16" s="176" t="s">
        <v>112</v>
      </c>
      <c r="B16" s="176"/>
      <c r="C16" s="176"/>
      <c r="D16" s="176" t="s">
        <v>113</v>
      </c>
      <c r="E16" s="166">
        <v>7560</v>
      </c>
      <c r="F16" s="166">
        <v>0</v>
      </c>
      <c r="G16" s="166">
        <v>7560</v>
      </c>
      <c r="H16" s="166">
        <v>0</v>
      </c>
      <c r="I16" s="166">
        <v>0</v>
      </c>
      <c r="J16" s="166">
        <v>0</v>
      </c>
    </row>
    <row r="17" ht="24.05" customHeight="1" spans="1:10">
      <c r="A17" s="176" t="s">
        <v>114</v>
      </c>
      <c r="B17" s="176"/>
      <c r="C17" s="176"/>
      <c r="D17" s="176" t="s">
        <v>115</v>
      </c>
      <c r="E17" s="166">
        <v>10000</v>
      </c>
      <c r="F17" s="166">
        <v>0</v>
      </c>
      <c r="G17" s="166">
        <v>10000</v>
      </c>
      <c r="H17" s="166">
        <v>0</v>
      </c>
      <c r="I17" s="166">
        <v>0</v>
      </c>
      <c r="J17" s="166">
        <v>0</v>
      </c>
    </row>
    <row r="18" ht="24.05" customHeight="1" spans="1:10">
      <c r="A18" s="176" t="s">
        <v>116</v>
      </c>
      <c r="B18" s="176"/>
      <c r="C18" s="176"/>
      <c r="D18" s="176" t="s">
        <v>115</v>
      </c>
      <c r="E18" s="166">
        <v>10000</v>
      </c>
      <c r="F18" s="166">
        <v>0</v>
      </c>
      <c r="G18" s="166">
        <v>10000</v>
      </c>
      <c r="H18" s="166">
        <v>0</v>
      </c>
      <c r="I18" s="166">
        <v>0</v>
      </c>
      <c r="J18" s="166">
        <v>0</v>
      </c>
    </row>
    <row r="19" ht="24.05" customHeight="1" spans="1:10">
      <c r="A19" s="176" t="s">
        <v>117</v>
      </c>
      <c r="B19" s="176"/>
      <c r="C19" s="176"/>
      <c r="D19" s="176" t="s">
        <v>118</v>
      </c>
      <c r="E19" s="166">
        <v>982042.48</v>
      </c>
      <c r="F19" s="166">
        <v>693491.68</v>
      </c>
      <c r="G19" s="166">
        <v>288550.8</v>
      </c>
      <c r="H19" s="166">
        <v>0</v>
      </c>
      <c r="I19" s="166">
        <v>0</v>
      </c>
      <c r="J19" s="166">
        <v>0</v>
      </c>
    </row>
    <row r="20" ht="24.05" customHeight="1" spans="1:10">
      <c r="A20" s="176" t="s">
        <v>119</v>
      </c>
      <c r="B20" s="176"/>
      <c r="C20" s="176"/>
      <c r="D20" s="176" t="s">
        <v>120</v>
      </c>
      <c r="E20" s="166">
        <v>693491.68</v>
      </c>
      <c r="F20" s="166">
        <v>693491.68</v>
      </c>
      <c r="G20" s="166">
        <v>0</v>
      </c>
      <c r="H20" s="166">
        <v>0</v>
      </c>
      <c r="I20" s="166">
        <v>0</v>
      </c>
      <c r="J20" s="166">
        <v>0</v>
      </c>
    </row>
    <row r="21" s="127" customFormat="1" ht="20.3" customHeight="1" spans="1:10">
      <c r="A21" s="176" t="s">
        <v>121</v>
      </c>
      <c r="B21" s="176"/>
      <c r="C21" s="176"/>
      <c r="D21" s="176" t="s">
        <v>122</v>
      </c>
      <c r="E21" s="166">
        <v>10360</v>
      </c>
      <c r="F21" s="166">
        <v>10360</v>
      </c>
      <c r="G21" s="166">
        <v>0</v>
      </c>
      <c r="H21" s="166">
        <v>0</v>
      </c>
      <c r="I21" s="166">
        <v>0</v>
      </c>
      <c r="J21" s="166">
        <v>0</v>
      </c>
    </row>
    <row r="22" s="127" customFormat="1" ht="20.3" customHeight="1" spans="1:10">
      <c r="A22" s="176" t="s">
        <v>123</v>
      </c>
      <c r="B22" s="176"/>
      <c r="C22" s="176"/>
      <c r="D22" s="176" t="s">
        <v>124</v>
      </c>
      <c r="E22" s="166">
        <v>674000.32</v>
      </c>
      <c r="F22" s="166">
        <v>674000.32</v>
      </c>
      <c r="G22" s="166">
        <v>0</v>
      </c>
      <c r="H22" s="166">
        <v>0</v>
      </c>
      <c r="I22" s="166">
        <v>0</v>
      </c>
      <c r="J22" s="166">
        <v>0</v>
      </c>
    </row>
    <row r="23" s="127" customFormat="1" ht="20.3" customHeight="1" spans="1:10">
      <c r="A23" s="176" t="s">
        <v>125</v>
      </c>
      <c r="B23" s="176"/>
      <c r="C23" s="176"/>
      <c r="D23" s="176" t="s">
        <v>126</v>
      </c>
      <c r="E23" s="166">
        <v>9131.36</v>
      </c>
      <c r="F23" s="166">
        <v>9131.36</v>
      </c>
      <c r="G23" s="166">
        <v>0</v>
      </c>
      <c r="H23" s="166">
        <v>0</v>
      </c>
      <c r="I23" s="166">
        <v>0</v>
      </c>
      <c r="J23" s="166">
        <v>0</v>
      </c>
    </row>
    <row r="24" s="127" customFormat="1" ht="20.3" customHeight="1" spans="1:10">
      <c r="A24" s="176" t="s">
        <v>127</v>
      </c>
      <c r="B24" s="176"/>
      <c r="C24" s="176"/>
      <c r="D24" s="176" t="s">
        <v>128</v>
      </c>
      <c r="E24" s="166">
        <v>288550.8</v>
      </c>
      <c r="F24" s="166">
        <v>0</v>
      </c>
      <c r="G24" s="166">
        <v>288550.8</v>
      </c>
      <c r="H24" s="166">
        <v>0</v>
      </c>
      <c r="I24" s="166">
        <v>0</v>
      </c>
      <c r="J24" s="166">
        <v>0</v>
      </c>
    </row>
    <row r="25" s="127" customFormat="1" ht="20.3" customHeight="1" spans="1:10">
      <c r="A25" s="176" t="s">
        <v>129</v>
      </c>
      <c r="B25" s="176"/>
      <c r="C25" s="176"/>
      <c r="D25" s="176" t="s">
        <v>130</v>
      </c>
      <c r="E25" s="166">
        <v>288550.8</v>
      </c>
      <c r="F25" s="166">
        <v>0</v>
      </c>
      <c r="G25" s="166">
        <v>288550.8</v>
      </c>
      <c r="H25" s="166">
        <v>0</v>
      </c>
      <c r="I25" s="166">
        <v>0</v>
      </c>
      <c r="J25" s="166">
        <v>0</v>
      </c>
    </row>
    <row r="26" s="127" customFormat="1" ht="20.3" customHeight="1" spans="1:10">
      <c r="A26" s="176" t="s">
        <v>131</v>
      </c>
      <c r="B26" s="176"/>
      <c r="C26" s="176"/>
      <c r="D26" s="176" t="s">
        <v>132</v>
      </c>
      <c r="E26" s="166">
        <v>653938.72</v>
      </c>
      <c r="F26" s="166">
        <v>653938.72</v>
      </c>
      <c r="G26" s="166">
        <v>0</v>
      </c>
      <c r="H26" s="166">
        <v>0</v>
      </c>
      <c r="I26" s="166">
        <v>0</v>
      </c>
      <c r="J26" s="166">
        <v>0</v>
      </c>
    </row>
    <row r="27" s="127" customFormat="1" ht="20.3" customHeight="1" spans="1:10">
      <c r="A27" s="176" t="s">
        <v>133</v>
      </c>
      <c r="B27" s="176"/>
      <c r="C27" s="176"/>
      <c r="D27" s="176" t="s">
        <v>134</v>
      </c>
      <c r="E27" s="166">
        <v>653938.72</v>
      </c>
      <c r="F27" s="166">
        <v>653938.72</v>
      </c>
      <c r="G27" s="166">
        <v>0</v>
      </c>
      <c r="H27" s="166">
        <v>0</v>
      </c>
      <c r="I27" s="166">
        <v>0</v>
      </c>
      <c r="J27" s="166">
        <v>0</v>
      </c>
    </row>
    <row r="28" s="127" customFormat="1" ht="20.3" customHeight="1" spans="1:10">
      <c r="A28" s="176" t="s">
        <v>135</v>
      </c>
      <c r="B28" s="176"/>
      <c r="C28" s="176"/>
      <c r="D28" s="176" t="s">
        <v>136</v>
      </c>
      <c r="E28" s="166">
        <v>349842</v>
      </c>
      <c r="F28" s="166">
        <v>349842</v>
      </c>
      <c r="G28" s="166">
        <v>0</v>
      </c>
      <c r="H28" s="166">
        <v>0</v>
      </c>
      <c r="I28" s="166">
        <v>0</v>
      </c>
      <c r="J28" s="166">
        <v>0</v>
      </c>
    </row>
    <row r="29" s="127" customFormat="1" ht="20.3" customHeight="1" spans="1:10">
      <c r="A29" s="176" t="s">
        <v>137</v>
      </c>
      <c r="B29" s="176"/>
      <c r="C29" s="176"/>
      <c r="D29" s="176" t="s">
        <v>138</v>
      </c>
      <c r="E29" s="166">
        <v>4816</v>
      </c>
      <c r="F29" s="166">
        <v>4816</v>
      </c>
      <c r="G29" s="166">
        <v>0</v>
      </c>
      <c r="H29" s="166">
        <v>0</v>
      </c>
      <c r="I29" s="166">
        <v>0</v>
      </c>
      <c r="J29" s="166">
        <v>0</v>
      </c>
    </row>
    <row r="30" s="127" customFormat="1" ht="20.3" customHeight="1" spans="1:10">
      <c r="A30" s="176" t="s">
        <v>139</v>
      </c>
      <c r="B30" s="176"/>
      <c r="C30" s="176"/>
      <c r="D30" s="176" t="s">
        <v>140</v>
      </c>
      <c r="E30" s="166">
        <v>275806.88</v>
      </c>
      <c r="F30" s="166">
        <v>275806.88</v>
      </c>
      <c r="G30" s="166">
        <v>0</v>
      </c>
      <c r="H30" s="166">
        <v>0</v>
      </c>
      <c r="I30" s="166">
        <v>0</v>
      </c>
      <c r="J30" s="166">
        <v>0</v>
      </c>
    </row>
    <row r="31" s="127" customFormat="1" ht="20.3" customHeight="1" spans="1:10">
      <c r="A31" s="176" t="s">
        <v>141</v>
      </c>
      <c r="B31" s="176"/>
      <c r="C31" s="176"/>
      <c r="D31" s="176" t="s">
        <v>142</v>
      </c>
      <c r="E31" s="166">
        <v>23473.84</v>
      </c>
      <c r="F31" s="166">
        <v>23473.84</v>
      </c>
      <c r="G31" s="166">
        <v>0</v>
      </c>
      <c r="H31" s="166">
        <v>0</v>
      </c>
      <c r="I31" s="166">
        <v>0</v>
      </c>
      <c r="J31" s="166">
        <v>0</v>
      </c>
    </row>
    <row r="32" s="127" customFormat="1" ht="20.3" customHeight="1" spans="1:10">
      <c r="A32" s="176" t="s">
        <v>143</v>
      </c>
      <c r="B32" s="176"/>
      <c r="C32" s="176"/>
      <c r="D32" s="176" t="s">
        <v>144</v>
      </c>
      <c r="E32" s="166">
        <v>1368032</v>
      </c>
      <c r="F32" s="166">
        <v>0</v>
      </c>
      <c r="G32" s="166">
        <v>1368032</v>
      </c>
      <c r="H32" s="166">
        <v>0</v>
      </c>
      <c r="I32" s="166">
        <v>0</v>
      </c>
      <c r="J32" s="166">
        <v>0</v>
      </c>
    </row>
    <row r="33" s="127" customFormat="1" ht="20.3" customHeight="1" spans="1:10">
      <c r="A33" s="176" t="s">
        <v>145</v>
      </c>
      <c r="B33" s="176"/>
      <c r="C33" s="176"/>
      <c r="D33" s="176" t="s">
        <v>146</v>
      </c>
      <c r="E33" s="166">
        <v>65000</v>
      </c>
      <c r="F33" s="166">
        <v>0</v>
      </c>
      <c r="G33" s="166">
        <v>65000</v>
      </c>
      <c r="H33" s="166">
        <v>0</v>
      </c>
      <c r="I33" s="166">
        <v>0</v>
      </c>
      <c r="J33" s="166">
        <v>0</v>
      </c>
    </row>
    <row r="34" s="127" customFormat="1" ht="20.3" customHeight="1" spans="1:10">
      <c r="A34" s="176" t="s">
        <v>147</v>
      </c>
      <c r="B34" s="176"/>
      <c r="C34" s="176"/>
      <c r="D34" s="176" t="s">
        <v>148</v>
      </c>
      <c r="E34" s="166">
        <v>65000</v>
      </c>
      <c r="F34" s="166">
        <v>0</v>
      </c>
      <c r="G34" s="166">
        <v>65000</v>
      </c>
      <c r="H34" s="166">
        <v>0</v>
      </c>
      <c r="I34" s="166">
        <v>0</v>
      </c>
      <c r="J34" s="166">
        <v>0</v>
      </c>
    </row>
    <row r="35" s="127" customFormat="1" ht="20.3" customHeight="1" spans="1:10">
      <c r="A35" s="176" t="s">
        <v>149</v>
      </c>
      <c r="B35" s="176"/>
      <c r="C35" s="176"/>
      <c r="D35" s="176" t="s">
        <v>150</v>
      </c>
      <c r="E35" s="166">
        <v>51982</v>
      </c>
      <c r="F35" s="166">
        <v>0</v>
      </c>
      <c r="G35" s="166">
        <v>51982</v>
      </c>
      <c r="H35" s="166">
        <v>0</v>
      </c>
      <c r="I35" s="166">
        <v>0</v>
      </c>
      <c r="J35" s="166">
        <v>0</v>
      </c>
    </row>
    <row r="36" s="127" customFormat="1" ht="20.3" customHeight="1" spans="1:10">
      <c r="A36" s="176" t="s">
        <v>151</v>
      </c>
      <c r="B36" s="176"/>
      <c r="C36" s="176"/>
      <c r="D36" s="176" t="s">
        <v>152</v>
      </c>
      <c r="E36" s="166">
        <v>51982</v>
      </c>
      <c r="F36" s="166">
        <v>0</v>
      </c>
      <c r="G36" s="166">
        <v>51982</v>
      </c>
      <c r="H36" s="166">
        <v>0</v>
      </c>
      <c r="I36" s="166">
        <v>0</v>
      </c>
      <c r="J36" s="166">
        <v>0</v>
      </c>
    </row>
    <row r="37" s="127" customFormat="1" ht="20.3" customHeight="1" spans="1:10">
      <c r="A37" s="176" t="s">
        <v>153</v>
      </c>
      <c r="B37" s="176"/>
      <c r="C37" s="176"/>
      <c r="D37" s="176" t="s">
        <v>154</v>
      </c>
      <c r="E37" s="166">
        <v>1251050</v>
      </c>
      <c r="F37" s="166">
        <v>0</v>
      </c>
      <c r="G37" s="166">
        <v>1251050</v>
      </c>
      <c r="H37" s="166">
        <v>0</v>
      </c>
      <c r="I37" s="166">
        <v>0</v>
      </c>
      <c r="J37" s="166">
        <v>0</v>
      </c>
    </row>
    <row r="38" s="127" customFormat="1" ht="20.3" customHeight="1" spans="1:10">
      <c r="A38" s="176" t="s">
        <v>155</v>
      </c>
      <c r="B38" s="176"/>
      <c r="C38" s="176"/>
      <c r="D38" s="176" t="s">
        <v>156</v>
      </c>
      <c r="E38" s="166">
        <v>1251050</v>
      </c>
      <c r="F38" s="166">
        <v>0</v>
      </c>
      <c r="G38" s="166">
        <v>1251050</v>
      </c>
      <c r="H38" s="166">
        <v>0</v>
      </c>
      <c r="I38" s="166">
        <v>0</v>
      </c>
      <c r="J38" s="166">
        <v>0</v>
      </c>
    </row>
    <row r="39" s="127" customFormat="1" ht="20.3" customHeight="1" spans="1:10">
      <c r="A39" s="176" t="s">
        <v>157</v>
      </c>
      <c r="B39" s="176"/>
      <c r="C39" s="176"/>
      <c r="D39" s="176" t="s">
        <v>158</v>
      </c>
      <c r="E39" s="166">
        <v>61170000</v>
      </c>
      <c r="F39" s="166">
        <v>0</v>
      </c>
      <c r="G39" s="166">
        <v>61170000</v>
      </c>
      <c r="H39" s="166">
        <v>0</v>
      </c>
      <c r="I39" s="166">
        <v>0</v>
      </c>
      <c r="J39" s="166">
        <v>0</v>
      </c>
    </row>
    <row r="40" s="127" customFormat="1" ht="20.3" customHeight="1" spans="1:10">
      <c r="A40" s="176" t="s">
        <v>159</v>
      </c>
      <c r="B40" s="176"/>
      <c r="C40" s="176"/>
      <c r="D40" s="176" t="s">
        <v>160</v>
      </c>
      <c r="E40" s="166">
        <v>61170000</v>
      </c>
      <c r="F40" s="166">
        <v>0</v>
      </c>
      <c r="G40" s="166">
        <v>61170000</v>
      </c>
      <c r="H40" s="166">
        <v>0</v>
      </c>
      <c r="I40" s="166">
        <v>0</v>
      </c>
      <c r="J40" s="166">
        <v>0</v>
      </c>
    </row>
    <row r="41" s="127" customFormat="1" ht="20.3" customHeight="1" spans="1:10">
      <c r="A41" s="176" t="s">
        <v>161</v>
      </c>
      <c r="B41" s="176"/>
      <c r="C41" s="176"/>
      <c r="D41" s="176" t="s">
        <v>162</v>
      </c>
      <c r="E41" s="166">
        <v>61170000</v>
      </c>
      <c r="F41" s="166">
        <v>0</v>
      </c>
      <c r="G41" s="166">
        <v>61170000</v>
      </c>
      <c r="H41" s="166">
        <v>0</v>
      </c>
      <c r="I41" s="166">
        <v>0</v>
      </c>
      <c r="J41" s="166">
        <v>0</v>
      </c>
    </row>
    <row r="42" s="127" customFormat="1" ht="20.3" customHeight="1" spans="1:10">
      <c r="A42" s="176" t="s">
        <v>163</v>
      </c>
      <c r="B42" s="176"/>
      <c r="C42" s="176"/>
      <c r="D42" s="176" t="s">
        <v>164</v>
      </c>
      <c r="E42" s="166">
        <v>427950</v>
      </c>
      <c r="F42" s="166">
        <v>427950</v>
      </c>
      <c r="G42" s="166">
        <v>0</v>
      </c>
      <c r="H42" s="166">
        <v>0</v>
      </c>
      <c r="I42" s="166">
        <v>0</v>
      </c>
      <c r="J42" s="166">
        <v>0</v>
      </c>
    </row>
    <row r="43" s="127" customFormat="1" ht="20.3" customHeight="1" spans="1:10">
      <c r="A43" s="176" t="s">
        <v>165</v>
      </c>
      <c r="B43" s="176"/>
      <c r="C43" s="176"/>
      <c r="D43" s="176" t="s">
        <v>166</v>
      </c>
      <c r="E43" s="166">
        <v>427950</v>
      </c>
      <c r="F43" s="166">
        <v>427950</v>
      </c>
      <c r="G43" s="166">
        <v>0</v>
      </c>
      <c r="H43" s="166">
        <v>0</v>
      </c>
      <c r="I43" s="166">
        <v>0</v>
      </c>
      <c r="J43" s="166">
        <v>0</v>
      </c>
    </row>
    <row r="44" s="127" customFormat="1" ht="20.3" customHeight="1" spans="1:10">
      <c r="A44" s="176" t="s">
        <v>167</v>
      </c>
      <c r="B44" s="176"/>
      <c r="C44" s="176"/>
      <c r="D44" s="176" t="s">
        <v>168</v>
      </c>
      <c r="E44" s="166">
        <v>427950</v>
      </c>
      <c r="F44" s="166">
        <v>427950</v>
      </c>
      <c r="G44" s="166">
        <v>0</v>
      </c>
      <c r="H44" s="166">
        <v>0</v>
      </c>
      <c r="I44" s="166">
        <v>0</v>
      </c>
      <c r="J44" s="166">
        <v>0</v>
      </c>
    </row>
    <row r="45" s="127" customFormat="1" ht="20.3" customHeight="1" spans="1:10">
      <c r="A45" s="176" t="s">
        <v>169</v>
      </c>
      <c r="B45" s="176"/>
      <c r="C45" s="176"/>
      <c r="D45" s="176" t="s">
        <v>170</v>
      </c>
      <c r="E45" s="166">
        <v>1762000</v>
      </c>
      <c r="F45" s="166">
        <v>0</v>
      </c>
      <c r="G45" s="166">
        <v>1762000</v>
      </c>
      <c r="H45" s="166">
        <v>0</v>
      </c>
      <c r="I45" s="166">
        <v>0</v>
      </c>
      <c r="J45" s="166">
        <v>0</v>
      </c>
    </row>
    <row r="46" s="127" customFormat="1" ht="20.3" customHeight="1" spans="1:10">
      <c r="A46" s="176" t="s">
        <v>171</v>
      </c>
      <c r="B46" s="176"/>
      <c r="C46" s="176"/>
      <c r="D46" s="176" t="s">
        <v>172</v>
      </c>
      <c r="E46" s="166">
        <v>342000</v>
      </c>
      <c r="F46" s="166">
        <v>0</v>
      </c>
      <c r="G46" s="166">
        <v>342000</v>
      </c>
      <c r="H46" s="166">
        <v>0</v>
      </c>
      <c r="I46" s="166">
        <v>0</v>
      </c>
      <c r="J46" s="166">
        <v>0</v>
      </c>
    </row>
    <row r="47" s="127" customFormat="1" ht="20.3" customHeight="1" spans="1:10">
      <c r="A47" s="176" t="s">
        <v>173</v>
      </c>
      <c r="B47" s="176"/>
      <c r="C47" s="176"/>
      <c r="D47" s="176" t="s">
        <v>174</v>
      </c>
      <c r="E47" s="166">
        <v>342000</v>
      </c>
      <c r="F47" s="166">
        <v>0</v>
      </c>
      <c r="G47" s="166">
        <v>342000</v>
      </c>
      <c r="H47" s="166">
        <v>0</v>
      </c>
      <c r="I47" s="166">
        <v>0</v>
      </c>
      <c r="J47" s="166">
        <v>0</v>
      </c>
    </row>
    <row r="48" s="127" customFormat="1" ht="20.3" customHeight="1" spans="1:10">
      <c r="A48" s="176" t="s">
        <v>175</v>
      </c>
      <c r="B48" s="176"/>
      <c r="C48" s="176"/>
      <c r="D48" s="176" t="s">
        <v>176</v>
      </c>
      <c r="E48" s="166">
        <v>1420000</v>
      </c>
      <c r="F48" s="166">
        <v>0</v>
      </c>
      <c r="G48" s="166">
        <v>1420000</v>
      </c>
      <c r="H48" s="166">
        <v>0</v>
      </c>
      <c r="I48" s="166">
        <v>0</v>
      </c>
      <c r="J48" s="166">
        <v>0</v>
      </c>
    </row>
    <row r="49" s="127" customFormat="1" ht="20.3" customHeight="1" spans="1:10">
      <c r="A49" s="176" t="s">
        <v>177</v>
      </c>
      <c r="B49" s="176"/>
      <c r="C49" s="176"/>
      <c r="D49" s="176" t="s">
        <v>178</v>
      </c>
      <c r="E49" s="166">
        <v>1420000</v>
      </c>
      <c r="F49" s="166">
        <v>0</v>
      </c>
      <c r="G49" s="166">
        <v>1420000</v>
      </c>
      <c r="H49" s="166">
        <v>0</v>
      </c>
      <c r="I49" s="166">
        <v>0</v>
      </c>
      <c r="J49" s="166">
        <v>0</v>
      </c>
    </row>
    <row r="50" s="127" customFormat="1" ht="20.3" customHeight="1" spans="1:10">
      <c r="A50" s="281" t="s">
        <v>187</v>
      </c>
      <c r="B50" s="281"/>
      <c r="C50" s="281"/>
      <c r="D50" s="281"/>
      <c r="E50" s="281"/>
      <c r="F50" s="281"/>
      <c r="G50" s="281"/>
      <c r="H50" s="281"/>
      <c r="I50" s="281"/>
      <c r="J50" s="281"/>
    </row>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0" customHeight="1"/>
    <row r="194" ht="20" customHeight="1"/>
    <row r="195" ht="20" customHeight="1"/>
    <row r="196" ht="20" customHeight="1"/>
  </sheetData>
  <mergeCells count="5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835</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v>300</v>
      </c>
      <c r="D8" s="7">
        <v>160</v>
      </c>
      <c r="E8" s="7">
        <v>160</v>
      </c>
      <c r="F8" s="7">
        <v>10</v>
      </c>
      <c r="G8" s="7"/>
      <c r="H8" s="7">
        <v>100</v>
      </c>
      <c r="I8" s="7">
        <v>10</v>
      </c>
      <c r="J8" s="7"/>
    </row>
    <row r="9" customFormat="1" ht="15" spans="1:10">
      <c r="A9" s="4"/>
      <c r="B9" s="9" t="s">
        <v>546</v>
      </c>
      <c r="C9" s="7">
        <v>300</v>
      </c>
      <c r="D9" s="7">
        <v>160</v>
      </c>
      <c r="E9" s="7">
        <v>160</v>
      </c>
      <c r="F9" s="7" t="s">
        <v>454</v>
      </c>
      <c r="G9" s="7"/>
      <c r="H9" s="7" t="s">
        <v>454</v>
      </c>
      <c r="I9" s="7" t="s">
        <v>454</v>
      </c>
      <c r="J9" s="7"/>
    </row>
    <row r="10" customFormat="1" ht="15" spans="1:10">
      <c r="A10" s="4"/>
      <c r="B10" s="10" t="s">
        <v>547</v>
      </c>
      <c r="C10" s="7"/>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836</v>
      </c>
      <c r="C14" s="14"/>
      <c r="D14" s="14"/>
      <c r="E14" s="14"/>
      <c r="F14" s="14"/>
      <c r="G14" s="15" t="s">
        <v>837</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15" spans="1:10">
      <c r="A18" s="4" t="s">
        <v>567</v>
      </c>
      <c r="B18" s="6" t="s">
        <v>568</v>
      </c>
      <c r="C18" s="24" t="s">
        <v>838</v>
      </c>
      <c r="D18" s="2" t="s">
        <v>577</v>
      </c>
      <c r="E18" s="7" t="s">
        <v>719</v>
      </c>
      <c r="F18" s="16" t="s">
        <v>578</v>
      </c>
      <c r="G18" s="16" t="s">
        <v>719</v>
      </c>
      <c r="H18" s="16">
        <v>7</v>
      </c>
      <c r="I18" s="16">
        <v>7</v>
      </c>
      <c r="J18" s="16" t="s">
        <v>643</v>
      </c>
    </row>
    <row r="19" ht="15" spans="1:10">
      <c r="A19" s="4"/>
      <c r="B19" s="6" t="s">
        <v>568</v>
      </c>
      <c r="C19" s="24" t="s">
        <v>839</v>
      </c>
      <c r="D19" s="2" t="s">
        <v>577</v>
      </c>
      <c r="E19" s="7" t="s">
        <v>46</v>
      </c>
      <c r="F19" s="16" t="s">
        <v>578</v>
      </c>
      <c r="G19" s="16" t="s">
        <v>46</v>
      </c>
      <c r="H19" s="16">
        <v>7</v>
      </c>
      <c r="I19" s="16">
        <v>7</v>
      </c>
      <c r="J19" s="16" t="s">
        <v>643</v>
      </c>
    </row>
    <row r="20" ht="15" spans="1:10">
      <c r="A20" s="4"/>
      <c r="B20" s="6" t="s">
        <v>568</v>
      </c>
      <c r="C20" s="24" t="s">
        <v>840</v>
      </c>
      <c r="D20" s="2" t="s">
        <v>577</v>
      </c>
      <c r="E20" s="7" t="s">
        <v>13</v>
      </c>
      <c r="F20" s="16" t="s">
        <v>578</v>
      </c>
      <c r="G20" s="16" t="s">
        <v>13</v>
      </c>
      <c r="H20" s="16">
        <v>7</v>
      </c>
      <c r="I20" s="16">
        <v>7</v>
      </c>
      <c r="J20" s="16" t="s">
        <v>643</v>
      </c>
    </row>
    <row r="21" ht="15" spans="1:10">
      <c r="A21" s="4"/>
      <c r="B21" s="6" t="s">
        <v>568</v>
      </c>
      <c r="C21" s="24" t="s">
        <v>841</v>
      </c>
      <c r="D21" s="2" t="s">
        <v>577</v>
      </c>
      <c r="E21" s="7" t="s">
        <v>724</v>
      </c>
      <c r="F21" s="16" t="s">
        <v>682</v>
      </c>
      <c r="G21" s="16" t="s">
        <v>724</v>
      </c>
      <c r="H21" s="16">
        <v>7</v>
      </c>
      <c r="I21" s="16">
        <v>7</v>
      </c>
      <c r="J21" s="16" t="s">
        <v>643</v>
      </c>
    </row>
    <row r="22" ht="15" spans="1:10">
      <c r="A22" s="4"/>
      <c r="B22" s="6" t="s">
        <v>568</v>
      </c>
      <c r="C22" s="24" t="s">
        <v>842</v>
      </c>
      <c r="D22" s="2" t="s">
        <v>577</v>
      </c>
      <c r="E22" s="7" t="s">
        <v>843</v>
      </c>
      <c r="F22" s="16" t="s">
        <v>578</v>
      </c>
      <c r="G22" s="16" t="s">
        <v>843</v>
      </c>
      <c r="H22" s="16">
        <v>7</v>
      </c>
      <c r="I22" s="16">
        <v>7</v>
      </c>
      <c r="J22" s="16" t="s">
        <v>643</v>
      </c>
    </row>
    <row r="23" ht="15" spans="1:10">
      <c r="A23" s="4"/>
      <c r="B23" s="6" t="s">
        <v>568</v>
      </c>
      <c r="C23" s="24" t="s">
        <v>844</v>
      </c>
      <c r="D23" s="2" t="s">
        <v>577</v>
      </c>
      <c r="E23" s="7" t="s">
        <v>46</v>
      </c>
      <c r="F23" s="16" t="s">
        <v>578</v>
      </c>
      <c r="G23" s="16" t="s">
        <v>46</v>
      </c>
      <c r="H23" s="16">
        <v>7</v>
      </c>
      <c r="I23" s="16">
        <v>7</v>
      </c>
      <c r="J23" s="16" t="s">
        <v>643</v>
      </c>
    </row>
    <row r="24" ht="26.25" spans="1:10">
      <c r="A24" s="4"/>
      <c r="B24" s="6" t="s">
        <v>591</v>
      </c>
      <c r="C24" s="24" t="s">
        <v>690</v>
      </c>
      <c r="D24" s="2" t="s">
        <v>577</v>
      </c>
      <c r="E24" s="7" t="s">
        <v>593</v>
      </c>
      <c r="F24" s="16" t="s">
        <v>594</v>
      </c>
      <c r="G24" s="16" t="s">
        <v>593</v>
      </c>
      <c r="H24" s="16">
        <v>8</v>
      </c>
      <c r="I24" s="16">
        <v>8</v>
      </c>
      <c r="J24" s="16" t="s">
        <v>643</v>
      </c>
    </row>
    <row r="25" ht="15" spans="1:10">
      <c r="A25" s="4"/>
      <c r="B25" s="6" t="s">
        <v>596</v>
      </c>
      <c r="C25" s="24"/>
      <c r="D25" s="2"/>
      <c r="E25" s="7"/>
      <c r="F25" s="16"/>
      <c r="G25" s="16"/>
      <c r="H25" s="16"/>
      <c r="I25" s="16"/>
      <c r="J25" s="16"/>
    </row>
    <row r="26" ht="15" spans="1:10">
      <c r="A26" s="4"/>
      <c r="B26" s="3" t="s">
        <v>597</v>
      </c>
      <c r="C26" s="24"/>
      <c r="D26" s="2"/>
      <c r="E26" s="7"/>
      <c r="F26" s="16"/>
      <c r="G26" s="16"/>
      <c r="H26" s="16"/>
      <c r="I26" s="16"/>
      <c r="J26" s="16"/>
    </row>
    <row r="27" ht="15" spans="1:10">
      <c r="A27" s="4" t="s">
        <v>598</v>
      </c>
      <c r="B27" s="7" t="s">
        <v>656</v>
      </c>
      <c r="C27" s="24"/>
      <c r="D27" s="2"/>
      <c r="E27" s="7"/>
      <c r="F27" s="16"/>
      <c r="G27" s="16"/>
      <c r="H27" s="16"/>
      <c r="I27" s="16"/>
      <c r="J27" s="16"/>
    </row>
    <row r="28" ht="15" spans="1:10">
      <c r="A28" s="4"/>
      <c r="B28" s="7" t="s">
        <v>657</v>
      </c>
      <c r="C28" s="24" t="s">
        <v>845</v>
      </c>
      <c r="D28" s="2" t="s">
        <v>577</v>
      </c>
      <c r="E28" s="7" t="s">
        <v>846</v>
      </c>
      <c r="F28" s="16" t="s">
        <v>594</v>
      </c>
      <c r="G28" s="16" t="s">
        <v>846</v>
      </c>
      <c r="H28" s="16">
        <v>15</v>
      </c>
      <c r="I28" s="16">
        <v>15</v>
      </c>
      <c r="J28" s="16" t="s">
        <v>643</v>
      </c>
    </row>
    <row r="29" ht="15" spans="1:10">
      <c r="A29" s="4"/>
      <c r="B29" s="7" t="s">
        <v>657</v>
      </c>
      <c r="C29" s="24" t="s">
        <v>847</v>
      </c>
      <c r="D29" s="2" t="s">
        <v>577</v>
      </c>
      <c r="E29" s="7" t="s">
        <v>848</v>
      </c>
      <c r="F29" s="16" t="s">
        <v>594</v>
      </c>
      <c r="G29" s="16" t="s">
        <v>848</v>
      </c>
      <c r="H29" s="16">
        <v>15</v>
      </c>
      <c r="I29" s="16">
        <v>15</v>
      </c>
      <c r="J29" s="16" t="s">
        <v>643</v>
      </c>
    </row>
    <row r="30" ht="15" spans="1:10">
      <c r="A30" s="4"/>
      <c r="B30" s="7" t="s">
        <v>659</v>
      </c>
      <c r="C30" s="24"/>
      <c r="D30" s="25"/>
      <c r="E30" s="7"/>
      <c r="F30" s="16"/>
      <c r="G30" s="16"/>
      <c r="H30" s="16"/>
      <c r="I30" s="16"/>
      <c r="J30" s="16"/>
    </row>
    <row r="31" ht="15" spans="1:10">
      <c r="A31" s="4"/>
      <c r="B31" s="26" t="s">
        <v>660</v>
      </c>
      <c r="C31" s="27"/>
      <c r="D31" s="25"/>
      <c r="E31" s="26"/>
      <c r="F31" s="23"/>
      <c r="G31" s="23"/>
      <c r="H31" s="23"/>
      <c r="I31" s="23"/>
      <c r="J31" s="23"/>
    </row>
    <row r="32" ht="15" spans="1:10">
      <c r="A32" s="28" t="s">
        <v>661</v>
      </c>
      <c r="B32" s="29" t="s">
        <v>609</v>
      </c>
      <c r="C32" s="27" t="s">
        <v>849</v>
      </c>
      <c r="D32" s="30" t="s">
        <v>570</v>
      </c>
      <c r="E32" s="31" t="s">
        <v>724</v>
      </c>
      <c r="F32" s="31" t="s">
        <v>594</v>
      </c>
      <c r="G32" s="31" t="s">
        <v>663</v>
      </c>
      <c r="H32" s="31">
        <v>10</v>
      </c>
      <c r="I32" s="31">
        <v>10</v>
      </c>
      <c r="J32" s="31" t="s">
        <v>643</v>
      </c>
    </row>
    <row r="33" ht="15" spans="1:10">
      <c r="A33" s="28"/>
      <c r="B33" s="31" t="s">
        <v>610</v>
      </c>
      <c r="C33" s="27"/>
      <c r="D33" s="32"/>
      <c r="E33" s="31"/>
      <c r="F33" s="31"/>
      <c r="G33" s="31"/>
      <c r="H33" s="31"/>
      <c r="I33" s="31"/>
      <c r="J33" s="31"/>
    </row>
    <row r="34" ht="15" spans="1:10">
      <c r="A34" s="4" t="s">
        <v>664</v>
      </c>
      <c r="B34" s="4"/>
      <c r="C34" s="33"/>
      <c r="D34" s="33"/>
      <c r="E34" s="33"/>
      <c r="F34" s="33"/>
      <c r="G34" s="33"/>
      <c r="H34" s="33"/>
      <c r="I34" s="33"/>
      <c r="J34" s="33"/>
    </row>
    <row r="35" ht="15" spans="1:10">
      <c r="A35" s="4" t="s">
        <v>665</v>
      </c>
      <c r="B35" s="7">
        <v>100</v>
      </c>
      <c r="C35" s="7"/>
      <c r="D35" s="7"/>
      <c r="E35" s="7"/>
      <c r="F35" s="7"/>
      <c r="G35" s="7"/>
      <c r="H35" s="7"/>
      <c r="I35" s="3">
        <v>100</v>
      </c>
      <c r="J35" s="36" t="s">
        <v>666</v>
      </c>
    </row>
    <row r="36" spans="1:10">
      <c r="A36" s="34" t="s">
        <v>667</v>
      </c>
      <c r="B36" s="34"/>
      <c r="C36" s="34"/>
      <c r="D36" s="34"/>
      <c r="E36" s="34"/>
      <c r="F36" s="34"/>
      <c r="G36" s="34"/>
      <c r="H36" s="34"/>
      <c r="I36" s="34"/>
      <c r="J36" s="34"/>
    </row>
    <row r="37" spans="1:10">
      <c r="A37" s="34" t="s">
        <v>668</v>
      </c>
      <c r="B37" s="34"/>
      <c r="C37" s="34"/>
      <c r="D37" s="34"/>
      <c r="E37" s="34"/>
      <c r="F37" s="34"/>
      <c r="G37" s="34"/>
      <c r="H37" s="34"/>
      <c r="I37" s="34"/>
      <c r="J37" s="34"/>
    </row>
    <row r="38" spans="1:10">
      <c r="A38" s="34" t="s">
        <v>669</v>
      </c>
      <c r="B38" s="34"/>
      <c r="C38" s="34"/>
      <c r="D38" s="34"/>
      <c r="E38" s="34"/>
      <c r="F38" s="34"/>
      <c r="G38" s="34"/>
      <c r="H38" s="34"/>
      <c r="I38" s="34"/>
      <c r="J38" s="34"/>
    </row>
    <row r="39" spans="1:10">
      <c r="A39" s="34" t="s">
        <v>670</v>
      </c>
      <c r="B39" s="34"/>
      <c r="C39" s="34"/>
      <c r="D39" s="34"/>
      <c r="E39" s="34"/>
      <c r="F39" s="34"/>
      <c r="G39" s="34"/>
      <c r="H39" s="34"/>
      <c r="I39" s="34"/>
      <c r="J39" s="34"/>
    </row>
    <row r="40" spans="1:10">
      <c r="A40" s="34" t="s">
        <v>671</v>
      </c>
      <c r="B40" s="34"/>
      <c r="C40" s="34"/>
      <c r="D40" s="34"/>
      <c r="E40" s="34"/>
      <c r="F40" s="34"/>
      <c r="G40" s="34"/>
      <c r="H40" s="34"/>
      <c r="I40" s="34"/>
      <c r="J40"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4:B34"/>
    <mergeCell ref="C34:J34"/>
    <mergeCell ref="B35:H35"/>
    <mergeCell ref="A36:J36"/>
    <mergeCell ref="A37:J37"/>
    <mergeCell ref="A38:J38"/>
    <mergeCell ref="A39:J39"/>
    <mergeCell ref="A40:J40"/>
    <mergeCell ref="A4:A5"/>
    <mergeCell ref="A6:A12"/>
    <mergeCell ref="A16:A17"/>
    <mergeCell ref="A18:A26"/>
    <mergeCell ref="A27:A31"/>
    <mergeCell ref="A32:A33"/>
    <mergeCell ref="B6:B7"/>
    <mergeCell ref="B16:B17"/>
    <mergeCell ref="C9:C10"/>
    <mergeCell ref="C32:C33"/>
    <mergeCell ref="D9:D10"/>
    <mergeCell ref="D32:D33"/>
    <mergeCell ref="E9:E10"/>
    <mergeCell ref="E16:E17"/>
    <mergeCell ref="E32:E33"/>
    <mergeCell ref="F32:F33"/>
    <mergeCell ref="G32:G33"/>
    <mergeCell ref="H6:H7"/>
    <mergeCell ref="H9:H10"/>
    <mergeCell ref="H16:H17"/>
    <mergeCell ref="H32:H33"/>
    <mergeCell ref="I16:I17"/>
    <mergeCell ref="I32:I33"/>
    <mergeCell ref="J16:J17"/>
    <mergeCell ref="J32:J33"/>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G14" sqref="G14:J14"/>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850</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c r="D8" s="7">
        <v>6117</v>
      </c>
      <c r="E8" s="7">
        <v>6117</v>
      </c>
      <c r="F8" s="7">
        <v>10</v>
      </c>
      <c r="G8" s="7"/>
      <c r="H8" s="7">
        <v>100</v>
      </c>
      <c r="I8" s="7">
        <v>10</v>
      </c>
      <c r="J8" s="7"/>
    </row>
    <row r="9" customFormat="1" ht="15" spans="1:10">
      <c r="A9" s="4"/>
      <c r="B9" s="9" t="s">
        <v>546</v>
      </c>
      <c r="C9" s="10"/>
      <c r="D9" s="7">
        <v>6117</v>
      </c>
      <c r="E9" s="7">
        <v>6117</v>
      </c>
      <c r="F9" s="7" t="s">
        <v>454</v>
      </c>
      <c r="G9" s="7"/>
      <c r="H9" s="7" t="s">
        <v>454</v>
      </c>
      <c r="I9" s="7" t="s">
        <v>454</v>
      </c>
      <c r="J9" s="7"/>
    </row>
    <row r="10" customFormat="1" ht="15" spans="1:10">
      <c r="A10" s="4"/>
      <c r="B10" s="10" t="s">
        <v>547</v>
      </c>
      <c r="C10" s="10"/>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851</v>
      </c>
      <c r="C14" s="14"/>
      <c r="D14" s="14"/>
      <c r="E14" s="14"/>
      <c r="F14" s="14"/>
      <c r="G14" s="15" t="s">
        <v>852</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15" spans="1:10">
      <c r="A18" s="4" t="s">
        <v>567</v>
      </c>
      <c r="B18" s="6" t="s">
        <v>568</v>
      </c>
      <c r="C18" s="24" t="s">
        <v>853</v>
      </c>
      <c r="D18" s="2" t="s">
        <v>577</v>
      </c>
      <c r="E18" s="7" t="s">
        <v>31</v>
      </c>
      <c r="F18" s="16" t="s">
        <v>753</v>
      </c>
      <c r="G18" s="16" t="s">
        <v>31</v>
      </c>
      <c r="H18" s="16">
        <v>10</v>
      </c>
      <c r="I18" s="16">
        <v>10</v>
      </c>
      <c r="J18" s="16" t="s">
        <v>643</v>
      </c>
    </row>
    <row r="19" ht="15" spans="1:10">
      <c r="A19" s="4"/>
      <c r="B19" s="6" t="s">
        <v>568</v>
      </c>
      <c r="C19" s="24" t="s">
        <v>854</v>
      </c>
      <c r="D19" s="2" t="s">
        <v>577</v>
      </c>
      <c r="E19" s="7" t="s">
        <v>38</v>
      </c>
      <c r="F19" s="16" t="s">
        <v>855</v>
      </c>
      <c r="G19" s="16" t="s">
        <v>38</v>
      </c>
      <c r="H19" s="16">
        <v>10</v>
      </c>
      <c r="I19" s="16">
        <v>10</v>
      </c>
      <c r="J19" s="16" t="s">
        <v>643</v>
      </c>
    </row>
    <row r="20" ht="15" spans="1:10">
      <c r="A20" s="4"/>
      <c r="B20" s="6" t="s">
        <v>568</v>
      </c>
      <c r="C20" s="24" t="s">
        <v>856</v>
      </c>
      <c r="D20" s="2" t="s">
        <v>577</v>
      </c>
      <c r="E20" s="7" t="s">
        <v>744</v>
      </c>
      <c r="F20" s="16" t="s">
        <v>857</v>
      </c>
      <c r="G20" s="16" t="s">
        <v>12</v>
      </c>
      <c r="H20" s="16">
        <v>10</v>
      </c>
      <c r="I20" s="16">
        <v>10</v>
      </c>
      <c r="J20" s="16" t="s">
        <v>643</v>
      </c>
    </row>
    <row r="21" ht="26.25" spans="1:10">
      <c r="A21" s="4"/>
      <c r="B21" s="6" t="s">
        <v>568</v>
      </c>
      <c r="C21" s="24" t="s">
        <v>858</v>
      </c>
      <c r="D21" s="2" t="s">
        <v>577</v>
      </c>
      <c r="E21" s="7" t="s">
        <v>744</v>
      </c>
      <c r="F21" s="16" t="s">
        <v>753</v>
      </c>
      <c r="G21" s="16" t="s">
        <v>12</v>
      </c>
      <c r="H21" s="16">
        <v>10</v>
      </c>
      <c r="I21" s="16">
        <v>10</v>
      </c>
      <c r="J21" s="16" t="s">
        <v>643</v>
      </c>
    </row>
    <row r="22" ht="26.25" spans="1:10">
      <c r="A22" s="4"/>
      <c r="B22" s="6" t="s">
        <v>591</v>
      </c>
      <c r="C22" s="24" t="s">
        <v>859</v>
      </c>
      <c r="D22" s="2" t="s">
        <v>570</v>
      </c>
      <c r="E22" s="7" t="s">
        <v>653</v>
      </c>
      <c r="F22" s="16" t="s">
        <v>594</v>
      </c>
      <c r="G22" s="16" t="s">
        <v>593</v>
      </c>
      <c r="H22" s="16">
        <v>10</v>
      </c>
      <c r="I22" s="16">
        <v>10</v>
      </c>
      <c r="J22" s="16" t="s">
        <v>643</v>
      </c>
    </row>
    <row r="23" ht="15" spans="1:10">
      <c r="A23" s="4"/>
      <c r="B23" s="6" t="s">
        <v>596</v>
      </c>
      <c r="C23" s="24"/>
      <c r="D23" s="2"/>
      <c r="E23" s="7"/>
      <c r="F23" s="16"/>
      <c r="G23" s="16"/>
      <c r="H23" s="16"/>
      <c r="I23" s="16"/>
      <c r="J23" s="16"/>
    </row>
    <row r="24" ht="15" spans="1:10">
      <c r="A24" s="4"/>
      <c r="B24" s="3" t="s">
        <v>597</v>
      </c>
      <c r="C24" s="24"/>
      <c r="D24" s="2"/>
      <c r="E24" s="7"/>
      <c r="F24" s="16"/>
      <c r="G24" s="16"/>
      <c r="H24" s="16"/>
      <c r="I24" s="16"/>
      <c r="J24" s="16"/>
    </row>
    <row r="25" ht="15" spans="1:10">
      <c r="A25" s="4" t="s">
        <v>598</v>
      </c>
      <c r="B25" s="7" t="s">
        <v>656</v>
      </c>
      <c r="C25" s="24"/>
      <c r="D25" s="2"/>
      <c r="E25" s="7"/>
      <c r="F25" s="16"/>
      <c r="G25" s="16"/>
      <c r="H25" s="16"/>
      <c r="I25" s="16"/>
      <c r="J25" s="16"/>
    </row>
    <row r="26" ht="77.25" spans="1:10">
      <c r="A26" s="4"/>
      <c r="B26" s="7" t="s">
        <v>657</v>
      </c>
      <c r="C26" s="24" t="s">
        <v>860</v>
      </c>
      <c r="D26" s="25" t="s">
        <v>570</v>
      </c>
      <c r="E26" s="7" t="s">
        <v>707</v>
      </c>
      <c r="F26" s="16" t="s">
        <v>739</v>
      </c>
      <c r="G26" s="16" t="s">
        <v>707</v>
      </c>
      <c r="H26" s="16">
        <v>30</v>
      </c>
      <c r="I26" s="16">
        <v>23</v>
      </c>
      <c r="J26" s="16" t="s">
        <v>861</v>
      </c>
    </row>
    <row r="27" ht="15" spans="1:10">
      <c r="A27" s="4"/>
      <c r="B27" s="7" t="s">
        <v>659</v>
      </c>
      <c r="C27" s="24"/>
      <c r="D27" s="25"/>
      <c r="E27" s="7"/>
      <c r="F27" s="16"/>
      <c r="G27" s="16"/>
      <c r="H27" s="16"/>
      <c r="I27" s="16"/>
      <c r="J27" s="16"/>
    </row>
    <row r="28" ht="15" spans="1:10">
      <c r="A28" s="4"/>
      <c r="B28" s="26" t="s">
        <v>660</v>
      </c>
      <c r="C28" s="27"/>
      <c r="D28" s="25"/>
      <c r="E28" s="26"/>
      <c r="F28" s="23"/>
      <c r="G28" s="23"/>
      <c r="H28" s="23"/>
      <c r="I28" s="23"/>
      <c r="J28" s="23"/>
    </row>
    <row r="29" ht="15" spans="1:10">
      <c r="A29" s="28" t="s">
        <v>661</v>
      </c>
      <c r="B29" s="29" t="s">
        <v>609</v>
      </c>
      <c r="C29" s="27" t="s">
        <v>862</v>
      </c>
      <c r="D29" s="30" t="s">
        <v>570</v>
      </c>
      <c r="E29" s="31" t="s">
        <v>663</v>
      </c>
      <c r="F29" s="31" t="s">
        <v>594</v>
      </c>
      <c r="G29" s="31" t="s">
        <v>593</v>
      </c>
      <c r="H29" s="31">
        <v>10</v>
      </c>
      <c r="I29" s="31">
        <v>10</v>
      </c>
      <c r="J29" s="31" t="s">
        <v>643</v>
      </c>
    </row>
    <row r="30" ht="15" spans="1:10">
      <c r="A30" s="28"/>
      <c r="B30" s="31" t="s">
        <v>610</v>
      </c>
      <c r="C30" s="27"/>
      <c r="D30" s="32"/>
      <c r="E30" s="31"/>
      <c r="F30" s="31"/>
      <c r="G30" s="31"/>
      <c r="H30" s="31"/>
      <c r="I30" s="31"/>
      <c r="J30" s="31"/>
    </row>
    <row r="31" ht="15" spans="1:10">
      <c r="A31" s="4" t="s">
        <v>664</v>
      </c>
      <c r="B31" s="4"/>
      <c r="C31" s="33"/>
      <c r="D31" s="33"/>
      <c r="E31" s="33"/>
      <c r="F31" s="33"/>
      <c r="G31" s="33"/>
      <c r="H31" s="33"/>
      <c r="I31" s="33"/>
      <c r="J31" s="33"/>
    </row>
    <row r="32" ht="15" spans="1:10">
      <c r="A32" s="4" t="s">
        <v>665</v>
      </c>
      <c r="B32" s="7">
        <v>100</v>
      </c>
      <c r="C32" s="7"/>
      <c r="D32" s="7"/>
      <c r="E32" s="7"/>
      <c r="F32" s="7"/>
      <c r="G32" s="7"/>
      <c r="H32" s="7"/>
      <c r="I32" s="3">
        <v>93</v>
      </c>
      <c r="J32" s="36" t="s">
        <v>666</v>
      </c>
    </row>
    <row r="33" spans="1:10">
      <c r="A33" s="34" t="s">
        <v>667</v>
      </c>
      <c r="B33" s="34"/>
      <c r="C33" s="34"/>
      <c r="D33" s="34"/>
      <c r="E33" s="34"/>
      <c r="F33" s="34"/>
      <c r="G33" s="34"/>
      <c r="H33" s="34"/>
      <c r="I33" s="34"/>
      <c r="J33" s="34"/>
    </row>
    <row r="34" spans="1:10">
      <c r="A34" s="34" t="s">
        <v>668</v>
      </c>
      <c r="B34" s="34"/>
      <c r="C34" s="34"/>
      <c r="D34" s="34"/>
      <c r="E34" s="34"/>
      <c r="F34" s="34"/>
      <c r="G34" s="34"/>
      <c r="H34" s="34"/>
      <c r="I34" s="34"/>
      <c r="J34" s="34"/>
    </row>
    <row r="35" spans="1:10">
      <c r="A35" s="34" t="s">
        <v>669</v>
      </c>
      <c r="B35" s="34"/>
      <c r="C35" s="34"/>
      <c r="D35" s="34"/>
      <c r="E35" s="34"/>
      <c r="F35" s="34"/>
      <c r="G35" s="34"/>
      <c r="H35" s="34"/>
      <c r="I35" s="34"/>
      <c r="J35" s="34"/>
    </row>
    <row r="36" spans="1:10">
      <c r="A36" s="34" t="s">
        <v>670</v>
      </c>
      <c r="B36" s="34"/>
      <c r="C36" s="34"/>
      <c r="D36" s="34"/>
      <c r="E36" s="34"/>
      <c r="F36" s="34"/>
      <c r="G36" s="34"/>
      <c r="H36" s="34"/>
      <c r="I36" s="34"/>
      <c r="J36" s="34"/>
    </row>
    <row r="37" spans="1:10">
      <c r="A37" s="34" t="s">
        <v>671</v>
      </c>
      <c r="B37" s="34"/>
      <c r="C37" s="34"/>
      <c r="D37" s="34"/>
      <c r="E37" s="34"/>
      <c r="F37" s="34"/>
      <c r="G37" s="34"/>
      <c r="H37" s="34"/>
      <c r="I37" s="34"/>
      <c r="J37"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Q21" sqref="Q21"/>
    </sheetView>
  </sheetViews>
  <sheetFormatPr defaultColWidth="8.88333333333333" defaultRowHeight="14.25"/>
  <cols>
    <col min="2" max="2" width="18.8916666666667" customWidth="1"/>
    <col min="10" max="10" width="11.4416666666667" customWidth="1"/>
  </cols>
  <sheetData>
    <row r="1" ht="25.5" spans="1:10">
      <c r="A1" s="1" t="s">
        <v>617</v>
      </c>
      <c r="B1" s="1"/>
      <c r="C1" s="1"/>
      <c r="D1" s="1"/>
      <c r="E1" s="1"/>
      <c r="F1" s="1"/>
      <c r="G1" s="1"/>
      <c r="H1" s="1"/>
      <c r="I1" s="1"/>
      <c r="J1" s="1"/>
    </row>
    <row r="2" ht="15" customHeight="1" spans="1:10">
      <c r="A2" s="1"/>
      <c r="B2" s="1"/>
      <c r="C2" s="1"/>
      <c r="D2" s="1"/>
      <c r="E2" s="1"/>
      <c r="F2" s="1"/>
      <c r="G2" s="1"/>
      <c r="H2" s="1"/>
      <c r="I2" s="1"/>
      <c r="J2" s="35" t="s">
        <v>618</v>
      </c>
    </row>
    <row r="3" ht="15" spans="1:10">
      <c r="A3" s="2" t="s">
        <v>619</v>
      </c>
      <c r="B3" s="3" t="s">
        <v>863</v>
      </c>
      <c r="C3" s="3"/>
      <c r="D3" s="3"/>
      <c r="E3" s="3"/>
      <c r="F3" s="3"/>
      <c r="G3" s="3"/>
      <c r="H3" s="3"/>
      <c r="I3" s="3"/>
      <c r="J3" s="3"/>
    </row>
    <row r="4" ht="15" spans="1:10">
      <c r="A4" s="4" t="s">
        <v>621</v>
      </c>
      <c r="B4" s="5" t="s">
        <v>622</v>
      </c>
      <c r="C4" s="5"/>
      <c r="D4" s="5"/>
      <c r="E4" s="6" t="s">
        <v>623</v>
      </c>
      <c r="F4" s="3" t="s">
        <v>622</v>
      </c>
      <c r="G4" s="3"/>
      <c r="H4" s="3"/>
      <c r="I4" s="3"/>
      <c r="J4" s="3"/>
    </row>
    <row r="5" ht="15" spans="1:10">
      <c r="A5" s="4"/>
      <c r="B5" s="5"/>
      <c r="C5" s="5"/>
      <c r="D5" s="5"/>
      <c r="E5" s="7" t="s">
        <v>563</v>
      </c>
      <c r="F5" s="3"/>
      <c r="G5" s="3"/>
      <c r="H5" s="3"/>
      <c r="I5" s="3"/>
      <c r="J5" s="3"/>
    </row>
    <row r="6" ht="15" spans="1:10">
      <c r="A6" s="4" t="s">
        <v>624</v>
      </c>
      <c r="B6" s="7"/>
      <c r="C6" s="8" t="s">
        <v>534</v>
      </c>
      <c r="D6" s="8" t="s">
        <v>625</v>
      </c>
      <c r="E6" s="6" t="s">
        <v>625</v>
      </c>
      <c r="F6" s="3" t="s">
        <v>626</v>
      </c>
      <c r="G6" s="3"/>
      <c r="H6" s="3" t="s">
        <v>627</v>
      </c>
      <c r="I6" s="3" t="s">
        <v>628</v>
      </c>
      <c r="J6" s="3"/>
    </row>
    <row r="7" ht="15" spans="1:10">
      <c r="A7" s="4"/>
      <c r="B7" s="7"/>
      <c r="C7" s="7" t="s">
        <v>449</v>
      </c>
      <c r="D7" s="7" t="s">
        <v>449</v>
      </c>
      <c r="E7" s="7" t="s">
        <v>629</v>
      </c>
      <c r="F7" s="3"/>
      <c r="G7" s="3"/>
      <c r="H7" s="3"/>
      <c r="I7" s="3"/>
      <c r="J7" s="3"/>
    </row>
    <row r="8" ht="18.35" customHeight="1" spans="1:10">
      <c r="A8" s="4"/>
      <c r="B8" s="7" t="s">
        <v>544</v>
      </c>
      <c r="C8" s="7">
        <v>2.16</v>
      </c>
      <c r="D8" s="7">
        <v>2.34</v>
      </c>
      <c r="E8" s="7">
        <v>2.34</v>
      </c>
      <c r="F8" s="7">
        <v>10</v>
      </c>
      <c r="G8" s="7"/>
      <c r="H8" s="7">
        <v>100</v>
      </c>
      <c r="I8" s="7">
        <v>10</v>
      </c>
      <c r="J8" s="7"/>
    </row>
    <row r="9" customFormat="1" ht="15" spans="1:10">
      <c r="A9" s="4"/>
      <c r="B9" s="9" t="s">
        <v>546</v>
      </c>
      <c r="C9" s="7">
        <v>2.16</v>
      </c>
      <c r="D9" s="7">
        <v>2.34</v>
      </c>
      <c r="E9" s="7">
        <v>2.34</v>
      </c>
      <c r="F9" s="7" t="s">
        <v>454</v>
      </c>
      <c r="G9" s="7"/>
      <c r="H9" s="7" t="s">
        <v>454</v>
      </c>
      <c r="I9" s="7" t="s">
        <v>454</v>
      </c>
      <c r="J9" s="7"/>
    </row>
    <row r="10" customFormat="1" ht="15" spans="1:10">
      <c r="A10" s="4"/>
      <c r="B10" s="10" t="s">
        <v>547</v>
      </c>
      <c r="C10" s="7"/>
      <c r="D10" s="7"/>
      <c r="E10" s="7"/>
      <c r="F10" s="7"/>
      <c r="G10" s="7"/>
      <c r="H10" s="7"/>
      <c r="I10" s="7"/>
      <c r="J10" s="7"/>
    </row>
    <row r="11" ht="15" spans="1:10">
      <c r="A11" s="4"/>
      <c r="B11" s="10" t="s">
        <v>548</v>
      </c>
      <c r="C11" s="7"/>
      <c r="D11" s="7"/>
      <c r="E11" s="11"/>
      <c r="F11" s="7" t="s">
        <v>454</v>
      </c>
      <c r="G11" s="7"/>
      <c r="H11" s="7" t="s">
        <v>454</v>
      </c>
      <c r="I11" s="7" t="s">
        <v>454</v>
      </c>
      <c r="J11" s="7"/>
    </row>
    <row r="12" ht="15" spans="1:10">
      <c r="A12" s="4"/>
      <c r="B12" s="10" t="s">
        <v>630</v>
      </c>
      <c r="C12" s="7"/>
      <c r="D12" s="7"/>
      <c r="E12" s="11"/>
      <c r="F12" s="7" t="s">
        <v>454</v>
      </c>
      <c r="G12" s="7"/>
      <c r="H12" s="7" t="s">
        <v>454</v>
      </c>
      <c r="I12" s="7" t="s">
        <v>454</v>
      </c>
      <c r="J12" s="7"/>
    </row>
    <row r="13" ht="15" spans="1:10">
      <c r="A13" s="12" t="s">
        <v>631</v>
      </c>
      <c r="B13" s="12"/>
      <c r="C13" s="12"/>
      <c r="D13" s="12"/>
      <c r="E13" s="12"/>
      <c r="F13" s="12"/>
      <c r="G13" s="13" t="s">
        <v>632</v>
      </c>
      <c r="H13" s="13"/>
      <c r="I13" s="13"/>
      <c r="J13" s="13"/>
    </row>
    <row r="14" ht="26.25" spans="1:10">
      <c r="A14" s="12" t="s">
        <v>633</v>
      </c>
      <c r="B14" s="14" t="s">
        <v>864</v>
      </c>
      <c r="C14" s="14"/>
      <c r="D14" s="14"/>
      <c r="E14" s="14"/>
      <c r="F14" s="14"/>
      <c r="G14" s="15" t="s">
        <v>865</v>
      </c>
      <c r="H14" s="15"/>
      <c r="I14" s="15"/>
      <c r="J14" s="15"/>
    </row>
    <row r="15" ht="15" spans="1:10">
      <c r="A15" s="12" t="s">
        <v>554</v>
      </c>
      <c r="B15" s="12"/>
      <c r="C15" s="12"/>
      <c r="D15" s="16" t="s">
        <v>636</v>
      </c>
      <c r="E15" s="16"/>
      <c r="F15" s="16"/>
      <c r="G15" s="17" t="s">
        <v>637</v>
      </c>
      <c r="H15" s="17"/>
      <c r="I15" s="17"/>
      <c r="J15" s="17"/>
    </row>
    <row r="16" ht="15" spans="1:10">
      <c r="A16" s="18" t="s">
        <v>638</v>
      </c>
      <c r="B16" s="4" t="s">
        <v>561</v>
      </c>
      <c r="C16" s="8" t="s">
        <v>639</v>
      </c>
      <c r="D16" s="6" t="s">
        <v>566</v>
      </c>
      <c r="E16" s="3" t="s">
        <v>556</v>
      </c>
      <c r="F16" s="19" t="s">
        <v>557</v>
      </c>
      <c r="G16" s="20" t="s">
        <v>558</v>
      </c>
      <c r="H16" s="21" t="s">
        <v>626</v>
      </c>
      <c r="I16" s="21" t="s">
        <v>628</v>
      </c>
      <c r="J16" s="21" t="s">
        <v>640</v>
      </c>
    </row>
    <row r="17" ht="15" spans="1:10">
      <c r="A17" s="18"/>
      <c r="B17" s="4"/>
      <c r="C17" s="7" t="s">
        <v>566</v>
      </c>
      <c r="D17" s="7" t="s">
        <v>641</v>
      </c>
      <c r="E17" s="3"/>
      <c r="F17" s="22" t="s">
        <v>563</v>
      </c>
      <c r="G17" s="23" t="s">
        <v>564</v>
      </c>
      <c r="H17" s="21"/>
      <c r="I17" s="21"/>
      <c r="J17" s="21"/>
    </row>
    <row r="18" ht="51.75" spans="1:10">
      <c r="A18" s="4" t="s">
        <v>567</v>
      </c>
      <c r="B18" s="6" t="s">
        <v>568</v>
      </c>
      <c r="C18" s="24" t="s">
        <v>815</v>
      </c>
      <c r="D18" s="2" t="s">
        <v>577</v>
      </c>
      <c r="E18" s="7" t="s">
        <v>44</v>
      </c>
      <c r="F18" s="16" t="s">
        <v>587</v>
      </c>
      <c r="G18" s="16" t="s">
        <v>50</v>
      </c>
      <c r="H18" s="16">
        <v>12</v>
      </c>
      <c r="I18" s="16">
        <v>12</v>
      </c>
      <c r="J18" s="16" t="s">
        <v>643</v>
      </c>
    </row>
    <row r="19" ht="51.75" spans="1:10">
      <c r="A19" s="4"/>
      <c r="B19" s="6" t="s">
        <v>568</v>
      </c>
      <c r="C19" s="24" t="s">
        <v>814</v>
      </c>
      <c r="D19" s="2" t="s">
        <v>577</v>
      </c>
      <c r="E19" s="7" t="s">
        <v>56</v>
      </c>
      <c r="F19" s="16" t="s">
        <v>587</v>
      </c>
      <c r="G19" s="16" t="s">
        <v>58</v>
      </c>
      <c r="H19" s="16">
        <v>12</v>
      </c>
      <c r="I19" s="16">
        <v>12</v>
      </c>
      <c r="J19" s="16" t="s">
        <v>643</v>
      </c>
    </row>
    <row r="20" ht="39" spans="1:10">
      <c r="A20" s="4"/>
      <c r="B20" s="6" t="s">
        <v>568</v>
      </c>
      <c r="C20" s="24" t="s">
        <v>866</v>
      </c>
      <c r="D20" s="2" t="s">
        <v>577</v>
      </c>
      <c r="E20" s="7" t="s">
        <v>586</v>
      </c>
      <c r="F20" s="16" t="s">
        <v>587</v>
      </c>
      <c r="G20" s="16" t="s">
        <v>586</v>
      </c>
      <c r="H20" s="16">
        <v>12</v>
      </c>
      <c r="I20" s="16">
        <v>12</v>
      </c>
      <c r="J20" s="16" t="s">
        <v>643</v>
      </c>
    </row>
    <row r="21" ht="39" spans="1:10">
      <c r="A21" s="4"/>
      <c r="B21" s="6" t="s">
        <v>591</v>
      </c>
      <c r="C21" s="24" t="s">
        <v>867</v>
      </c>
      <c r="D21" s="2" t="s">
        <v>577</v>
      </c>
      <c r="E21" s="7" t="s">
        <v>593</v>
      </c>
      <c r="F21" s="16" t="s">
        <v>594</v>
      </c>
      <c r="G21" s="16" t="s">
        <v>593</v>
      </c>
      <c r="H21" s="16">
        <v>14</v>
      </c>
      <c r="I21" s="16">
        <v>14</v>
      </c>
      <c r="J21" s="16" t="s">
        <v>643</v>
      </c>
    </row>
    <row r="22" ht="15" spans="1:10">
      <c r="A22" s="4"/>
      <c r="B22" s="6" t="s">
        <v>596</v>
      </c>
      <c r="C22" s="24"/>
      <c r="D22" s="2"/>
      <c r="E22" s="7"/>
      <c r="F22" s="16"/>
      <c r="G22" s="16"/>
      <c r="H22" s="16"/>
      <c r="I22" s="16"/>
      <c r="J22" s="16"/>
    </row>
    <row r="23" ht="15" spans="1:10">
      <c r="A23" s="4"/>
      <c r="B23" s="3" t="s">
        <v>597</v>
      </c>
      <c r="C23" s="24"/>
      <c r="D23" s="2"/>
      <c r="E23" s="7"/>
      <c r="F23" s="16"/>
      <c r="G23" s="16"/>
      <c r="H23" s="16"/>
      <c r="I23" s="16"/>
      <c r="J23" s="16"/>
    </row>
    <row r="24" ht="15" spans="1:10">
      <c r="A24" s="4" t="s">
        <v>598</v>
      </c>
      <c r="B24" s="7" t="s">
        <v>656</v>
      </c>
      <c r="C24" s="24"/>
      <c r="D24" s="2"/>
      <c r="E24" s="7"/>
      <c r="F24" s="16"/>
      <c r="G24" s="16"/>
      <c r="H24" s="16"/>
      <c r="I24" s="16"/>
      <c r="J24" s="16"/>
    </row>
    <row r="25" ht="15" spans="1:10">
      <c r="A25" s="4"/>
      <c r="B25" s="7" t="s">
        <v>657</v>
      </c>
      <c r="C25" s="24" t="s">
        <v>818</v>
      </c>
      <c r="D25" s="2" t="s">
        <v>577</v>
      </c>
      <c r="E25" s="7" t="s">
        <v>819</v>
      </c>
      <c r="F25" s="16" t="s">
        <v>594</v>
      </c>
      <c r="G25" s="16" t="s">
        <v>819</v>
      </c>
      <c r="H25" s="16">
        <v>30</v>
      </c>
      <c r="I25" s="16">
        <v>30</v>
      </c>
      <c r="J25" s="16" t="s">
        <v>643</v>
      </c>
    </row>
    <row r="26" ht="15" spans="1:10">
      <c r="A26" s="4"/>
      <c r="B26" s="7" t="s">
        <v>659</v>
      </c>
      <c r="C26" s="24"/>
      <c r="D26" s="25"/>
      <c r="E26" s="7"/>
      <c r="F26" s="16"/>
      <c r="G26" s="16"/>
      <c r="H26" s="16"/>
      <c r="I26" s="16"/>
      <c r="J26" s="16"/>
    </row>
    <row r="27" ht="15" spans="1:10">
      <c r="A27" s="4"/>
      <c r="B27" s="26" t="s">
        <v>660</v>
      </c>
      <c r="C27" s="27"/>
      <c r="D27" s="25"/>
      <c r="E27" s="26"/>
      <c r="F27" s="23"/>
      <c r="G27" s="23"/>
      <c r="H27" s="23"/>
      <c r="I27" s="23"/>
      <c r="J27" s="23"/>
    </row>
    <row r="28" ht="15" spans="1:10">
      <c r="A28" s="28" t="s">
        <v>661</v>
      </c>
      <c r="B28" s="29" t="s">
        <v>609</v>
      </c>
      <c r="C28" s="27" t="s">
        <v>759</v>
      </c>
      <c r="D28" s="30" t="s">
        <v>570</v>
      </c>
      <c r="E28" s="31" t="s">
        <v>663</v>
      </c>
      <c r="F28" s="31" t="s">
        <v>594</v>
      </c>
      <c r="G28" s="31" t="s">
        <v>593</v>
      </c>
      <c r="H28" s="31">
        <v>10</v>
      </c>
      <c r="I28" s="31">
        <v>10</v>
      </c>
      <c r="J28" s="31" t="s">
        <v>643</v>
      </c>
    </row>
    <row r="29" ht="15" spans="1:10">
      <c r="A29" s="28"/>
      <c r="B29" s="31" t="s">
        <v>610</v>
      </c>
      <c r="C29" s="27"/>
      <c r="D29" s="32"/>
      <c r="E29" s="31"/>
      <c r="F29" s="31"/>
      <c r="G29" s="31"/>
      <c r="H29" s="31"/>
      <c r="I29" s="31"/>
      <c r="J29" s="31"/>
    </row>
    <row r="30" ht="15" spans="1:10">
      <c r="A30" s="4" t="s">
        <v>664</v>
      </c>
      <c r="B30" s="4"/>
      <c r="C30" s="33"/>
      <c r="D30" s="33"/>
      <c r="E30" s="33"/>
      <c r="F30" s="33"/>
      <c r="G30" s="33"/>
      <c r="H30" s="33"/>
      <c r="I30" s="33"/>
      <c r="J30" s="33"/>
    </row>
    <row r="31" ht="15" spans="1:10">
      <c r="A31" s="4" t="s">
        <v>665</v>
      </c>
      <c r="B31" s="7">
        <v>100</v>
      </c>
      <c r="C31" s="7"/>
      <c r="D31" s="7"/>
      <c r="E31" s="7"/>
      <c r="F31" s="7"/>
      <c r="G31" s="7"/>
      <c r="H31" s="7"/>
      <c r="I31" s="3">
        <v>100</v>
      </c>
      <c r="J31" s="36" t="s">
        <v>666</v>
      </c>
    </row>
    <row r="32" spans="1:10">
      <c r="A32" s="34" t="s">
        <v>667</v>
      </c>
      <c r="B32" s="34"/>
      <c r="C32" s="34"/>
      <c r="D32" s="34"/>
      <c r="E32" s="34"/>
      <c r="F32" s="34"/>
      <c r="G32" s="34"/>
      <c r="H32" s="34"/>
      <c r="I32" s="34"/>
      <c r="J32" s="34"/>
    </row>
    <row r="33" spans="1:10">
      <c r="A33" s="34" t="s">
        <v>668</v>
      </c>
      <c r="B33" s="34"/>
      <c r="C33" s="34"/>
      <c r="D33" s="34"/>
      <c r="E33" s="34"/>
      <c r="F33" s="34"/>
      <c r="G33" s="34"/>
      <c r="H33" s="34"/>
      <c r="I33" s="34"/>
      <c r="J33" s="34"/>
    </row>
    <row r="34" spans="1:10">
      <c r="A34" s="34" t="s">
        <v>669</v>
      </c>
      <c r="B34" s="34"/>
      <c r="C34" s="34"/>
      <c r="D34" s="34"/>
      <c r="E34" s="34"/>
      <c r="F34" s="34"/>
      <c r="G34" s="34"/>
      <c r="H34" s="34"/>
      <c r="I34" s="34"/>
      <c r="J34" s="34"/>
    </row>
    <row r="35" spans="1:10">
      <c r="A35" s="34" t="s">
        <v>670</v>
      </c>
      <c r="B35" s="34"/>
      <c r="C35" s="34"/>
      <c r="D35" s="34"/>
      <c r="E35" s="34"/>
      <c r="F35" s="34"/>
      <c r="G35" s="34"/>
      <c r="H35" s="34"/>
      <c r="I35" s="34"/>
      <c r="J35" s="34"/>
    </row>
    <row r="36" spans="1:10">
      <c r="A36" s="34" t="s">
        <v>671</v>
      </c>
      <c r="B36" s="34"/>
      <c r="C36" s="34"/>
      <c r="D36" s="34"/>
      <c r="E36" s="34"/>
      <c r="F36" s="34"/>
      <c r="G36" s="34"/>
      <c r="H36" s="34"/>
      <c r="I36" s="34"/>
      <c r="J36" s="3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3" workbookViewId="0">
      <selection activeCell="N8" sqref="N8"/>
    </sheetView>
  </sheetViews>
  <sheetFormatPr defaultColWidth="9" defaultRowHeight="14.25"/>
  <cols>
    <col min="1" max="1" width="27.3333333333333" style="127" customWidth="1"/>
    <col min="2" max="2" width="5.33333333333333" style="127" customWidth="1"/>
    <col min="3" max="3" width="16.75" style="127" customWidth="1"/>
    <col min="4" max="4" width="45.2166666666667" style="127" customWidth="1"/>
    <col min="5" max="5" width="6" style="127" customWidth="1"/>
    <col min="6" max="6" width="16.25" style="127" customWidth="1"/>
    <col min="7" max="7" width="16.125" style="127" customWidth="1"/>
    <col min="8" max="8" width="15.625" style="127" customWidth="1"/>
    <col min="9" max="9" width="12.2166666666667" style="127" customWidth="1"/>
    <col min="10" max="16384" width="9" style="127"/>
  </cols>
  <sheetData>
    <row r="1" ht="25.55" customHeight="1" spans="1:9">
      <c r="A1" s="183"/>
      <c r="B1" s="183"/>
      <c r="C1" s="183"/>
      <c r="D1" s="184" t="s">
        <v>188</v>
      </c>
      <c r="E1" s="183"/>
      <c r="F1" s="183"/>
      <c r="G1" s="183"/>
      <c r="H1" s="183"/>
      <c r="I1" s="183"/>
    </row>
    <row r="2" s="173" customFormat="1" ht="18" customHeight="1" spans="1:9">
      <c r="A2" s="183"/>
      <c r="B2" s="183"/>
      <c r="C2" s="183"/>
      <c r="D2" s="183"/>
      <c r="E2" s="183"/>
      <c r="F2" s="183"/>
      <c r="G2" s="183"/>
      <c r="H2" s="183"/>
      <c r="I2" s="198" t="s">
        <v>189</v>
      </c>
    </row>
    <row r="3" s="173" customFormat="1" ht="18" customHeight="1" spans="1:9">
      <c r="A3" s="185" t="s">
        <v>2</v>
      </c>
      <c r="B3" s="183"/>
      <c r="C3" s="183"/>
      <c r="D3" s="186"/>
      <c r="E3" s="183"/>
      <c r="F3" s="183"/>
      <c r="G3" s="183"/>
      <c r="H3" s="183"/>
      <c r="I3" s="198" t="s">
        <v>3</v>
      </c>
    </row>
    <row r="4" ht="18" customHeight="1" spans="1:9">
      <c r="A4" s="266" t="s">
        <v>190</v>
      </c>
      <c r="B4" s="267"/>
      <c r="C4" s="267"/>
      <c r="D4" s="267" t="s">
        <v>191</v>
      </c>
      <c r="E4" s="267"/>
      <c r="F4" s="267" t="s">
        <v>11</v>
      </c>
      <c r="G4" s="267" t="s">
        <v>11</v>
      </c>
      <c r="H4" s="267"/>
      <c r="I4" s="267" t="s">
        <v>11</v>
      </c>
    </row>
    <row r="5" ht="39.8" customHeight="1" spans="1:9">
      <c r="A5" s="268" t="s">
        <v>192</v>
      </c>
      <c r="B5" s="269" t="s">
        <v>7</v>
      </c>
      <c r="C5" s="269" t="s">
        <v>193</v>
      </c>
      <c r="D5" s="269" t="s">
        <v>194</v>
      </c>
      <c r="E5" s="269" t="s">
        <v>7</v>
      </c>
      <c r="F5" s="270" t="s">
        <v>99</v>
      </c>
      <c r="G5" s="269" t="s">
        <v>195</v>
      </c>
      <c r="H5" s="271" t="s">
        <v>196</v>
      </c>
      <c r="I5" s="271" t="s">
        <v>197</v>
      </c>
    </row>
    <row r="6" ht="18" customHeight="1" spans="1:9">
      <c r="A6" s="268"/>
      <c r="B6" s="269" t="s">
        <v>11</v>
      </c>
      <c r="C6" s="269" t="s">
        <v>11</v>
      </c>
      <c r="D6" s="269" t="s">
        <v>11</v>
      </c>
      <c r="E6" s="269" t="s">
        <v>11</v>
      </c>
      <c r="F6" s="270" t="s">
        <v>94</v>
      </c>
      <c r="G6" s="269" t="s">
        <v>195</v>
      </c>
      <c r="H6" s="271"/>
      <c r="I6" s="271"/>
    </row>
    <row r="7" ht="18" customHeight="1" spans="1:9">
      <c r="A7" s="272" t="s">
        <v>198</v>
      </c>
      <c r="B7" s="270" t="s">
        <v>11</v>
      </c>
      <c r="C7" s="270" t="s">
        <v>12</v>
      </c>
      <c r="D7" s="270" t="s">
        <v>198</v>
      </c>
      <c r="E7" s="270" t="s">
        <v>11</v>
      </c>
      <c r="F7" s="270" t="s">
        <v>13</v>
      </c>
      <c r="G7" s="270" t="s">
        <v>19</v>
      </c>
      <c r="H7" s="270" t="s">
        <v>22</v>
      </c>
      <c r="I7" s="270" t="s">
        <v>25</v>
      </c>
    </row>
    <row r="8" ht="18" customHeight="1" spans="1:9">
      <c r="A8" s="273" t="s">
        <v>199</v>
      </c>
      <c r="B8" s="270" t="s">
        <v>12</v>
      </c>
      <c r="C8" s="166">
        <v>9327659.51</v>
      </c>
      <c r="D8" s="192" t="s">
        <v>15</v>
      </c>
      <c r="E8" s="270">
        <v>33</v>
      </c>
      <c r="F8" s="166">
        <v>5436728.31</v>
      </c>
      <c r="G8" s="166">
        <v>5436728.31</v>
      </c>
      <c r="H8" s="166">
        <v>0</v>
      </c>
      <c r="I8" s="166">
        <v>0</v>
      </c>
    </row>
    <row r="9" ht="18" customHeight="1" spans="1:9">
      <c r="A9" s="273" t="s">
        <v>200</v>
      </c>
      <c r="B9" s="270" t="s">
        <v>13</v>
      </c>
      <c r="C9" s="166">
        <v>62473032</v>
      </c>
      <c r="D9" s="192" t="s">
        <v>17</v>
      </c>
      <c r="E9" s="270">
        <v>34</v>
      </c>
      <c r="F9" s="166">
        <v>0</v>
      </c>
      <c r="G9" s="166">
        <v>0</v>
      </c>
      <c r="H9" s="166">
        <v>0</v>
      </c>
      <c r="I9" s="166">
        <v>0</v>
      </c>
    </row>
    <row r="10" ht="18" customHeight="1" spans="1:9">
      <c r="A10" s="273" t="s">
        <v>201</v>
      </c>
      <c r="B10" s="270" t="s">
        <v>19</v>
      </c>
      <c r="C10" s="166">
        <v>0</v>
      </c>
      <c r="D10" s="192" t="s">
        <v>20</v>
      </c>
      <c r="E10" s="270">
        <v>35</v>
      </c>
      <c r="F10" s="166">
        <v>0</v>
      </c>
      <c r="G10" s="166">
        <v>0</v>
      </c>
      <c r="H10" s="166">
        <v>0</v>
      </c>
      <c r="I10" s="166">
        <v>0</v>
      </c>
    </row>
    <row r="11" ht="18" customHeight="1" spans="1:9">
      <c r="A11" s="273" t="s">
        <v>11</v>
      </c>
      <c r="B11" s="270" t="s">
        <v>22</v>
      </c>
      <c r="C11" s="193"/>
      <c r="D11" s="192" t="s">
        <v>23</v>
      </c>
      <c r="E11" s="270">
        <v>36</v>
      </c>
      <c r="F11" s="166">
        <v>0</v>
      </c>
      <c r="G11" s="166">
        <v>0</v>
      </c>
      <c r="H11" s="166">
        <v>0</v>
      </c>
      <c r="I11" s="166">
        <v>0</v>
      </c>
    </row>
    <row r="12" ht="18" customHeight="1" spans="1:9">
      <c r="A12" s="273" t="s">
        <v>11</v>
      </c>
      <c r="B12" s="270" t="s">
        <v>25</v>
      </c>
      <c r="C12" s="193"/>
      <c r="D12" s="192" t="s">
        <v>26</v>
      </c>
      <c r="E12" s="270">
        <v>37</v>
      </c>
      <c r="F12" s="166">
        <v>0</v>
      </c>
      <c r="G12" s="166">
        <v>0</v>
      </c>
      <c r="H12" s="166">
        <v>0</v>
      </c>
      <c r="I12" s="166">
        <v>0</v>
      </c>
    </row>
    <row r="13" ht="18" customHeight="1" spans="1:9">
      <c r="A13" s="273" t="s">
        <v>11</v>
      </c>
      <c r="B13" s="270" t="s">
        <v>28</v>
      </c>
      <c r="C13" s="193"/>
      <c r="D13" s="192" t="s">
        <v>29</v>
      </c>
      <c r="E13" s="270">
        <v>38</v>
      </c>
      <c r="F13" s="166">
        <v>0</v>
      </c>
      <c r="G13" s="166">
        <v>0</v>
      </c>
      <c r="H13" s="166">
        <v>0</v>
      </c>
      <c r="I13" s="166">
        <v>0</v>
      </c>
    </row>
    <row r="14" ht="18" customHeight="1" spans="1:9">
      <c r="A14" s="273" t="s">
        <v>11</v>
      </c>
      <c r="B14" s="270" t="s">
        <v>31</v>
      </c>
      <c r="C14" s="193"/>
      <c r="D14" s="192" t="s">
        <v>32</v>
      </c>
      <c r="E14" s="270">
        <v>39</v>
      </c>
      <c r="F14" s="166">
        <v>0</v>
      </c>
      <c r="G14" s="166">
        <v>0</v>
      </c>
      <c r="H14" s="166">
        <v>0</v>
      </c>
      <c r="I14" s="166">
        <v>0</v>
      </c>
    </row>
    <row r="15" ht="18" customHeight="1" spans="1:9">
      <c r="A15" s="273" t="s">
        <v>11</v>
      </c>
      <c r="B15" s="270" t="s">
        <v>34</v>
      </c>
      <c r="C15" s="193"/>
      <c r="D15" s="192" t="s">
        <v>35</v>
      </c>
      <c r="E15" s="270">
        <v>40</v>
      </c>
      <c r="F15" s="166">
        <v>982042.48</v>
      </c>
      <c r="G15" s="166">
        <v>982042.48</v>
      </c>
      <c r="H15" s="166">
        <v>0</v>
      </c>
      <c r="I15" s="166">
        <v>0</v>
      </c>
    </row>
    <row r="16" ht="18" customHeight="1" spans="1:9">
      <c r="A16" s="273" t="s">
        <v>11</v>
      </c>
      <c r="B16" s="270" t="s">
        <v>36</v>
      </c>
      <c r="C16" s="193"/>
      <c r="D16" s="192" t="s">
        <v>37</v>
      </c>
      <c r="E16" s="270">
        <v>41</v>
      </c>
      <c r="F16" s="166">
        <v>653938.72</v>
      </c>
      <c r="G16" s="166">
        <v>653938.72</v>
      </c>
      <c r="H16" s="166">
        <v>0</v>
      </c>
      <c r="I16" s="166">
        <v>0</v>
      </c>
    </row>
    <row r="17" ht="18" customHeight="1" spans="1:9">
      <c r="A17" s="273" t="s">
        <v>11</v>
      </c>
      <c r="B17" s="270" t="s">
        <v>38</v>
      </c>
      <c r="C17" s="193"/>
      <c r="D17" s="192" t="s">
        <v>39</v>
      </c>
      <c r="E17" s="270">
        <v>42</v>
      </c>
      <c r="F17" s="166">
        <v>0</v>
      </c>
      <c r="G17" s="166">
        <v>0</v>
      </c>
      <c r="H17" s="166">
        <v>0</v>
      </c>
      <c r="I17" s="166">
        <v>0</v>
      </c>
    </row>
    <row r="18" ht="18" customHeight="1" spans="1:9">
      <c r="A18" s="273" t="s">
        <v>11</v>
      </c>
      <c r="B18" s="270" t="s">
        <v>40</v>
      </c>
      <c r="C18" s="193"/>
      <c r="D18" s="192" t="s">
        <v>41</v>
      </c>
      <c r="E18" s="270">
        <v>43</v>
      </c>
      <c r="F18" s="166">
        <v>0</v>
      </c>
      <c r="G18" s="166">
        <v>0</v>
      </c>
      <c r="H18" s="166">
        <v>0</v>
      </c>
      <c r="I18" s="166">
        <v>0</v>
      </c>
    </row>
    <row r="19" ht="18" customHeight="1" spans="1:9">
      <c r="A19" s="273" t="s">
        <v>11</v>
      </c>
      <c r="B19" s="270" t="s">
        <v>42</v>
      </c>
      <c r="C19" s="193"/>
      <c r="D19" s="192" t="s">
        <v>43</v>
      </c>
      <c r="E19" s="270">
        <v>44</v>
      </c>
      <c r="F19" s="166">
        <v>1368032</v>
      </c>
      <c r="G19" s="166">
        <v>65000</v>
      </c>
      <c r="H19" s="166">
        <v>1303032</v>
      </c>
      <c r="I19" s="166">
        <v>0</v>
      </c>
    </row>
    <row r="20" ht="18" customHeight="1" spans="1:9">
      <c r="A20" s="273" t="s">
        <v>11</v>
      </c>
      <c r="B20" s="270" t="s">
        <v>44</v>
      </c>
      <c r="C20" s="193"/>
      <c r="D20" s="192" t="s">
        <v>45</v>
      </c>
      <c r="E20" s="270">
        <v>45</v>
      </c>
      <c r="F20" s="166">
        <v>0</v>
      </c>
      <c r="G20" s="166">
        <v>0</v>
      </c>
      <c r="H20" s="166">
        <v>0</v>
      </c>
      <c r="I20" s="166">
        <v>0</v>
      </c>
    </row>
    <row r="21" ht="18" customHeight="1" spans="1:9">
      <c r="A21" s="273" t="s">
        <v>11</v>
      </c>
      <c r="B21" s="270" t="s">
        <v>46</v>
      </c>
      <c r="C21" s="193"/>
      <c r="D21" s="192" t="s">
        <v>47</v>
      </c>
      <c r="E21" s="270">
        <v>46</v>
      </c>
      <c r="F21" s="166">
        <v>61170000</v>
      </c>
      <c r="G21" s="166">
        <v>0</v>
      </c>
      <c r="H21" s="166">
        <v>61170000</v>
      </c>
      <c r="I21" s="166">
        <v>0</v>
      </c>
    </row>
    <row r="22" ht="18" customHeight="1" spans="1:9">
      <c r="A22" s="273" t="s">
        <v>11</v>
      </c>
      <c r="B22" s="270" t="s">
        <v>48</v>
      </c>
      <c r="C22" s="193"/>
      <c r="D22" s="192" t="s">
        <v>49</v>
      </c>
      <c r="E22" s="270">
        <v>47</v>
      </c>
      <c r="F22" s="166">
        <v>0</v>
      </c>
      <c r="G22" s="166">
        <v>0</v>
      </c>
      <c r="H22" s="166">
        <v>0</v>
      </c>
      <c r="I22" s="166">
        <v>0</v>
      </c>
    </row>
    <row r="23" ht="18" customHeight="1" spans="1:9">
      <c r="A23" s="273" t="s">
        <v>11</v>
      </c>
      <c r="B23" s="270" t="s">
        <v>50</v>
      </c>
      <c r="C23" s="193"/>
      <c r="D23" s="192" t="s">
        <v>51</v>
      </c>
      <c r="E23" s="270">
        <v>48</v>
      </c>
      <c r="F23" s="166">
        <v>0</v>
      </c>
      <c r="G23" s="166">
        <v>0</v>
      </c>
      <c r="H23" s="166">
        <v>0</v>
      </c>
      <c r="I23" s="166">
        <v>0</v>
      </c>
    </row>
    <row r="24" ht="18" customHeight="1" spans="1:9">
      <c r="A24" s="273" t="s">
        <v>11</v>
      </c>
      <c r="B24" s="270" t="s">
        <v>52</v>
      </c>
      <c r="C24" s="193"/>
      <c r="D24" s="192" t="s">
        <v>53</v>
      </c>
      <c r="E24" s="270">
        <v>49</v>
      </c>
      <c r="F24" s="166">
        <v>0</v>
      </c>
      <c r="G24" s="166">
        <v>0</v>
      </c>
      <c r="H24" s="166">
        <v>0</v>
      </c>
      <c r="I24" s="166">
        <v>0</v>
      </c>
    </row>
    <row r="25" ht="18" customHeight="1" spans="1:9">
      <c r="A25" s="273" t="s">
        <v>11</v>
      </c>
      <c r="B25" s="270" t="s">
        <v>54</v>
      </c>
      <c r="C25" s="193"/>
      <c r="D25" s="192" t="s">
        <v>55</v>
      </c>
      <c r="E25" s="270">
        <v>50</v>
      </c>
      <c r="F25" s="166">
        <v>0</v>
      </c>
      <c r="G25" s="166">
        <v>0</v>
      </c>
      <c r="H25" s="166">
        <v>0</v>
      </c>
      <c r="I25" s="166">
        <v>0</v>
      </c>
    </row>
    <row r="26" ht="18" customHeight="1" spans="1:9">
      <c r="A26" s="273" t="s">
        <v>11</v>
      </c>
      <c r="B26" s="270" t="s">
        <v>56</v>
      </c>
      <c r="C26" s="193"/>
      <c r="D26" s="192" t="s">
        <v>57</v>
      </c>
      <c r="E26" s="270">
        <v>51</v>
      </c>
      <c r="F26" s="166">
        <v>427950</v>
      </c>
      <c r="G26" s="166">
        <v>427950</v>
      </c>
      <c r="H26" s="166">
        <v>0</v>
      </c>
      <c r="I26" s="166">
        <v>0</v>
      </c>
    </row>
    <row r="27" ht="18" customHeight="1" spans="1:9">
      <c r="A27" s="273" t="s">
        <v>11</v>
      </c>
      <c r="B27" s="270" t="s">
        <v>58</v>
      </c>
      <c r="C27" s="193"/>
      <c r="D27" s="192" t="s">
        <v>59</v>
      </c>
      <c r="E27" s="270">
        <v>52</v>
      </c>
      <c r="F27" s="166">
        <v>1762000</v>
      </c>
      <c r="G27" s="166">
        <v>1762000</v>
      </c>
      <c r="H27" s="166">
        <v>0</v>
      </c>
      <c r="I27" s="166">
        <v>0</v>
      </c>
    </row>
    <row r="28" ht="18" customHeight="1" spans="1:9">
      <c r="A28" s="273" t="s">
        <v>11</v>
      </c>
      <c r="B28" s="270" t="s">
        <v>60</v>
      </c>
      <c r="C28" s="193"/>
      <c r="D28" s="192" t="s">
        <v>61</v>
      </c>
      <c r="E28" s="270">
        <v>53</v>
      </c>
      <c r="F28" s="166">
        <v>0</v>
      </c>
      <c r="G28" s="166">
        <v>0</v>
      </c>
      <c r="H28" s="166">
        <v>0</v>
      </c>
      <c r="I28" s="166">
        <v>0</v>
      </c>
    </row>
    <row r="29" ht="18" customHeight="1" spans="1:9">
      <c r="A29" s="273" t="s">
        <v>11</v>
      </c>
      <c r="B29" s="270" t="s">
        <v>62</v>
      </c>
      <c r="C29" s="193"/>
      <c r="D29" s="192" t="s">
        <v>63</v>
      </c>
      <c r="E29" s="270">
        <v>54</v>
      </c>
      <c r="F29" s="166">
        <v>0</v>
      </c>
      <c r="G29" s="166">
        <v>0</v>
      </c>
      <c r="H29" s="166">
        <v>0</v>
      </c>
      <c r="I29" s="166">
        <v>0</v>
      </c>
    </row>
    <row r="30" ht="18" customHeight="1" spans="1:9">
      <c r="A30" s="273" t="s">
        <v>11</v>
      </c>
      <c r="B30" s="270" t="s">
        <v>64</v>
      </c>
      <c r="C30" s="193"/>
      <c r="D30" s="192" t="s">
        <v>65</v>
      </c>
      <c r="E30" s="270">
        <v>55</v>
      </c>
      <c r="F30" s="166">
        <v>0</v>
      </c>
      <c r="G30" s="166">
        <v>0</v>
      </c>
      <c r="H30" s="166">
        <v>0</v>
      </c>
      <c r="I30" s="166">
        <v>0</v>
      </c>
    </row>
    <row r="31" ht="18" customHeight="1" spans="1:9">
      <c r="A31" s="273"/>
      <c r="B31" s="270" t="s">
        <v>66</v>
      </c>
      <c r="C31" s="193"/>
      <c r="D31" s="192" t="s">
        <v>67</v>
      </c>
      <c r="E31" s="270">
        <v>56</v>
      </c>
      <c r="F31" s="166">
        <v>0</v>
      </c>
      <c r="G31" s="166">
        <v>0</v>
      </c>
      <c r="H31" s="166">
        <v>0</v>
      </c>
      <c r="I31" s="166">
        <v>0</v>
      </c>
    </row>
    <row r="32" ht="18" customHeight="1" spans="1:9">
      <c r="A32" s="273"/>
      <c r="B32" s="270" t="s">
        <v>68</v>
      </c>
      <c r="C32" s="193"/>
      <c r="D32" s="274" t="s">
        <v>69</v>
      </c>
      <c r="E32" s="270">
        <v>57</v>
      </c>
      <c r="F32" s="166">
        <v>0</v>
      </c>
      <c r="G32" s="166">
        <v>0</v>
      </c>
      <c r="H32" s="166">
        <v>0</v>
      </c>
      <c r="I32" s="166">
        <v>0</v>
      </c>
    </row>
    <row r="33" ht="18" customHeight="1" spans="1:9">
      <c r="A33" s="273"/>
      <c r="B33" s="270" t="s">
        <v>70</v>
      </c>
      <c r="C33" s="193"/>
      <c r="D33" s="274" t="s">
        <v>71</v>
      </c>
      <c r="E33" s="270">
        <v>58</v>
      </c>
      <c r="F33" s="166">
        <v>0</v>
      </c>
      <c r="G33" s="166">
        <v>0</v>
      </c>
      <c r="H33" s="166">
        <v>0</v>
      </c>
      <c r="I33" s="166">
        <v>0</v>
      </c>
    </row>
    <row r="34" ht="18" customHeight="1" spans="1:9">
      <c r="A34" s="272" t="s">
        <v>72</v>
      </c>
      <c r="B34" s="270" t="s">
        <v>73</v>
      </c>
      <c r="C34" s="166">
        <v>71800691.51</v>
      </c>
      <c r="D34" s="270" t="s">
        <v>74</v>
      </c>
      <c r="E34" s="270">
        <v>59</v>
      </c>
      <c r="F34" s="166">
        <v>71800691.51</v>
      </c>
      <c r="G34" s="166">
        <v>9327659.51</v>
      </c>
      <c r="H34" s="166">
        <v>62473032</v>
      </c>
      <c r="I34" s="166">
        <v>0</v>
      </c>
    </row>
    <row r="35" ht="18" customHeight="1" spans="1:9">
      <c r="A35" s="273" t="s">
        <v>202</v>
      </c>
      <c r="B35" s="270" t="s">
        <v>76</v>
      </c>
      <c r="C35" s="166">
        <v>0</v>
      </c>
      <c r="D35" s="274" t="s">
        <v>203</v>
      </c>
      <c r="E35" s="270">
        <v>60</v>
      </c>
      <c r="F35" s="166">
        <v>0</v>
      </c>
      <c r="G35" s="166">
        <v>0</v>
      </c>
      <c r="H35" s="166">
        <v>0</v>
      </c>
      <c r="I35" s="166">
        <v>0</v>
      </c>
    </row>
    <row r="36" ht="17.2" customHeight="1" spans="1:9">
      <c r="A36" s="273" t="s">
        <v>199</v>
      </c>
      <c r="B36" s="270" t="s">
        <v>79</v>
      </c>
      <c r="C36" s="166">
        <v>0</v>
      </c>
      <c r="D36" s="274"/>
      <c r="E36" s="270">
        <v>61</v>
      </c>
      <c r="F36" s="202"/>
      <c r="G36" s="202"/>
      <c r="H36" s="202"/>
      <c r="I36" s="202"/>
    </row>
    <row r="37" ht="17.2" customHeight="1" spans="1:9">
      <c r="A37" s="273" t="s">
        <v>200</v>
      </c>
      <c r="B37" s="270" t="s">
        <v>82</v>
      </c>
      <c r="C37" s="166">
        <v>0</v>
      </c>
      <c r="D37" s="274" t="s">
        <v>11</v>
      </c>
      <c r="E37" s="270">
        <v>62</v>
      </c>
      <c r="F37" s="202"/>
      <c r="G37" s="202"/>
      <c r="H37" s="202"/>
      <c r="I37" s="202"/>
    </row>
    <row r="38" spans="1:9">
      <c r="A38" s="273" t="s">
        <v>201</v>
      </c>
      <c r="B38" s="270" t="s">
        <v>204</v>
      </c>
      <c r="C38" s="166">
        <v>0</v>
      </c>
      <c r="D38" s="274"/>
      <c r="E38" s="270">
        <v>63</v>
      </c>
      <c r="F38" s="202"/>
      <c r="G38" s="202"/>
      <c r="H38" s="202"/>
      <c r="I38" s="202"/>
    </row>
    <row r="39" ht="17.2" customHeight="1" spans="1:9">
      <c r="A39" s="272" t="s">
        <v>81</v>
      </c>
      <c r="B39" s="270" t="s">
        <v>205</v>
      </c>
      <c r="C39" s="166">
        <v>71800691.51</v>
      </c>
      <c r="D39" s="270" t="s">
        <v>81</v>
      </c>
      <c r="E39" s="270">
        <v>64</v>
      </c>
      <c r="F39" s="166">
        <v>71800691.51</v>
      </c>
      <c r="G39" s="166">
        <v>9327659.51</v>
      </c>
      <c r="H39" s="166">
        <v>62473032</v>
      </c>
      <c r="I39" s="166">
        <v>0</v>
      </c>
    </row>
    <row r="40" spans="1:9">
      <c r="A40" s="275" t="s">
        <v>206</v>
      </c>
      <c r="B40" s="275"/>
      <c r="C40" s="275"/>
      <c r="D40" s="275"/>
      <c r="E40" s="275"/>
      <c r="F40" s="275"/>
      <c r="G40" s="275"/>
      <c r="H40" s="275"/>
      <c r="I40" s="275"/>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4"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5"/>
  <sheetViews>
    <sheetView zoomScaleSheetLayoutView="60" workbookViewId="0">
      <selection activeCell="G2" sqref="G2"/>
    </sheetView>
  </sheetViews>
  <sheetFormatPr defaultColWidth="9" defaultRowHeight="14.25" customHeight="1"/>
  <cols>
    <col min="1" max="3" width="3.125" style="227" customWidth="1"/>
    <col min="4" max="4" width="26.2583333333333" style="227" customWidth="1"/>
    <col min="5" max="20" width="15.0083333333333" style="227" customWidth="1"/>
    <col min="21" max="16384" width="9" style="227"/>
  </cols>
  <sheetData>
    <row r="1" ht="36" customHeight="1" spans="1:20">
      <c r="A1" s="228" t="s">
        <v>207</v>
      </c>
      <c r="B1" s="228"/>
      <c r="C1" s="228"/>
      <c r="D1" s="228"/>
      <c r="E1" s="228"/>
      <c r="F1" s="228"/>
      <c r="G1" s="228"/>
      <c r="H1" s="228"/>
      <c r="I1" s="228"/>
      <c r="J1" s="228"/>
      <c r="K1" s="228"/>
      <c r="L1" s="228"/>
      <c r="M1" s="228"/>
      <c r="N1" s="228"/>
      <c r="O1" s="228"/>
      <c r="P1" s="228"/>
      <c r="Q1" s="228"/>
      <c r="R1" s="228"/>
      <c r="S1" s="228"/>
      <c r="T1" s="228"/>
    </row>
    <row r="2" ht="19.5" customHeight="1" spans="1:20">
      <c r="A2" s="229"/>
      <c r="B2" s="229"/>
      <c r="C2" s="229"/>
      <c r="D2" s="229"/>
      <c r="E2" s="229"/>
      <c r="F2" s="229"/>
      <c r="G2" s="229"/>
      <c r="H2" s="229"/>
      <c r="I2" s="229"/>
      <c r="J2" s="229"/>
      <c r="K2" s="229"/>
      <c r="L2" s="229"/>
      <c r="M2" s="229"/>
      <c r="N2" s="229"/>
      <c r="O2" s="229"/>
      <c r="P2" s="248"/>
      <c r="Q2" s="257"/>
      <c r="R2" s="257"/>
      <c r="S2" s="131" t="s">
        <v>208</v>
      </c>
      <c r="T2" s="131"/>
    </row>
    <row r="3" s="223" customFormat="1" ht="19.5" customHeight="1" spans="1:20">
      <c r="A3" s="230" t="s">
        <v>2</v>
      </c>
      <c r="B3" s="230"/>
      <c r="C3" s="230"/>
      <c r="D3" s="231"/>
      <c r="E3" s="231"/>
      <c r="F3" s="231"/>
      <c r="G3" s="231"/>
      <c r="H3" s="231"/>
      <c r="I3" s="249"/>
      <c r="J3" s="249"/>
      <c r="K3" s="250"/>
      <c r="L3" s="250"/>
      <c r="M3" s="250"/>
      <c r="N3" s="251"/>
      <c r="O3" s="251"/>
      <c r="P3" s="252"/>
      <c r="Q3" s="258"/>
      <c r="R3" s="258"/>
      <c r="S3" s="211" t="s">
        <v>209</v>
      </c>
      <c r="T3" s="211"/>
    </row>
    <row r="4" s="224" customFormat="1" ht="39.8" customHeight="1" spans="1:20">
      <c r="A4" s="232" t="s">
        <v>6</v>
      </c>
      <c r="B4" s="232"/>
      <c r="C4" s="232"/>
      <c r="D4" s="232"/>
      <c r="E4" s="232" t="s">
        <v>210</v>
      </c>
      <c r="F4" s="232"/>
      <c r="G4" s="232"/>
      <c r="H4" s="233" t="s">
        <v>211</v>
      </c>
      <c r="I4" s="243"/>
      <c r="J4" s="244"/>
      <c r="K4" s="232" t="s">
        <v>212</v>
      </c>
      <c r="L4" s="232"/>
      <c r="M4" s="232"/>
      <c r="N4" s="232"/>
      <c r="O4" s="232"/>
      <c r="P4" s="253" t="s">
        <v>80</v>
      </c>
      <c r="Q4" s="253"/>
      <c r="R4" s="253"/>
      <c r="S4" s="253"/>
      <c r="T4" s="253"/>
    </row>
    <row r="5" s="225" customFormat="1" ht="26.2" customHeight="1" spans="1:20">
      <c r="A5" s="234" t="s">
        <v>213</v>
      </c>
      <c r="B5" s="235"/>
      <c r="C5" s="236"/>
      <c r="D5" s="237" t="s">
        <v>93</v>
      </c>
      <c r="E5" s="237" t="s">
        <v>99</v>
      </c>
      <c r="F5" s="237" t="s">
        <v>214</v>
      </c>
      <c r="G5" s="237" t="s">
        <v>215</v>
      </c>
      <c r="H5" s="238" t="s">
        <v>99</v>
      </c>
      <c r="I5" s="238" t="s">
        <v>182</v>
      </c>
      <c r="J5" s="237" t="s">
        <v>183</v>
      </c>
      <c r="K5" s="254" t="s">
        <v>99</v>
      </c>
      <c r="L5" s="233" t="s">
        <v>182</v>
      </c>
      <c r="M5" s="243"/>
      <c r="N5" s="255"/>
      <c r="O5" s="232" t="s">
        <v>183</v>
      </c>
      <c r="P5" s="256" t="s">
        <v>99</v>
      </c>
      <c r="Q5" s="253" t="s">
        <v>214</v>
      </c>
      <c r="R5" s="259" t="s">
        <v>215</v>
      </c>
      <c r="S5" s="260"/>
      <c r="T5" s="261"/>
    </row>
    <row r="6" s="225" customFormat="1" ht="36" customHeight="1" spans="1:20">
      <c r="A6" s="239"/>
      <c r="B6" s="240"/>
      <c r="C6" s="241"/>
      <c r="D6" s="242"/>
      <c r="E6" s="242"/>
      <c r="F6" s="242"/>
      <c r="G6" s="242"/>
      <c r="H6" s="179"/>
      <c r="I6" s="179"/>
      <c r="J6" s="242"/>
      <c r="K6" s="254"/>
      <c r="L6" s="179" t="s">
        <v>94</v>
      </c>
      <c r="M6" s="179" t="s">
        <v>216</v>
      </c>
      <c r="N6" s="179" t="s">
        <v>217</v>
      </c>
      <c r="O6" s="232"/>
      <c r="P6" s="256"/>
      <c r="Q6" s="253"/>
      <c r="R6" s="179" t="s">
        <v>94</v>
      </c>
      <c r="S6" s="262" t="s">
        <v>218</v>
      </c>
      <c r="T6" s="263" t="s">
        <v>219</v>
      </c>
    </row>
    <row r="7" s="225" customFormat="1" ht="22.6" customHeight="1" spans="1:20">
      <c r="A7" s="232" t="s">
        <v>96</v>
      </c>
      <c r="B7" s="232" t="s">
        <v>97</v>
      </c>
      <c r="C7" s="232" t="s">
        <v>98</v>
      </c>
      <c r="D7" s="232" t="s">
        <v>10</v>
      </c>
      <c r="E7" s="232">
        <v>1</v>
      </c>
      <c r="F7" s="232">
        <v>2</v>
      </c>
      <c r="G7" s="232">
        <v>3</v>
      </c>
      <c r="H7" s="232">
        <v>4</v>
      </c>
      <c r="I7" s="232">
        <v>5</v>
      </c>
      <c r="J7" s="232">
        <v>6</v>
      </c>
      <c r="K7" s="232">
        <v>7</v>
      </c>
      <c r="L7" s="232">
        <v>8</v>
      </c>
      <c r="M7" s="232">
        <v>9</v>
      </c>
      <c r="N7" s="232">
        <v>10</v>
      </c>
      <c r="O7" s="232">
        <v>11</v>
      </c>
      <c r="P7" s="232">
        <v>12</v>
      </c>
      <c r="Q7" s="232">
        <v>13</v>
      </c>
      <c r="R7" s="232">
        <v>14</v>
      </c>
      <c r="S7" s="232">
        <v>15</v>
      </c>
      <c r="T7" s="232">
        <v>16</v>
      </c>
    </row>
    <row r="8" s="225" customFormat="1" ht="22.6" customHeight="1" spans="1:20">
      <c r="A8" s="232"/>
      <c r="B8" s="232"/>
      <c r="C8" s="232"/>
      <c r="D8" s="232" t="s">
        <v>99</v>
      </c>
      <c r="E8" s="166">
        <v>0</v>
      </c>
      <c r="F8" s="166">
        <v>0</v>
      </c>
      <c r="G8" s="166">
        <v>0</v>
      </c>
      <c r="H8" s="166">
        <v>9327659.51</v>
      </c>
      <c r="I8" s="166">
        <v>6937009.71</v>
      </c>
      <c r="J8" s="166">
        <v>2390649.8</v>
      </c>
      <c r="K8" s="166">
        <v>9327659.51</v>
      </c>
      <c r="L8" s="166">
        <v>6937009.71</v>
      </c>
      <c r="M8" s="166">
        <v>6450768.67</v>
      </c>
      <c r="N8" s="166">
        <v>486241.04</v>
      </c>
      <c r="O8" s="166">
        <v>2390649.8</v>
      </c>
      <c r="P8" s="166">
        <v>0</v>
      </c>
      <c r="Q8" s="166">
        <v>0</v>
      </c>
      <c r="R8" s="166">
        <v>0</v>
      </c>
      <c r="S8" s="166">
        <v>0</v>
      </c>
      <c r="T8" s="166">
        <v>0</v>
      </c>
    </row>
    <row r="9" s="225" customFormat="1" ht="21.8" customHeight="1" spans="1:20">
      <c r="A9" s="176" t="s">
        <v>100</v>
      </c>
      <c r="B9" s="176"/>
      <c r="C9" s="176"/>
      <c r="D9" s="176" t="s">
        <v>101</v>
      </c>
      <c r="E9" s="166">
        <v>0</v>
      </c>
      <c r="F9" s="166">
        <v>0</v>
      </c>
      <c r="G9" s="166">
        <v>0</v>
      </c>
      <c r="H9" s="166">
        <v>5436728.31</v>
      </c>
      <c r="I9" s="166">
        <v>5161629.31</v>
      </c>
      <c r="J9" s="166">
        <v>275099</v>
      </c>
      <c r="K9" s="166">
        <v>5436728.31</v>
      </c>
      <c r="L9" s="166">
        <v>5161629.31</v>
      </c>
      <c r="M9" s="166">
        <v>4685748.27</v>
      </c>
      <c r="N9" s="166">
        <v>475881.04</v>
      </c>
      <c r="O9" s="166">
        <v>275099</v>
      </c>
      <c r="P9" s="166">
        <v>0</v>
      </c>
      <c r="Q9" s="166">
        <v>0</v>
      </c>
      <c r="R9" s="166">
        <v>0</v>
      </c>
      <c r="S9" s="166">
        <v>0</v>
      </c>
      <c r="T9" s="166">
        <v>0</v>
      </c>
    </row>
    <row r="10" s="225" customFormat="1" ht="21.8" customHeight="1" spans="1:20">
      <c r="A10" s="176" t="s">
        <v>102</v>
      </c>
      <c r="B10" s="176"/>
      <c r="C10" s="176"/>
      <c r="D10" s="176" t="s">
        <v>103</v>
      </c>
      <c r="E10" s="166">
        <v>0</v>
      </c>
      <c r="F10" s="166">
        <v>0</v>
      </c>
      <c r="G10" s="166">
        <v>0</v>
      </c>
      <c r="H10" s="166">
        <v>5419168.31</v>
      </c>
      <c r="I10" s="166">
        <v>5161629.31</v>
      </c>
      <c r="J10" s="166">
        <v>257539</v>
      </c>
      <c r="K10" s="166">
        <v>5419168.31</v>
      </c>
      <c r="L10" s="166">
        <v>5161629.31</v>
      </c>
      <c r="M10" s="166">
        <v>4685748.27</v>
      </c>
      <c r="N10" s="166">
        <v>475881.04</v>
      </c>
      <c r="O10" s="166">
        <v>257539</v>
      </c>
      <c r="P10" s="166">
        <v>0</v>
      </c>
      <c r="Q10" s="166">
        <v>0</v>
      </c>
      <c r="R10" s="166">
        <v>0</v>
      </c>
      <c r="S10" s="166">
        <v>0</v>
      </c>
      <c r="T10" s="166">
        <v>0</v>
      </c>
    </row>
    <row r="11" s="225" customFormat="1" ht="21.8" customHeight="1" spans="1:20">
      <c r="A11" s="176" t="s">
        <v>104</v>
      </c>
      <c r="B11" s="176"/>
      <c r="C11" s="176"/>
      <c r="D11" s="176" t="s">
        <v>105</v>
      </c>
      <c r="E11" s="166">
        <v>0</v>
      </c>
      <c r="F11" s="166">
        <v>0</v>
      </c>
      <c r="G11" s="166">
        <v>0</v>
      </c>
      <c r="H11" s="166">
        <v>5249265.01</v>
      </c>
      <c r="I11" s="166">
        <v>5161629.31</v>
      </c>
      <c r="J11" s="166">
        <v>87635.7</v>
      </c>
      <c r="K11" s="166">
        <v>5249265.01</v>
      </c>
      <c r="L11" s="166">
        <v>5161629.31</v>
      </c>
      <c r="M11" s="166">
        <v>4685748.27</v>
      </c>
      <c r="N11" s="166">
        <v>475881.04</v>
      </c>
      <c r="O11" s="166">
        <v>87635.7</v>
      </c>
      <c r="P11" s="166">
        <v>0</v>
      </c>
      <c r="Q11" s="166">
        <v>0</v>
      </c>
      <c r="R11" s="166">
        <v>0</v>
      </c>
      <c r="S11" s="166">
        <v>0</v>
      </c>
      <c r="T11" s="166">
        <v>0</v>
      </c>
    </row>
    <row r="12" s="225" customFormat="1" ht="21.8" customHeight="1" spans="1:20">
      <c r="A12" s="176" t="s">
        <v>220</v>
      </c>
      <c r="B12" s="176"/>
      <c r="C12" s="176"/>
      <c r="D12" s="176" t="s">
        <v>221</v>
      </c>
      <c r="E12" s="166">
        <v>0</v>
      </c>
      <c r="F12" s="166">
        <v>0</v>
      </c>
      <c r="G12" s="166">
        <v>0</v>
      </c>
      <c r="H12" s="166">
        <v>0</v>
      </c>
      <c r="I12" s="166">
        <v>0</v>
      </c>
      <c r="J12" s="166">
        <v>0</v>
      </c>
      <c r="K12" s="166">
        <v>0</v>
      </c>
      <c r="L12" s="166">
        <v>0</v>
      </c>
      <c r="M12" s="166">
        <v>0</v>
      </c>
      <c r="N12" s="166">
        <v>0</v>
      </c>
      <c r="O12" s="166">
        <v>0</v>
      </c>
      <c r="P12" s="166">
        <v>0</v>
      </c>
      <c r="Q12" s="166">
        <v>0</v>
      </c>
      <c r="R12" s="166">
        <v>0</v>
      </c>
      <c r="S12" s="166">
        <v>0</v>
      </c>
      <c r="T12" s="166">
        <v>0</v>
      </c>
    </row>
    <row r="13" s="225" customFormat="1" ht="21.8" customHeight="1" spans="1:20">
      <c r="A13" s="176" t="s">
        <v>108</v>
      </c>
      <c r="B13" s="176"/>
      <c r="C13" s="176"/>
      <c r="D13" s="176" t="s">
        <v>109</v>
      </c>
      <c r="E13" s="166">
        <v>0</v>
      </c>
      <c r="F13" s="166">
        <v>0</v>
      </c>
      <c r="G13" s="166">
        <v>0</v>
      </c>
      <c r="H13" s="166">
        <v>169903.3</v>
      </c>
      <c r="I13" s="166">
        <v>0</v>
      </c>
      <c r="J13" s="166">
        <v>169903.3</v>
      </c>
      <c r="K13" s="166">
        <v>169903.3</v>
      </c>
      <c r="L13" s="166">
        <v>0</v>
      </c>
      <c r="M13" s="166">
        <v>0</v>
      </c>
      <c r="N13" s="166">
        <v>0</v>
      </c>
      <c r="O13" s="166">
        <v>169903.3</v>
      </c>
      <c r="P13" s="166">
        <v>0</v>
      </c>
      <c r="Q13" s="166">
        <v>0</v>
      </c>
      <c r="R13" s="166">
        <v>0</v>
      </c>
      <c r="S13" s="166">
        <v>0</v>
      </c>
      <c r="T13" s="166">
        <v>0</v>
      </c>
    </row>
    <row r="14" s="225" customFormat="1" ht="21.8" customHeight="1" spans="1:20">
      <c r="A14" s="176" t="s">
        <v>110</v>
      </c>
      <c r="B14" s="176"/>
      <c r="C14" s="176"/>
      <c r="D14" s="176" t="s">
        <v>111</v>
      </c>
      <c r="E14" s="166">
        <v>0</v>
      </c>
      <c r="F14" s="166">
        <v>0</v>
      </c>
      <c r="G14" s="166">
        <v>0</v>
      </c>
      <c r="H14" s="166">
        <v>7560</v>
      </c>
      <c r="I14" s="166">
        <v>0</v>
      </c>
      <c r="J14" s="166">
        <v>7560</v>
      </c>
      <c r="K14" s="166">
        <v>7560</v>
      </c>
      <c r="L14" s="166">
        <v>0</v>
      </c>
      <c r="M14" s="166">
        <v>0</v>
      </c>
      <c r="N14" s="166">
        <v>0</v>
      </c>
      <c r="O14" s="166">
        <v>7560</v>
      </c>
      <c r="P14" s="166">
        <v>0</v>
      </c>
      <c r="Q14" s="166">
        <v>0</v>
      </c>
      <c r="R14" s="166">
        <v>0</v>
      </c>
      <c r="S14" s="166">
        <v>0</v>
      </c>
      <c r="T14" s="166">
        <v>0</v>
      </c>
    </row>
    <row r="15" s="225" customFormat="1" ht="21.8" customHeight="1" spans="1:20">
      <c r="A15" s="176" t="s">
        <v>112</v>
      </c>
      <c r="B15" s="176"/>
      <c r="C15" s="176"/>
      <c r="D15" s="176" t="s">
        <v>113</v>
      </c>
      <c r="E15" s="166">
        <v>0</v>
      </c>
      <c r="F15" s="166">
        <v>0</v>
      </c>
      <c r="G15" s="166">
        <v>0</v>
      </c>
      <c r="H15" s="166">
        <v>7560</v>
      </c>
      <c r="I15" s="166">
        <v>0</v>
      </c>
      <c r="J15" s="166">
        <v>7560</v>
      </c>
      <c r="K15" s="166">
        <v>7560</v>
      </c>
      <c r="L15" s="166">
        <v>0</v>
      </c>
      <c r="M15" s="166">
        <v>0</v>
      </c>
      <c r="N15" s="166">
        <v>0</v>
      </c>
      <c r="O15" s="166">
        <v>7560</v>
      </c>
      <c r="P15" s="166">
        <v>0</v>
      </c>
      <c r="Q15" s="166">
        <v>0</v>
      </c>
      <c r="R15" s="166">
        <v>0</v>
      </c>
      <c r="S15" s="166">
        <v>0</v>
      </c>
      <c r="T15" s="166">
        <v>0</v>
      </c>
    </row>
    <row r="16" s="225" customFormat="1" ht="21.8" customHeight="1" spans="1:20">
      <c r="A16" s="176" t="s">
        <v>114</v>
      </c>
      <c r="B16" s="176"/>
      <c r="C16" s="176"/>
      <c r="D16" s="176" t="s">
        <v>115</v>
      </c>
      <c r="E16" s="166">
        <v>0</v>
      </c>
      <c r="F16" s="166">
        <v>0</v>
      </c>
      <c r="G16" s="166">
        <v>0</v>
      </c>
      <c r="H16" s="166">
        <v>10000</v>
      </c>
      <c r="I16" s="166">
        <v>0</v>
      </c>
      <c r="J16" s="166">
        <v>10000</v>
      </c>
      <c r="K16" s="166">
        <v>10000</v>
      </c>
      <c r="L16" s="166">
        <v>0</v>
      </c>
      <c r="M16" s="166">
        <v>0</v>
      </c>
      <c r="N16" s="166">
        <v>0</v>
      </c>
      <c r="O16" s="166">
        <v>10000</v>
      </c>
      <c r="P16" s="166">
        <v>0</v>
      </c>
      <c r="Q16" s="166">
        <v>0</v>
      </c>
      <c r="R16" s="166">
        <v>0</v>
      </c>
      <c r="S16" s="166">
        <v>0</v>
      </c>
      <c r="T16" s="166">
        <v>0</v>
      </c>
    </row>
    <row r="17" s="226" customFormat="1" ht="24.05" customHeight="1" spans="1:20">
      <c r="A17" s="176" t="s">
        <v>116</v>
      </c>
      <c r="B17" s="176"/>
      <c r="C17" s="176"/>
      <c r="D17" s="176" t="s">
        <v>115</v>
      </c>
      <c r="E17" s="166">
        <v>0</v>
      </c>
      <c r="F17" s="166">
        <v>0</v>
      </c>
      <c r="G17" s="166">
        <v>0</v>
      </c>
      <c r="H17" s="166">
        <v>10000</v>
      </c>
      <c r="I17" s="166">
        <v>0</v>
      </c>
      <c r="J17" s="166">
        <v>10000</v>
      </c>
      <c r="K17" s="166">
        <v>10000</v>
      </c>
      <c r="L17" s="166">
        <v>0</v>
      </c>
      <c r="M17" s="166">
        <v>0</v>
      </c>
      <c r="N17" s="166">
        <v>0</v>
      </c>
      <c r="O17" s="166">
        <v>10000</v>
      </c>
      <c r="P17" s="166">
        <v>0</v>
      </c>
      <c r="Q17" s="166">
        <v>0</v>
      </c>
      <c r="R17" s="166">
        <v>0</v>
      </c>
      <c r="S17" s="166">
        <v>0</v>
      </c>
      <c r="T17" s="166">
        <v>0</v>
      </c>
    </row>
    <row r="18" s="226" customFormat="1" ht="24.05" customHeight="1" spans="1:20">
      <c r="A18" s="176" t="s">
        <v>222</v>
      </c>
      <c r="B18" s="176"/>
      <c r="C18" s="176"/>
      <c r="D18" s="176" t="s">
        <v>223</v>
      </c>
      <c r="E18" s="166">
        <v>0</v>
      </c>
      <c r="F18" s="166">
        <v>0</v>
      </c>
      <c r="G18" s="166">
        <v>0</v>
      </c>
      <c r="H18" s="166">
        <v>0</v>
      </c>
      <c r="I18" s="166">
        <v>0</v>
      </c>
      <c r="J18" s="166">
        <v>0</v>
      </c>
      <c r="K18" s="166">
        <v>0</v>
      </c>
      <c r="L18" s="166">
        <v>0</v>
      </c>
      <c r="M18" s="166">
        <v>0</v>
      </c>
      <c r="N18" s="166">
        <v>0</v>
      </c>
      <c r="O18" s="166">
        <v>0</v>
      </c>
      <c r="P18" s="166">
        <v>0</v>
      </c>
      <c r="Q18" s="166">
        <v>0</v>
      </c>
      <c r="R18" s="166">
        <v>0</v>
      </c>
      <c r="S18" s="166">
        <v>0</v>
      </c>
      <c r="T18" s="166">
        <v>0</v>
      </c>
    </row>
    <row r="19" s="226" customFormat="1" ht="24.05" customHeight="1" spans="1:20">
      <c r="A19" s="176" t="s">
        <v>224</v>
      </c>
      <c r="B19" s="176"/>
      <c r="C19" s="176"/>
      <c r="D19" s="176" t="s">
        <v>225</v>
      </c>
      <c r="E19" s="166">
        <v>0</v>
      </c>
      <c r="F19" s="166">
        <v>0</v>
      </c>
      <c r="G19" s="166">
        <v>0</v>
      </c>
      <c r="H19" s="166">
        <v>0</v>
      </c>
      <c r="I19" s="166">
        <v>0</v>
      </c>
      <c r="J19" s="166">
        <v>0</v>
      </c>
      <c r="K19" s="166">
        <v>0</v>
      </c>
      <c r="L19" s="166">
        <v>0</v>
      </c>
      <c r="M19" s="166">
        <v>0</v>
      </c>
      <c r="N19" s="166">
        <v>0</v>
      </c>
      <c r="O19" s="166">
        <v>0</v>
      </c>
      <c r="P19" s="166">
        <v>0</v>
      </c>
      <c r="Q19" s="166">
        <v>0</v>
      </c>
      <c r="R19" s="166">
        <v>0</v>
      </c>
      <c r="S19" s="166">
        <v>0</v>
      </c>
      <c r="T19" s="166">
        <v>0</v>
      </c>
    </row>
    <row r="20" s="226" customFormat="1" ht="24.05" customHeight="1" spans="1:20">
      <c r="A20" s="176" t="s">
        <v>226</v>
      </c>
      <c r="B20" s="176"/>
      <c r="C20" s="176"/>
      <c r="D20" s="176" t="s">
        <v>225</v>
      </c>
      <c r="E20" s="166">
        <v>0</v>
      </c>
      <c r="F20" s="166">
        <v>0</v>
      </c>
      <c r="G20" s="166">
        <v>0</v>
      </c>
      <c r="H20" s="166">
        <v>0</v>
      </c>
      <c r="I20" s="166">
        <v>0</v>
      </c>
      <c r="J20" s="166">
        <v>0</v>
      </c>
      <c r="K20" s="166">
        <v>0</v>
      </c>
      <c r="L20" s="166">
        <v>0</v>
      </c>
      <c r="M20" s="166">
        <v>0</v>
      </c>
      <c r="N20" s="166">
        <v>0</v>
      </c>
      <c r="O20" s="166">
        <v>0</v>
      </c>
      <c r="P20" s="166">
        <v>0</v>
      </c>
      <c r="Q20" s="166">
        <v>0</v>
      </c>
      <c r="R20" s="166">
        <v>0</v>
      </c>
      <c r="S20" s="166">
        <v>0</v>
      </c>
      <c r="T20" s="166">
        <v>0</v>
      </c>
    </row>
    <row r="21" s="226" customFormat="1" ht="24.05" customHeight="1" spans="1:20">
      <c r="A21" s="176" t="s">
        <v>117</v>
      </c>
      <c r="B21" s="176"/>
      <c r="C21" s="176"/>
      <c r="D21" s="176" t="s">
        <v>118</v>
      </c>
      <c r="E21" s="166">
        <v>0</v>
      </c>
      <c r="F21" s="166">
        <v>0</v>
      </c>
      <c r="G21" s="166">
        <v>0</v>
      </c>
      <c r="H21" s="166">
        <v>982042.48</v>
      </c>
      <c r="I21" s="166">
        <v>693491.68</v>
      </c>
      <c r="J21" s="166">
        <v>288550.8</v>
      </c>
      <c r="K21" s="166">
        <v>982042.48</v>
      </c>
      <c r="L21" s="166">
        <v>693491.68</v>
      </c>
      <c r="M21" s="166">
        <v>683131.68</v>
      </c>
      <c r="N21" s="166">
        <v>10360</v>
      </c>
      <c r="O21" s="166">
        <v>288550.8</v>
      </c>
      <c r="P21" s="166">
        <v>0</v>
      </c>
      <c r="Q21" s="166">
        <v>0</v>
      </c>
      <c r="R21" s="166">
        <v>0</v>
      </c>
      <c r="S21" s="166">
        <v>0</v>
      </c>
      <c r="T21" s="166">
        <v>0</v>
      </c>
    </row>
    <row r="22" s="226" customFormat="1" ht="24.05" customHeight="1" spans="1:20">
      <c r="A22" s="176" t="s">
        <v>119</v>
      </c>
      <c r="B22" s="176"/>
      <c r="C22" s="176"/>
      <c r="D22" s="176" t="s">
        <v>120</v>
      </c>
      <c r="E22" s="166">
        <v>0</v>
      </c>
      <c r="F22" s="166">
        <v>0</v>
      </c>
      <c r="G22" s="166">
        <v>0</v>
      </c>
      <c r="H22" s="166">
        <v>693491.68</v>
      </c>
      <c r="I22" s="166">
        <v>693491.68</v>
      </c>
      <c r="J22" s="166">
        <v>0</v>
      </c>
      <c r="K22" s="166">
        <v>693491.68</v>
      </c>
      <c r="L22" s="166">
        <v>693491.68</v>
      </c>
      <c r="M22" s="166">
        <v>683131.68</v>
      </c>
      <c r="N22" s="166">
        <v>10360</v>
      </c>
      <c r="O22" s="166">
        <v>0</v>
      </c>
      <c r="P22" s="166">
        <v>0</v>
      </c>
      <c r="Q22" s="166">
        <v>0</v>
      </c>
      <c r="R22" s="166">
        <v>0</v>
      </c>
      <c r="S22" s="166">
        <v>0</v>
      </c>
      <c r="T22" s="166">
        <v>0</v>
      </c>
    </row>
    <row r="23" s="226" customFormat="1" ht="24.05" customHeight="1" spans="1:20">
      <c r="A23" s="176" t="s">
        <v>121</v>
      </c>
      <c r="B23" s="176"/>
      <c r="C23" s="176"/>
      <c r="D23" s="176" t="s">
        <v>122</v>
      </c>
      <c r="E23" s="166">
        <v>0</v>
      </c>
      <c r="F23" s="166">
        <v>0</v>
      </c>
      <c r="G23" s="166">
        <v>0</v>
      </c>
      <c r="H23" s="166">
        <v>10360</v>
      </c>
      <c r="I23" s="166">
        <v>10360</v>
      </c>
      <c r="J23" s="166">
        <v>0</v>
      </c>
      <c r="K23" s="166">
        <v>10360</v>
      </c>
      <c r="L23" s="166">
        <v>10360</v>
      </c>
      <c r="M23" s="166">
        <v>0</v>
      </c>
      <c r="N23" s="166">
        <v>10360</v>
      </c>
      <c r="O23" s="166">
        <v>0</v>
      </c>
      <c r="P23" s="166">
        <v>0</v>
      </c>
      <c r="Q23" s="166">
        <v>0</v>
      </c>
      <c r="R23" s="166">
        <v>0</v>
      </c>
      <c r="S23" s="166">
        <v>0</v>
      </c>
      <c r="T23" s="166">
        <v>0</v>
      </c>
    </row>
    <row r="24" s="226" customFormat="1" ht="24.05" customHeight="1" spans="1:20">
      <c r="A24" s="176" t="s">
        <v>123</v>
      </c>
      <c r="B24" s="176"/>
      <c r="C24" s="176"/>
      <c r="D24" s="176" t="s">
        <v>124</v>
      </c>
      <c r="E24" s="166">
        <v>0</v>
      </c>
      <c r="F24" s="166">
        <v>0</v>
      </c>
      <c r="G24" s="166">
        <v>0</v>
      </c>
      <c r="H24" s="166">
        <v>674000.32</v>
      </c>
      <c r="I24" s="166">
        <v>674000.32</v>
      </c>
      <c r="J24" s="166">
        <v>0</v>
      </c>
      <c r="K24" s="166">
        <v>674000.32</v>
      </c>
      <c r="L24" s="166">
        <v>674000.32</v>
      </c>
      <c r="M24" s="166">
        <v>674000.32</v>
      </c>
      <c r="N24" s="166">
        <v>0</v>
      </c>
      <c r="O24" s="166">
        <v>0</v>
      </c>
      <c r="P24" s="166">
        <v>0</v>
      </c>
      <c r="Q24" s="166">
        <v>0</v>
      </c>
      <c r="R24" s="166">
        <v>0</v>
      </c>
      <c r="S24" s="166">
        <v>0</v>
      </c>
      <c r="T24" s="166">
        <v>0</v>
      </c>
    </row>
    <row r="25" s="226" customFormat="1" ht="24.05" customHeight="1" spans="1:20">
      <c r="A25" s="176" t="s">
        <v>125</v>
      </c>
      <c r="B25" s="176"/>
      <c r="C25" s="176"/>
      <c r="D25" s="176" t="s">
        <v>126</v>
      </c>
      <c r="E25" s="166">
        <v>0</v>
      </c>
      <c r="F25" s="166">
        <v>0</v>
      </c>
      <c r="G25" s="166">
        <v>0</v>
      </c>
      <c r="H25" s="166">
        <v>9131.36</v>
      </c>
      <c r="I25" s="166">
        <v>9131.36</v>
      </c>
      <c r="J25" s="166">
        <v>0</v>
      </c>
      <c r="K25" s="166">
        <v>9131.36</v>
      </c>
      <c r="L25" s="166">
        <v>9131.36</v>
      </c>
      <c r="M25" s="166">
        <v>9131.36</v>
      </c>
      <c r="N25" s="166">
        <v>0</v>
      </c>
      <c r="O25" s="166">
        <v>0</v>
      </c>
      <c r="P25" s="166">
        <v>0</v>
      </c>
      <c r="Q25" s="166">
        <v>0</v>
      </c>
      <c r="R25" s="166">
        <v>0</v>
      </c>
      <c r="S25" s="166">
        <v>0</v>
      </c>
      <c r="T25" s="166">
        <v>0</v>
      </c>
    </row>
    <row r="26" s="226" customFormat="1" ht="24.05" customHeight="1" spans="1:20">
      <c r="A26" s="176" t="s">
        <v>127</v>
      </c>
      <c r="B26" s="176"/>
      <c r="C26" s="176"/>
      <c r="D26" s="176" t="s">
        <v>128</v>
      </c>
      <c r="E26" s="166">
        <v>0</v>
      </c>
      <c r="F26" s="166">
        <v>0</v>
      </c>
      <c r="G26" s="166">
        <v>0</v>
      </c>
      <c r="H26" s="166">
        <v>288550.8</v>
      </c>
      <c r="I26" s="166">
        <v>0</v>
      </c>
      <c r="J26" s="166">
        <v>288550.8</v>
      </c>
      <c r="K26" s="166">
        <v>288550.8</v>
      </c>
      <c r="L26" s="166">
        <v>0</v>
      </c>
      <c r="M26" s="166">
        <v>0</v>
      </c>
      <c r="N26" s="166">
        <v>0</v>
      </c>
      <c r="O26" s="166">
        <v>288550.8</v>
      </c>
      <c r="P26" s="166">
        <v>0</v>
      </c>
      <c r="Q26" s="166">
        <v>0</v>
      </c>
      <c r="R26" s="166">
        <v>0</v>
      </c>
      <c r="S26" s="166">
        <v>0</v>
      </c>
      <c r="T26" s="166">
        <v>0</v>
      </c>
    </row>
    <row r="27" s="226" customFormat="1" ht="24.05" customHeight="1" spans="1:20">
      <c r="A27" s="176" t="s">
        <v>129</v>
      </c>
      <c r="B27" s="176"/>
      <c r="C27" s="176"/>
      <c r="D27" s="176" t="s">
        <v>130</v>
      </c>
      <c r="E27" s="166">
        <v>0</v>
      </c>
      <c r="F27" s="166">
        <v>0</v>
      </c>
      <c r="G27" s="166">
        <v>0</v>
      </c>
      <c r="H27" s="166">
        <v>288550.8</v>
      </c>
      <c r="I27" s="166">
        <v>0</v>
      </c>
      <c r="J27" s="166">
        <v>288550.8</v>
      </c>
      <c r="K27" s="166">
        <v>288550.8</v>
      </c>
      <c r="L27" s="166">
        <v>0</v>
      </c>
      <c r="M27" s="166">
        <v>0</v>
      </c>
      <c r="N27" s="166">
        <v>0</v>
      </c>
      <c r="O27" s="166">
        <v>288550.8</v>
      </c>
      <c r="P27" s="166">
        <v>0</v>
      </c>
      <c r="Q27" s="166">
        <v>0</v>
      </c>
      <c r="R27" s="166">
        <v>0</v>
      </c>
      <c r="S27" s="166">
        <v>0</v>
      </c>
      <c r="T27" s="166">
        <v>0</v>
      </c>
    </row>
    <row r="28" s="226" customFormat="1" ht="24.05" customHeight="1" spans="1:20">
      <c r="A28" s="176" t="s">
        <v>131</v>
      </c>
      <c r="B28" s="176"/>
      <c r="C28" s="176"/>
      <c r="D28" s="176" t="s">
        <v>132</v>
      </c>
      <c r="E28" s="166">
        <v>0</v>
      </c>
      <c r="F28" s="166">
        <v>0</v>
      </c>
      <c r="G28" s="166">
        <v>0</v>
      </c>
      <c r="H28" s="166">
        <v>653938.72</v>
      </c>
      <c r="I28" s="166">
        <v>653938.72</v>
      </c>
      <c r="J28" s="166">
        <v>0</v>
      </c>
      <c r="K28" s="166">
        <v>653938.72</v>
      </c>
      <c r="L28" s="166">
        <v>653938.72</v>
      </c>
      <c r="M28" s="166">
        <v>653938.72</v>
      </c>
      <c r="N28" s="166">
        <v>0</v>
      </c>
      <c r="O28" s="166">
        <v>0</v>
      </c>
      <c r="P28" s="166">
        <v>0</v>
      </c>
      <c r="Q28" s="166">
        <v>0</v>
      </c>
      <c r="R28" s="166">
        <v>0</v>
      </c>
      <c r="S28" s="166">
        <v>0</v>
      </c>
      <c r="T28" s="166">
        <v>0</v>
      </c>
    </row>
    <row r="29" s="226" customFormat="1" ht="24.05" customHeight="1" spans="1:20">
      <c r="A29" s="176" t="s">
        <v>133</v>
      </c>
      <c r="B29" s="176"/>
      <c r="C29" s="176"/>
      <c r="D29" s="176" t="s">
        <v>134</v>
      </c>
      <c r="E29" s="166">
        <v>0</v>
      </c>
      <c r="F29" s="166">
        <v>0</v>
      </c>
      <c r="G29" s="166">
        <v>0</v>
      </c>
      <c r="H29" s="166">
        <v>653938.72</v>
      </c>
      <c r="I29" s="166">
        <v>653938.72</v>
      </c>
      <c r="J29" s="166">
        <v>0</v>
      </c>
      <c r="K29" s="166">
        <v>653938.72</v>
      </c>
      <c r="L29" s="166">
        <v>653938.72</v>
      </c>
      <c r="M29" s="166">
        <v>653938.72</v>
      </c>
      <c r="N29" s="166">
        <v>0</v>
      </c>
      <c r="O29" s="166">
        <v>0</v>
      </c>
      <c r="P29" s="166">
        <v>0</v>
      </c>
      <c r="Q29" s="166">
        <v>0</v>
      </c>
      <c r="R29" s="166">
        <v>0</v>
      </c>
      <c r="S29" s="166">
        <v>0</v>
      </c>
      <c r="T29" s="166">
        <v>0</v>
      </c>
    </row>
    <row r="30" s="226" customFormat="1" ht="24.05" customHeight="1" spans="1:20">
      <c r="A30" s="176" t="s">
        <v>135</v>
      </c>
      <c r="B30" s="176"/>
      <c r="C30" s="176"/>
      <c r="D30" s="176" t="s">
        <v>136</v>
      </c>
      <c r="E30" s="166">
        <v>0</v>
      </c>
      <c r="F30" s="166">
        <v>0</v>
      </c>
      <c r="G30" s="166">
        <v>0</v>
      </c>
      <c r="H30" s="166">
        <v>349842</v>
      </c>
      <c r="I30" s="166">
        <v>349842</v>
      </c>
      <c r="J30" s="166">
        <v>0</v>
      </c>
      <c r="K30" s="166">
        <v>349842</v>
      </c>
      <c r="L30" s="166">
        <v>349842</v>
      </c>
      <c r="M30" s="166">
        <v>349842</v>
      </c>
      <c r="N30" s="166">
        <v>0</v>
      </c>
      <c r="O30" s="166">
        <v>0</v>
      </c>
      <c r="P30" s="166">
        <v>0</v>
      </c>
      <c r="Q30" s="166">
        <v>0</v>
      </c>
      <c r="R30" s="166">
        <v>0</v>
      </c>
      <c r="S30" s="166">
        <v>0</v>
      </c>
      <c r="T30" s="166">
        <v>0</v>
      </c>
    </row>
    <row r="31" s="226" customFormat="1" ht="24.05" customHeight="1" spans="1:20">
      <c r="A31" s="176" t="s">
        <v>137</v>
      </c>
      <c r="B31" s="176"/>
      <c r="C31" s="176"/>
      <c r="D31" s="176" t="s">
        <v>138</v>
      </c>
      <c r="E31" s="166">
        <v>0</v>
      </c>
      <c r="F31" s="166">
        <v>0</v>
      </c>
      <c r="G31" s="166">
        <v>0</v>
      </c>
      <c r="H31" s="166">
        <v>4816</v>
      </c>
      <c r="I31" s="166">
        <v>4816</v>
      </c>
      <c r="J31" s="166">
        <v>0</v>
      </c>
      <c r="K31" s="166">
        <v>4816</v>
      </c>
      <c r="L31" s="166">
        <v>4816</v>
      </c>
      <c r="M31" s="166">
        <v>4816</v>
      </c>
      <c r="N31" s="166">
        <v>0</v>
      </c>
      <c r="O31" s="166">
        <v>0</v>
      </c>
      <c r="P31" s="166">
        <v>0</v>
      </c>
      <c r="Q31" s="166">
        <v>0</v>
      </c>
      <c r="R31" s="166">
        <v>0</v>
      </c>
      <c r="S31" s="166">
        <v>0</v>
      </c>
      <c r="T31" s="166">
        <v>0</v>
      </c>
    </row>
    <row r="32" s="226" customFormat="1" ht="24.05" customHeight="1" spans="1:20">
      <c r="A32" s="176" t="s">
        <v>139</v>
      </c>
      <c r="B32" s="176"/>
      <c r="C32" s="176"/>
      <c r="D32" s="176" t="s">
        <v>140</v>
      </c>
      <c r="E32" s="166">
        <v>0</v>
      </c>
      <c r="F32" s="166">
        <v>0</v>
      </c>
      <c r="G32" s="166">
        <v>0</v>
      </c>
      <c r="H32" s="166">
        <v>275806.88</v>
      </c>
      <c r="I32" s="166">
        <v>275806.88</v>
      </c>
      <c r="J32" s="166">
        <v>0</v>
      </c>
      <c r="K32" s="166">
        <v>275806.88</v>
      </c>
      <c r="L32" s="166">
        <v>275806.88</v>
      </c>
      <c r="M32" s="166">
        <v>275806.88</v>
      </c>
      <c r="N32" s="166">
        <v>0</v>
      </c>
      <c r="O32" s="166">
        <v>0</v>
      </c>
      <c r="P32" s="166">
        <v>0</v>
      </c>
      <c r="Q32" s="166">
        <v>0</v>
      </c>
      <c r="R32" s="166">
        <v>0</v>
      </c>
      <c r="S32" s="166">
        <v>0</v>
      </c>
      <c r="T32" s="166">
        <v>0</v>
      </c>
    </row>
    <row r="33" s="226" customFormat="1" ht="24.05" customHeight="1" spans="1:20">
      <c r="A33" s="176" t="s">
        <v>141</v>
      </c>
      <c r="B33" s="176"/>
      <c r="C33" s="176"/>
      <c r="D33" s="176" t="s">
        <v>142</v>
      </c>
      <c r="E33" s="166">
        <v>0</v>
      </c>
      <c r="F33" s="166">
        <v>0</v>
      </c>
      <c r="G33" s="166">
        <v>0</v>
      </c>
      <c r="H33" s="166">
        <v>23473.84</v>
      </c>
      <c r="I33" s="166">
        <v>23473.84</v>
      </c>
      <c r="J33" s="166">
        <v>0</v>
      </c>
      <c r="K33" s="166">
        <v>23473.84</v>
      </c>
      <c r="L33" s="166">
        <v>23473.84</v>
      </c>
      <c r="M33" s="166">
        <v>23473.84</v>
      </c>
      <c r="N33" s="166">
        <v>0</v>
      </c>
      <c r="O33" s="166">
        <v>0</v>
      </c>
      <c r="P33" s="166">
        <v>0</v>
      </c>
      <c r="Q33" s="166">
        <v>0</v>
      </c>
      <c r="R33" s="166">
        <v>0</v>
      </c>
      <c r="S33" s="166">
        <v>0</v>
      </c>
      <c r="T33" s="166">
        <v>0</v>
      </c>
    </row>
    <row r="34" s="226" customFormat="1" ht="24.05" customHeight="1" spans="1:20">
      <c r="A34" s="176" t="s">
        <v>143</v>
      </c>
      <c r="B34" s="176"/>
      <c r="C34" s="176"/>
      <c r="D34" s="176" t="s">
        <v>144</v>
      </c>
      <c r="E34" s="166">
        <v>0</v>
      </c>
      <c r="F34" s="166">
        <v>0</v>
      </c>
      <c r="G34" s="166">
        <v>0</v>
      </c>
      <c r="H34" s="166">
        <v>65000</v>
      </c>
      <c r="I34" s="166">
        <v>0</v>
      </c>
      <c r="J34" s="166">
        <v>65000</v>
      </c>
      <c r="K34" s="166">
        <v>65000</v>
      </c>
      <c r="L34" s="166">
        <v>0</v>
      </c>
      <c r="M34" s="166">
        <v>0</v>
      </c>
      <c r="N34" s="166">
        <v>0</v>
      </c>
      <c r="O34" s="166">
        <v>65000</v>
      </c>
      <c r="P34" s="166">
        <v>0</v>
      </c>
      <c r="Q34" s="166">
        <v>0</v>
      </c>
      <c r="R34" s="166">
        <v>0</v>
      </c>
      <c r="S34" s="166">
        <v>0</v>
      </c>
      <c r="T34" s="166">
        <v>0</v>
      </c>
    </row>
    <row r="35" s="226" customFormat="1" ht="24.05" customHeight="1" spans="1:20">
      <c r="A35" s="176" t="s">
        <v>227</v>
      </c>
      <c r="B35" s="176"/>
      <c r="C35" s="176"/>
      <c r="D35" s="176" t="s">
        <v>228</v>
      </c>
      <c r="E35" s="166">
        <v>0</v>
      </c>
      <c r="F35" s="166">
        <v>0</v>
      </c>
      <c r="G35" s="166">
        <v>0</v>
      </c>
      <c r="H35" s="166">
        <v>0</v>
      </c>
      <c r="I35" s="166">
        <v>0</v>
      </c>
      <c r="J35" s="166">
        <v>0</v>
      </c>
      <c r="K35" s="166">
        <v>0</v>
      </c>
      <c r="L35" s="166">
        <v>0</v>
      </c>
      <c r="M35" s="166">
        <v>0</v>
      </c>
      <c r="N35" s="166">
        <v>0</v>
      </c>
      <c r="O35" s="166">
        <v>0</v>
      </c>
      <c r="P35" s="166">
        <v>0</v>
      </c>
      <c r="Q35" s="166">
        <v>0</v>
      </c>
      <c r="R35" s="166">
        <v>0</v>
      </c>
      <c r="S35" s="166">
        <v>0</v>
      </c>
      <c r="T35" s="166">
        <v>0</v>
      </c>
    </row>
    <row r="36" s="226" customFormat="1" ht="24.05" customHeight="1" spans="1:20">
      <c r="A36" s="176" t="s">
        <v>229</v>
      </c>
      <c r="B36" s="176"/>
      <c r="C36" s="176"/>
      <c r="D36" s="176" t="s">
        <v>230</v>
      </c>
      <c r="E36" s="166">
        <v>0</v>
      </c>
      <c r="F36" s="166">
        <v>0</v>
      </c>
      <c r="G36" s="166">
        <v>0</v>
      </c>
      <c r="H36" s="166">
        <v>0</v>
      </c>
      <c r="I36" s="166">
        <v>0</v>
      </c>
      <c r="J36" s="166">
        <v>0</v>
      </c>
      <c r="K36" s="166">
        <v>0</v>
      </c>
      <c r="L36" s="166">
        <v>0</v>
      </c>
      <c r="M36" s="166">
        <v>0</v>
      </c>
      <c r="N36" s="166">
        <v>0</v>
      </c>
      <c r="O36" s="166">
        <v>0</v>
      </c>
      <c r="P36" s="166">
        <v>0</v>
      </c>
      <c r="Q36" s="166">
        <v>0</v>
      </c>
      <c r="R36" s="166">
        <v>0</v>
      </c>
      <c r="S36" s="166">
        <v>0</v>
      </c>
      <c r="T36" s="166">
        <v>0</v>
      </c>
    </row>
    <row r="37" s="226" customFormat="1" ht="24.05" customHeight="1" spans="1:20">
      <c r="A37" s="176" t="s">
        <v>145</v>
      </c>
      <c r="B37" s="176"/>
      <c r="C37" s="176"/>
      <c r="D37" s="176" t="s">
        <v>146</v>
      </c>
      <c r="E37" s="166">
        <v>0</v>
      </c>
      <c r="F37" s="166">
        <v>0</v>
      </c>
      <c r="G37" s="166">
        <v>0</v>
      </c>
      <c r="H37" s="166">
        <v>65000</v>
      </c>
      <c r="I37" s="166">
        <v>0</v>
      </c>
      <c r="J37" s="166">
        <v>65000</v>
      </c>
      <c r="K37" s="166">
        <v>65000</v>
      </c>
      <c r="L37" s="166">
        <v>0</v>
      </c>
      <c r="M37" s="166">
        <v>0</v>
      </c>
      <c r="N37" s="166">
        <v>0</v>
      </c>
      <c r="O37" s="166">
        <v>65000</v>
      </c>
      <c r="P37" s="166">
        <v>0</v>
      </c>
      <c r="Q37" s="166">
        <v>0</v>
      </c>
      <c r="R37" s="166">
        <v>0</v>
      </c>
      <c r="S37" s="166">
        <v>0</v>
      </c>
      <c r="T37" s="166">
        <v>0</v>
      </c>
    </row>
    <row r="38" s="226" customFormat="1" ht="24.05" customHeight="1" spans="1:20">
      <c r="A38" s="176" t="s">
        <v>147</v>
      </c>
      <c r="B38" s="176"/>
      <c r="C38" s="176"/>
      <c r="D38" s="176" t="s">
        <v>148</v>
      </c>
      <c r="E38" s="166">
        <v>0</v>
      </c>
      <c r="F38" s="166">
        <v>0</v>
      </c>
      <c r="G38" s="166">
        <v>0</v>
      </c>
      <c r="H38" s="166">
        <v>65000</v>
      </c>
      <c r="I38" s="166">
        <v>0</v>
      </c>
      <c r="J38" s="166">
        <v>65000</v>
      </c>
      <c r="K38" s="166">
        <v>65000</v>
      </c>
      <c r="L38" s="166">
        <v>0</v>
      </c>
      <c r="M38" s="166">
        <v>0</v>
      </c>
      <c r="N38" s="166">
        <v>0</v>
      </c>
      <c r="O38" s="166">
        <v>65000</v>
      </c>
      <c r="P38" s="166">
        <v>0</v>
      </c>
      <c r="Q38" s="166">
        <v>0</v>
      </c>
      <c r="R38" s="166">
        <v>0</v>
      </c>
      <c r="S38" s="166">
        <v>0</v>
      </c>
      <c r="T38" s="166">
        <v>0</v>
      </c>
    </row>
    <row r="39" s="226" customFormat="1" ht="24.05" customHeight="1" spans="1:20">
      <c r="A39" s="176" t="s">
        <v>163</v>
      </c>
      <c r="B39" s="176"/>
      <c r="C39" s="176"/>
      <c r="D39" s="176" t="s">
        <v>164</v>
      </c>
      <c r="E39" s="166">
        <v>0</v>
      </c>
      <c r="F39" s="166">
        <v>0</v>
      </c>
      <c r="G39" s="166">
        <v>0</v>
      </c>
      <c r="H39" s="166">
        <v>427950</v>
      </c>
      <c r="I39" s="166">
        <v>427950</v>
      </c>
      <c r="J39" s="166">
        <v>0</v>
      </c>
      <c r="K39" s="166">
        <v>427950</v>
      </c>
      <c r="L39" s="166">
        <v>427950</v>
      </c>
      <c r="M39" s="166">
        <v>427950</v>
      </c>
      <c r="N39" s="166">
        <v>0</v>
      </c>
      <c r="O39" s="166">
        <v>0</v>
      </c>
      <c r="P39" s="166">
        <v>0</v>
      </c>
      <c r="Q39" s="166">
        <v>0</v>
      </c>
      <c r="R39" s="166">
        <v>0</v>
      </c>
      <c r="S39" s="166">
        <v>0</v>
      </c>
      <c r="T39" s="166">
        <v>0</v>
      </c>
    </row>
    <row r="40" s="226" customFormat="1" ht="24.05" customHeight="1" spans="1:20">
      <c r="A40" s="176" t="s">
        <v>165</v>
      </c>
      <c r="B40" s="176"/>
      <c r="C40" s="176"/>
      <c r="D40" s="176" t="s">
        <v>166</v>
      </c>
      <c r="E40" s="166">
        <v>0</v>
      </c>
      <c r="F40" s="166">
        <v>0</v>
      </c>
      <c r="G40" s="166">
        <v>0</v>
      </c>
      <c r="H40" s="166">
        <v>427950</v>
      </c>
      <c r="I40" s="166">
        <v>427950</v>
      </c>
      <c r="J40" s="166">
        <v>0</v>
      </c>
      <c r="K40" s="166">
        <v>427950</v>
      </c>
      <c r="L40" s="166">
        <v>427950</v>
      </c>
      <c r="M40" s="166">
        <v>427950</v>
      </c>
      <c r="N40" s="166">
        <v>0</v>
      </c>
      <c r="O40" s="166">
        <v>0</v>
      </c>
      <c r="P40" s="166">
        <v>0</v>
      </c>
      <c r="Q40" s="166">
        <v>0</v>
      </c>
      <c r="R40" s="166">
        <v>0</v>
      </c>
      <c r="S40" s="166">
        <v>0</v>
      </c>
      <c r="T40" s="166">
        <v>0</v>
      </c>
    </row>
    <row r="41" s="226" customFormat="1" ht="24.05" customHeight="1" spans="1:20">
      <c r="A41" s="176" t="s">
        <v>167</v>
      </c>
      <c r="B41" s="176"/>
      <c r="C41" s="176"/>
      <c r="D41" s="176" t="s">
        <v>168</v>
      </c>
      <c r="E41" s="166">
        <v>0</v>
      </c>
      <c r="F41" s="166">
        <v>0</v>
      </c>
      <c r="G41" s="166">
        <v>0</v>
      </c>
      <c r="H41" s="166">
        <v>427950</v>
      </c>
      <c r="I41" s="166">
        <v>427950</v>
      </c>
      <c r="J41" s="166">
        <v>0</v>
      </c>
      <c r="K41" s="166">
        <v>427950</v>
      </c>
      <c r="L41" s="166">
        <v>427950</v>
      </c>
      <c r="M41" s="166">
        <v>427950</v>
      </c>
      <c r="N41" s="166">
        <v>0</v>
      </c>
      <c r="O41" s="166">
        <v>0</v>
      </c>
      <c r="P41" s="166">
        <v>0</v>
      </c>
      <c r="Q41" s="166">
        <v>0</v>
      </c>
      <c r="R41" s="166">
        <v>0</v>
      </c>
      <c r="S41" s="166">
        <v>0</v>
      </c>
      <c r="T41" s="166">
        <v>0</v>
      </c>
    </row>
    <row r="42" s="226" customFormat="1" ht="24.05" customHeight="1" spans="1:20">
      <c r="A42" s="176" t="s">
        <v>169</v>
      </c>
      <c r="B42" s="176"/>
      <c r="C42" s="176"/>
      <c r="D42" s="176" t="s">
        <v>170</v>
      </c>
      <c r="E42" s="166">
        <v>0</v>
      </c>
      <c r="F42" s="166">
        <v>0</v>
      </c>
      <c r="G42" s="166">
        <v>0</v>
      </c>
      <c r="H42" s="166">
        <v>1762000</v>
      </c>
      <c r="I42" s="166">
        <v>0</v>
      </c>
      <c r="J42" s="166">
        <v>1762000</v>
      </c>
      <c r="K42" s="166">
        <v>1762000</v>
      </c>
      <c r="L42" s="166">
        <v>0</v>
      </c>
      <c r="M42" s="166">
        <v>0</v>
      </c>
      <c r="N42" s="166">
        <v>0</v>
      </c>
      <c r="O42" s="166">
        <v>1762000</v>
      </c>
      <c r="P42" s="166">
        <v>0</v>
      </c>
      <c r="Q42" s="166">
        <v>0</v>
      </c>
      <c r="R42" s="166">
        <v>0</v>
      </c>
      <c r="S42" s="166">
        <v>0</v>
      </c>
      <c r="T42" s="166">
        <v>0</v>
      </c>
    </row>
    <row r="43" s="226" customFormat="1" ht="24.05" customHeight="1" spans="1:20">
      <c r="A43" s="176" t="s">
        <v>171</v>
      </c>
      <c r="B43" s="176"/>
      <c r="C43" s="176"/>
      <c r="D43" s="176" t="s">
        <v>172</v>
      </c>
      <c r="E43" s="166">
        <v>0</v>
      </c>
      <c r="F43" s="166">
        <v>0</v>
      </c>
      <c r="G43" s="166">
        <v>0</v>
      </c>
      <c r="H43" s="166">
        <v>342000</v>
      </c>
      <c r="I43" s="166">
        <v>0</v>
      </c>
      <c r="J43" s="166">
        <v>342000</v>
      </c>
      <c r="K43" s="166">
        <v>342000</v>
      </c>
      <c r="L43" s="166">
        <v>0</v>
      </c>
      <c r="M43" s="166">
        <v>0</v>
      </c>
      <c r="N43" s="166">
        <v>0</v>
      </c>
      <c r="O43" s="166">
        <v>342000</v>
      </c>
      <c r="P43" s="166">
        <v>0</v>
      </c>
      <c r="Q43" s="166">
        <v>0</v>
      </c>
      <c r="R43" s="166">
        <v>0</v>
      </c>
      <c r="S43" s="166">
        <v>0</v>
      </c>
      <c r="T43" s="166">
        <v>0</v>
      </c>
    </row>
    <row r="44" s="226" customFormat="1" ht="24.05" customHeight="1" spans="1:20">
      <c r="A44" s="176" t="s">
        <v>231</v>
      </c>
      <c r="B44" s="176"/>
      <c r="C44" s="176"/>
      <c r="D44" s="176" t="s">
        <v>232</v>
      </c>
      <c r="E44" s="166">
        <v>0</v>
      </c>
      <c r="F44" s="166">
        <v>0</v>
      </c>
      <c r="G44" s="166">
        <v>0</v>
      </c>
      <c r="H44" s="166">
        <v>0</v>
      </c>
      <c r="I44" s="166">
        <v>0</v>
      </c>
      <c r="J44" s="166">
        <v>0</v>
      </c>
      <c r="K44" s="166">
        <v>0</v>
      </c>
      <c r="L44" s="166">
        <v>0</v>
      </c>
      <c r="M44" s="166">
        <v>0</v>
      </c>
      <c r="N44" s="166">
        <v>0</v>
      </c>
      <c r="O44" s="166">
        <v>0</v>
      </c>
      <c r="P44" s="166">
        <v>0</v>
      </c>
      <c r="Q44" s="166">
        <v>0</v>
      </c>
      <c r="R44" s="166">
        <v>0</v>
      </c>
      <c r="S44" s="166">
        <v>0</v>
      </c>
      <c r="T44" s="166">
        <v>0</v>
      </c>
    </row>
    <row r="45" s="226" customFormat="1" ht="24.05" customHeight="1" spans="1:20">
      <c r="A45" s="176" t="s">
        <v>173</v>
      </c>
      <c r="B45" s="176"/>
      <c r="C45" s="176"/>
      <c r="D45" s="176" t="s">
        <v>174</v>
      </c>
      <c r="E45" s="166">
        <v>0</v>
      </c>
      <c r="F45" s="166">
        <v>0</v>
      </c>
      <c r="G45" s="166">
        <v>0</v>
      </c>
      <c r="H45" s="166">
        <v>342000</v>
      </c>
      <c r="I45" s="166">
        <v>0</v>
      </c>
      <c r="J45" s="166">
        <v>342000</v>
      </c>
      <c r="K45" s="166">
        <v>342000</v>
      </c>
      <c r="L45" s="166">
        <v>0</v>
      </c>
      <c r="M45" s="166">
        <v>0</v>
      </c>
      <c r="N45" s="166">
        <v>0</v>
      </c>
      <c r="O45" s="166">
        <v>342000</v>
      </c>
      <c r="P45" s="166">
        <v>0</v>
      </c>
      <c r="Q45" s="166">
        <v>0</v>
      </c>
      <c r="R45" s="166">
        <v>0</v>
      </c>
      <c r="S45" s="166">
        <v>0</v>
      </c>
      <c r="T45" s="166">
        <v>0</v>
      </c>
    </row>
    <row r="46" s="226" customFormat="1" ht="24.05" customHeight="1" spans="1:20">
      <c r="A46" s="176" t="s">
        <v>175</v>
      </c>
      <c r="B46" s="176"/>
      <c r="C46" s="176"/>
      <c r="D46" s="176" t="s">
        <v>176</v>
      </c>
      <c r="E46" s="166">
        <v>0</v>
      </c>
      <c r="F46" s="166">
        <v>0</v>
      </c>
      <c r="G46" s="166">
        <v>0</v>
      </c>
      <c r="H46" s="166">
        <v>1420000</v>
      </c>
      <c r="I46" s="166">
        <v>0</v>
      </c>
      <c r="J46" s="166">
        <v>1420000</v>
      </c>
      <c r="K46" s="166">
        <v>1420000</v>
      </c>
      <c r="L46" s="166">
        <v>0</v>
      </c>
      <c r="M46" s="166">
        <v>0</v>
      </c>
      <c r="N46" s="166">
        <v>0</v>
      </c>
      <c r="O46" s="166">
        <v>1420000</v>
      </c>
      <c r="P46" s="166">
        <v>0</v>
      </c>
      <c r="Q46" s="166">
        <v>0</v>
      </c>
      <c r="R46" s="166">
        <v>0</v>
      </c>
      <c r="S46" s="166">
        <v>0</v>
      </c>
      <c r="T46" s="166">
        <v>0</v>
      </c>
    </row>
    <row r="47" s="226" customFormat="1" ht="24.05" customHeight="1" spans="1:20">
      <c r="A47" s="176" t="s">
        <v>177</v>
      </c>
      <c r="B47" s="176"/>
      <c r="C47" s="176"/>
      <c r="D47" s="176" t="s">
        <v>178</v>
      </c>
      <c r="E47" s="166">
        <v>0</v>
      </c>
      <c r="F47" s="166">
        <v>0</v>
      </c>
      <c r="G47" s="166">
        <v>0</v>
      </c>
      <c r="H47" s="166">
        <v>1420000</v>
      </c>
      <c r="I47" s="166">
        <v>0</v>
      </c>
      <c r="J47" s="166">
        <v>1420000</v>
      </c>
      <c r="K47" s="166">
        <v>1420000</v>
      </c>
      <c r="L47" s="166">
        <v>0</v>
      </c>
      <c r="M47" s="166">
        <v>0</v>
      </c>
      <c r="N47" s="166">
        <v>0</v>
      </c>
      <c r="O47" s="166">
        <v>1420000</v>
      </c>
      <c r="P47" s="166">
        <v>0</v>
      </c>
      <c r="Q47" s="166">
        <v>0</v>
      </c>
      <c r="R47" s="166">
        <v>0</v>
      </c>
      <c r="S47" s="166">
        <v>0</v>
      </c>
      <c r="T47" s="166">
        <v>0</v>
      </c>
    </row>
    <row r="48" s="226" customFormat="1" ht="24.05" customHeight="1" spans="1:20">
      <c r="A48" s="176" t="s">
        <v>233</v>
      </c>
      <c r="B48" s="176"/>
      <c r="C48" s="176"/>
      <c r="D48" s="176" t="s">
        <v>234</v>
      </c>
      <c r="E48" s="166">
        <v>0</v>
      </c>
      <c r="F48" s="166">
        <v>0</v>
      </c>
      <c r="G48" s="166">
        <v>0</v>
      </c>
      <c r="H48" s="166">
        <v>0</v>
      </c>
      <c r="I48" s="166">
        <v>0</v>
      </c>
      <c r="J48" s="166">
        <v>0</v>
      </c>
      <c r="K48" s="166">
        <v>0</v>
      </c>
      <c r="L48" s="166">
        <v>0</v>
      </c>
      <c r="M48" s="166">
        <v>0</v>
      </c>
      <c r="N48" s="166">
        <v>0</v>
      </c>
      <c r="O48" s="166">
        <v>0</v>
      </c>
      <c r="P48" s="166">
        <v>0</v>
      </c>
      <c r="Q48" s="166">
        <v>0</v>
      </c>
      <c r="R48" s="166">
        <v>0</v>
      </c>
      <c r="S48" s="166">
        <v>0</v>
      </c>
      <c r="T48" s="166">
        <v>0</v>
      </c>
    </row>
    <row r="49" s="226" customFormat="1" ht="24.05" customHeight="1" spans="1:20">
      <c r="A49" s="176" t="s">
        <v>235</v>
      </c>
      <c r="B49" s="176"/>
      <c r="C49" s="176"/>
      <c r="D49" s="176" t="s">
        <v>236</v>
      </c>
      <c r="E49" s="166">
        <v>0</v>
      </c>
      <c r="F49" s="166">
        <v>0</v>
      </c>
      <c r="G49" s="166">
        <v>0</v>
      </c>
      <c r="H49" s="166">
        <v>0</v>
      </c>
      <c r="I49" s="166">
        <v>0</v>
      </c>
      <c r="J49" s="166">
        <v>0</v>
      </c>
      <c r="K49" s="166">
        <v>0</v>
      </c>
      <c r="L49" s="166">
        <v>0</v>
      </c>
      <c r="M49" s="166">
        <v>0</v>
      </c>
      <c r="N49" s="166">
        <v>0</v>
      </c>
      <c r="O49" s="166">
        <v>0</v>
      </c>
      <c r="P49" s="166">
        <v>0</v>
      </c>
      <c r="Q49" s="166">
        <v>0</v>
      </c>
      <c r="R49" s="166">
        <v>0</v>
      </c>
      <c r="S49" s="166">
        <v>0</v>
      </c>
      <c r="T49" s="166">
        <v>0</v>
      </c>
    </row>
    <row r="50" s="226" customFormat="1" ht="24.05" customHeight="1" spans="1:20">
      <c r="A50" s="176" t="s">
        <v>237</v>
      </c>
      <c r="B50" s="176"/>
      <c r="C50" s="176"/>
      <c r="D50" s="176" t="s">
        <v>236</v>
      </c>
      <c r="E50" s="166">
        <v>0</v>
      </c>
      <c r="F50" s="166">
        <v>0</v>
      </c>
      <c r="G50" s="166">
        <v>0</v>
      </c>
      <c r="H50" s="166">
        <v>0</v>
      </c>
      <c r="I50" s="166">
        <v>0</v>
      </c>
      <c r="J50" s="166">
        <v>0</v>
      </c>
      <c r="K50" s="166">
        <v>0</v>
      </c>
      <c r="L50" s="166">
        <v>0</v>
      </c>
      <c r="M50" s="166">
        <v>0</v>
      </c>
      <c r="N50" s="166">
        <v>0</v>
      </c>
      <c r="O50" s="166">
        <v>0</v>
      </c>
      <c r="P50" s="166">
        <v>0</v>
      </c>
      <c r="Q50" s="166">
        <v>0</v>
      </c>
      <c r="R50" s="166">
        <v>0</v>
      </c>
      <c r="S50" s="166">
        <v>0</v>
      </c>
      <c r="T50" s="166">
        <v>0</v>
      </c>
    </row>
    <row r="51" s="226" customFormat="1" ht="24.05" customHeight="1" spans="1:20">
      <c r="A51" s="233"/>
      <c r="B51" s="243"/>
      <c r="C51" s="244"/>
      <c r="D51" s="245"/>
      <c r="E51" s="245"/>
      <c r="F51" s="245"/>
      <c r="G51" s="245"/>
      <c r="H51" s="245"/>
      <c r="I51" s="245"/>
      <c r="J51" s="245"/>
      <c r="K51" s="245"/>
      <c r="L51" s="245"/>
      <c r="M51" s="245"/>
      <c r="N51" s="245"/>
      <c r="O51" s="245"/>
      <c r="P51" s="245"/>
      <c r="Q51" s="245"/>
      <c r="R51" s="245"/>
      <c r="S51" s="245"/>
      <c r="T51" s="264"/>
    </row>
    <row r="52" s="226" customFormat="1" ht="24.05" customHeight="1" spans="1:19">
      <c r="A52" s="246" t="s">
        <v>238</v>
      </c>
      <c r="B52" s="247"/>
      <c r="C52" s="247"/>
      <c r="D52" s="247"/>
      <c r="E52" s="247"/>
      <c r="F52" s="247"/>
      <c r="G52" s="247"/>
      <c r="H52" s="247"/>
      <c r="I52" s="247"/>
      <c r="J52" s="247"/>
      <c r="K52" s="247"/>
      <c r="L52" s="247"/>
      <c r="M52" s="247"/>
      <c r="N52" s="247"/>
      <c r="O52" s="247"/>
      <c r="P52" s="247"/>
      <c r="Q52" s="247"/>
      <c r="R52" s="247"/>
      <c r="S52" s="247"/>
    </row>
    <row r="55" customHeight="1" spans="17:18">
      <c r="Q55" s="265"/>
      <c r="R55" s="265"/>
    </row>
  </sheetData>
  <mergeCells count="71">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S52"/>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88"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B2" sqref="B$1:B$1048576"/>
    </sheetView>
  </sheetViews>
  <sheetFormatPr defaultColWidth="9" defaultRowHeight="14.25"/>
  <cols>
    <col min="1" max="1" width="7.50833333333333" style="127" customWidth="1"/>
    <col min="2" max="2" width="29.125" style="127" customWidth="1"/>
    <col min="3" max="3" width="20.125" style="127" customWidth="1"/>
    <col min="4" max="4" width="8.65833333333333" style="127" customWidth="1"/>
    <col min="5" max="5" width="21.3333333333333" style="127" customWidth="1"/>
    <col min="6" max="6" width="19.375" style="127" customWidth="1"/>
    <col min="7" max="7" width="8.65833333333333" style="127" customWidth="1"/>
    <col min="8" max="8" width="40.1083333333333" style="127" customWidth="1"/>
    <col min="9" max="9" width="10.2166666666667" style="127" customWidth="1"/>
    <col min="10" max="16384" width="9" style="127"/>
  </cols>
  <sheetData>
    <row r="1" s="203" customFormat="1" ht="22.5" spans="1:9">
      <c r="A1" s="209" t="s">
        <v>239</v>
      </c>
      <c r="B1" s="209"/>
      <c r="C1" s="209"/>
      <c r="D1" s="209"/>
      <c r="E1" s="209"/>
      <c r="F1" s="209"/>
      <c r="G1" s="209"/>
      <c r="H1" s="209"/>
      <c r="I1" s="209"/>
    </row>
    <row r="2" s="204" customFormat="1" ht="14.1" customHeight="1" spans="1:9">
      <c r="A2" s="185"/>
      <c r="B2" s="185"/>
      <c r="C2" s="185"/>
      <c r="D2" s="185"/>
      <c r="E2" s="185"/>
      <c r="F2" s="185"/>
      <c r="G2" s="185"/>
      <c r="H2" s="131" t="s">
        <v>240</v>
      </c>
      <c r="I2" s="131"/>
    </row>
    <row r="3" s="205" customFormat="1" ht="14.1" customHeight="1" spans="1:9">
      <c r="A3" s="210" t="s">
        <v>2</v>
      </c>
      <c r="B3" s="185"/>
      <c r="D3" s="185"/>
      <c r="E3" s="185"/>
      <c r="F3" s="185"/>
      <c r="G3" s="185"/>
      <c r="H3" s="211" t="s">
        <v>209</v>
      </c>
      <c r="I3" s="211"/>
    </row>
    <row r="4" s="206" customFormat="1" ht="14.1" customHeight="1" spans="1:9">
      <c r="A4" s="212" t="s">
        <v>216</v>
      </c>
      <c r="B4" s="199"/>
      <c r="C4" s="199"/>
      <c r="D4" s="199" t="s">
        <v>217</v>
      </c>
      <c r="E4" s="199"/>
      <c r="F4" s="199" t="s">
        <v>11</v>
      </c>
      <c r="G4" s="199" t="s">
        <v>11</v>
      </c>
      <c r="H4" s="199" t="s">
        <v>11</v>
      </c>
      <c r="I4" s="199" t="s">
        <v>11</v>
      </c>
    </row>
    <row r="5" s="206" customFormat="1" ht="14.1" customHeight="1" spans="1:9">
      <c r="A5" s="189" t="s">
        <v>241</v>
      </c>
      <c r="B5" s="190" t="s">
        <v>93</v>
      </c>
      <c r="C5" s="190" t="s">
        <v>8</v>
      </c>
      <c r="D5" s="190" t="s">
        <v>241</v>
      </c>
      <c r="E5" s="190" t="s">
        <v>93</v>
      </c>
      <c r="F5" s="190" t="s">
        <v>8</v>
      </c>
      <c r="G5" s="190" t="s">
        <v>241</v>
      </c>
      <c r="H5" s="190" t="s">
        <v>93</v>
      </c>
      <c r="I5" s="190" t="s">
        <v>8</v>
      </c>
    </row>
    <row r="6" s="206" customFormat="1" ht="14.1" customHeight="1" spans="1:9">
      <c r="A6" s="189"/>
      <c r="B6" s="190" t="s">
        <v>11</v>
      </c>
      <c r="C6" s="190" t="s">
        <v>11</v>
      </c>
      <c r="D6" s="190" t="s">
        <v>11</v>
      </c>
      <c r="E6" s="190" t="s">
        <v>11</v>
      </c>
      <c r="F6" s="190" t="s">
        <v>11</v>
      </c>
      <c r="G6" s="190" t="s">
        <v>11</v>
      </c>
      <c r="H6" s="190" t="s">
        <v>11</v>
      </c>
      <c r="I6" s="190" t="s">
        <v>11</v>
      </c>
    </row>
    <row r="7" s="206" customFormat="1" ht="14.1" customHeight="1" spans="1:9">
      <c r="A7" s="191" t="s">
        <v>242</v>
      </c>
      <c r="B7" s="192" t="s">
        <v>243</v>
      </c>
      <c r="C7" s="166">
        <v>6450768.67</v>
      </c>
      <c r="D7" s="192" t="s">
        <v>244</v>
      </c>
      <c r="E7" s="192" t="s">
        <v>245</v>
      </c>
      <c r="F7" s="166">
        <v>486241.04</v>
      </c>
      <c r="G7" s="192" t="s">
        <v>246</v>
      </c>
      <c r="H7" s="192" t="s">
        <v>247</v>
      </c>
      <c r="I7" s="166">
        <v>0</v>
      </c>
    </row>
    <row r="8" s="206" customFormat="1" ht="14.1" customHeight="1" spans="1:9">
      <c r="A8" s="191" t="s">
        <v>248</v>
      </c>
      <c r="B8" s="192" t="s">
        <v>249</v>
      </c>
      <c r="C8" s="166">
        <v>1578601</v>
      </c>
      <c r="D8" s="192" t="s">
        <v>250</v>
      </c>
      <c r="E8" s="192" t="s">
        <v>251</v>
      </c>
      <c r="F8" s="166">
        <v>72206.75</v>
      </c>
      <c r="G8" s="192" t="s">
        <v>252</v>
      </c>
      <c r="H8" s="192" t="s">
        <v>253</v>
      </c>
      <c r="I8" s="166">
        <v>0</v>
      </c>
    </row>
    <row r="9" s="207" customFormat="1" ht="14.1" customHeight="1" spans="1:9">
      <c r="A9" s="191" t="s">
        <v>254</v>
      </c>
      <c r="B9" s="192" t="s">
        <v>255</v>
      </c>
      <c r="C9" s="166">
        <v>1331022.5</v>
      </c>
      <c r="D9" s="192" t="s">
        <v>256</v>
      </c>
      <c r="E9" s="192" t="s">
        <v>257</v>
      </c>
      <c r="F9" s="166">
        <v>0</v>
      </c>
      <c r="G9" s="192" t="s">
        <v>258</v>
      </c>
      <c r="H9" s="192" t="s">
        <v>259</v>
      </c>
      <c r="I9" s="166">
        <v>0</v>
      </c>
    </row>
    <row r="10" s="207" customFormat="1" ht="14.1" customHeight="1" spans="1:9">
      <c r="A10" s="191" t="s">
        <v>260</v>
      </c>
      <c r="B10" s="192" t="s">
        <v>261</v>
      </c>
      <c r="C10" s="166">
        <v>621881</v>
      </c>
      <c r="D10" s="192" t="s">
        <v>262</v>
      </c>
      <c r="E10" s="192" t="s">
        <v>263</v>
      </c>
      <c r="F10" s="166">
        <v>0</v>
      </c>
      <c r="G10" s="192" t="s">
        <v>264</v>
      </c>
      <c r="H10" s="192" t="s">
        <v>265</v>
      </c>
      <c r="I10" s="166">
        <v>0</v>
      </c>
    </row>
    <row r="11" s="207" customFormat="1" ht="14.1" customHeight="1" spans="1:9">
      <c r="A11" s="191" t="s">
        <v>266</v>
      </c>
      <c r="B11" s="192" t="s">
        <v>267</v>
      </c>
      <c r="C11" s="166">
        <v>0</v>
      </c>
      <c r="D11" s="192" t="s">
        <v>268</v>
      </c>
      <c r="E11" s="192" t="s">
        <v>269</v>
      </c>
      <c r="F11" s="166">
        <v>0</v>
      </c>
      <c r="G11" s="192" t="s">
        <v>270</v>
      </c>
      <c r="H11" s="192" t="s">
        <v>271</v>
      </c>
      <c r="I11" s="166">
        <v>0</v>
      </c>
    </row>
    <row r="12" s="207" customFormat="1" ht="14.1" customHeight="1" spans="1:9">
      <c r="A12" s="191" t="s">
        <v>272</v>
      </c>
      <c r="B12" s="192" t="s">
        <v>273</v>
      </c>
      <c r="C12" s="166">
        <v>1152492</v>
      </c>
      <c r="D12" s="192" t="s">
        <v>274</v>
      </c>
      <c r="E12" s="192" t="s">
        <v>275</v>
      </c>
      <c r="F12" s="166">
        <v>653.8</v>
      </c>
      <c r="G12" s="192" t="s">
        <v>276</v>
      </c>
      <c r="H12" s="192" t="s">
        <v>277</v>
      </c>
      <c r="I12" s="166">
        <v>0</v>
      </c>
    </row>
    <row r="13" s="207" customFormat="1" ht="14.1" customHeight="1" spans="1:9">
      <c r="A13" s="191" t="s">
        <v>278</v>
      </c>
      <c r="B13" s="192" t="s">
        <v>279</v>
      </c>
      <c r="C13" s="166">
        <v>674000.32</v>
      </c>
      <c r="D13" s="192" t="s">
        <v>280</v>
      </c>
      <c r="E13" s="192" t="s">
        <v>281</v>
      </c>
      <c r="F13" s="166">
        <v>4222.79</v>
      </c>
      <c r="G13" s="192" t="s">
        <v>282</v>
      </c>
      <c r="H13" s="192" t="s">
        <v>283</v>
      </c>
      <c r="I13" s="166">
        <v>0</v>
      </c>
    </row>
    <row r="14" s="207" customFormat="1" ht="14.1" customHeight="1" spans="1:9">
      <c r="A14" s="191" t="s">
        <v>284</v>
      </c>
      <c r="B14" s="192" t="s">
        <v>285</v>
      </c>
      <c r="C14" s="166">
        <v>9131.36</v>
      </c>
      <c r="D14" s="192" t="s">
        <v>286</v>
      </c>
      <c r="E14" s="192" t="s">
        <v>287</v>
      </c>
      <c r="F14" s="166">
        <v>0</v>
      </c>
      <c r="G14" s="192" t="s">
        <v>288</v>
      </c>
      <c r="H14" s="192" t="s">
        <v>289</v>
      </c>
      <c r="I14" s="166">
        <v>0</v>
      </c>
    </row>
    <row r="15" s="207" customFormat="1" ht="14.1" customHeight="1" spans="1:9">
      <c r="A15" s="191" t="s">
        <v>290</v>
      </c>
      <c r="B15" s="192" t="s">
        <v>291</v>
      </c>
      <c r="C15" s="166">
        <v>354658</v>
      </c>
      <c r="D15" s="192" t="s">
        <v>292</v>
      </c>
      <c r="E15" s="192" t="s">
        <v>293</v>
      </c>
      <c r="F15" s="166">
        <v>0</v>
      </c>
      <c r="G15" s="192" t="s">
        <v>294</v>
      </c>
      <c r="H15" s="192" t="s">
        <v>295</v>
      </c>
      <c r="I15" s="166">
        <v>0</v>
      </c>
    </row>
    <row r="16" s="207" customFormat="1" ht="14.1" customHeight="1" spans="1:9">
      <c r="A16" s="191" t="s">
        <v>296</v>
      </c>
      <c r="B16" s="192" t="s">
        <v>297</v>
      </c>
      <c r="C16" s="166">
        <v>275806.88</v>
      </c>
      <c r="D16" s="192" t="s">
        <v>298</v>
      </c>
      <c r="E16" s="192" t="s">
        <v>299</v>
      </c>
      <c r="F16" s="166">
        <v>0</v>
      </c>
      <c r="G16" s="192" t="s">
        <v>300</v>
      </c>
      <c r="H16" s="192" t="s">
        <v>301</v>
      </c>
      <c r="I16" s="166">
        <v>0</v>
      </c>
    </row>
    <row r="17" s="207" customFormat="1" ht="14.1" customHeight="1" spans="1:9">
      <c r="A17" s="191" t="s">
        <v>302</v>
      </c>
      <c r="B17" s="192" t="s">
        <v>303</v>
      </c>
      <c r="C17" s="166">
        <v>25225.61</v>
      </c>
      <c r="D17" s="192" t="s">
        <v>304</v>
      </c>
      <c r="E17" s="192" t="s">
        <v>305</v>
      </c>
      <c r="F17" s="166">
        <v>15816</v>
      </c>
      <c r="G17" s="192" t="s">
        <v>306</v>
      </c>
      <c r="H17" s="192" t="s">
        <v>307</v>
      </c>
      <c r="I17" s="166">
        <v>0</v>
      </c>
    </row>
    <row r="18" s="207" customFormat="1" ht="14.1" customHeight="1" spans="1:9">
      <c r="A18" s="191" t="s">
        <v>308</v>
      </c>
      <c r="B18" s="192" t="s">
        <v>309</v>
      </c>
      <c r="C18" s="166">
        <v>427950</v>
      </c>
      <c r="D18" s="192" t="s">
        <v>310</v>
      </c>
      <c r="E18" s="192" t="s">
        <v>311</v>
      </c>
      <c r="F18" s="166">
        <v>0</v>
      </c>
      <c r="G18" s="192" t="s">
        <v>312</v>
      </c>
      <c r="H18" s="192" t="s">
        <v>313</v>
      </c>
      <c r="I18" s="166">
        <v>0</v>
      </c>
    </row>
    <row r="19" s="207" customFormat="1" ht="14.1" customHeight="1" spans="1:9">
      <c r="A19" s="191" t="s">
        <v>314</v>
      </c>
      <c r="B19" s="192" t="s">
        <v>315</v>
      </c>
      <c r="C19" s="166">
        <v>0</v>
      </c>
      <c r="D19" s="192" t="s">
        <v>316</v>
      </c>
      <c r="E19" s="192" t="s">
        <v>317</v>
      </c>
      <c r="F19" s="166">
        <v>0</v>
      </c>
      <c r="G19" s="192" t="s">
        <v>318</v>
      </c>
      <c r="H19" s="192" t="s">
        <v>319</v>
      </c>
      <c r="I19" s="166">
        <v>0</v>
      </c>
    </row>
    <row r="20" s="207" customFormat="1" ht="14.1" customHeight="1" spans="1:9">
      <c r="A20" s="191" t="s">
        <v>320</v>
      </c>
      <c r="B20" s="192" t="s">
        <v>321</v>
      </c>
      <c r="C20" s="166">
        <v>0</v>
      </c>
      <c r="D20" s="192" t="s">
        <v>322</v>
      </c>
      <c r="E20" s="192" t="s">
        <v>323</v>
      </c>
      <c r="F20" s="166">
        <v>0</v>
      </c>
      <c r="G20" s="192" t="s">
        <v>324</v>
      </c>
      <c r="H20" s="192" t="s">
        <v>325</v>
      </c>
      <c r="I20" s="166">
        <v>0</v>
      </c>
    </row>
    <row r="21" s="207" customFormat="1" ht="14.1" customHeight="1" spans="1:9">
      <c r="A21" s="191" t="s">
        <v>326</v>
      </c>
      <c r="B21" s="192" t="s">
        <v>327</v>
      </c>
      <c r="C21" s="166">
        <v>0</v>
      </c>
      <c r="D21" s="192" t="s">
        <v>328</v>
      </c>
      <c r="E21" s="192" t="s">
        <v>329</v>
      </c>
      <c r="F21" s="166">
        <v>900</v>
      </c>
      <c r="G21" s="192" t="s">
        <v>330</v>
      </c>
      <c r="H21" s="192" t="s">
        <v>331</v>
      </c>
      <c r="I21" s="166">
        <v>0</v>
      </c>
    </row>
    <row r="22" s="207" customFormat="1" ht="14.1" customHeight="1" spans="1:9">
      <c r="A22" s="191" t="s">
        <v>332</v>
      </c>
      <c r="B22" s="192" t="s">
        <v>333</v>
      </c>
      <c r="C22" s="166">
        <v>0</v>
      </c>
      <c r="D22" s="192" t="s">
        <v>334</v>
      </c>
      <c r="E22" s="192" t="s">
        <v>335</v>
      </c>
      <c r="F22" s="166">
        <v>0</v>
      </c>
      <c r="G22" s="192" t="s">
        <v>336</v>
      </c>
      <c r="H22" s="192" t="s">
        <v>337</v>
      </c>
      <c r="I22" s="166">
        <v>0</v>
      </c>
    </row>
    <row r="23" s="207" customFormat="1" ht="14.1" customHeight="1" spans="1:9">
      <c r="A23" s="191" t="s">
        <v>338</v>
      </c>
      <c r="B23" s="192" t="s">
        <v>339</v>
      </c>
      <c r="C23" s="166">
        <v>0</v>
      </c>
      <c r="D23" s="192" t="s">
        <v>340</v>
      </c>
      <c r="E23" s="192" t="s">
        <v>341</v>
      </c>
      <c r="F23" s="166">
        <v>16065.4</v>
      </c>
      <c r="G23" s="192" t="s">
        <v>342</v>
      </c>
      <c r="H23" s="192" t="s">
        <v>343</v>
      </c>
      <c r="I23" s="166">
        <v>0</v>
      </c>
    </row>
    <row r="24" s="207" customFormat="1" ht="14.1" customHeight="1" spans="1:9">
      <c r="A24" s="191" t="s">
        <v>344</v>
      </c>
      <c r="B24" s="192" t="s">
        <v>345</v>
      </c>
      <c r="C24" s="166">
        <v>0</v>
      </c>
      <c r="D24" s="192" t="s">
        <v>346</v>
      </c>
      <c r="E24" s="192" t="s">
        <v>347</v>
      </c>
      <c r="F24" s="166">
        <v>0</v>
      </c>
      <c r="G24" s="192" t="s">
        <v>348</v>
      </c>
      <c r="H24" s="192" t="s">
        <v>349</v>
      </c>
      <c r="I24" s="166">
        <v>0</v>
      </c>
    </row>
    <row r="25" s="207" customFormat="1" ht="14.1" customHeight="1" spans="1:9">
      <c r="A25" s="191" t="s">
        <v>350</v>
      </c>
      <c r="B25" s="192" t="s">
        <v>351</v>
      </c>
      <c r="C25" s="166">
        <v>0</v>
      </c>
      <c r="D25" s="192" t="s">
        <v>352</v>
      </c>
      <c r="E25" s="192" t="s">
        <v>353</v>
      </c>
      <c r="F25" s="166">
        <v>0</v>
      </c>
      <c r="G25" s="192" t="s">
        <v>354</v>
      </c>
      <c r="H25" s="192" t="s">
        <v>355</v>
      </c>
      <c r="I25" s="166">
        <v>0</v>
      </c>
    </row>
    <row r="26" s="207" customFormat="1" ht="14.1" customHeight="1" spans="1:9">
      <c r="A26" s="191" t="s">
        <v>356</v>
      </c>
      <c r="B26" s="192" t="s">
        <v>357</v>
      </c>
      <c r="C26" s="166">
        <v>0</v>
      </c>
      <c r="D26" s="192" t="s">
        <v>358</v>
      </c>
      <c r="E26" s="192" t="s">
        <v>359</v>
      </c>
      <c r="F26" s="166">
        <v>0</v>
      </c>
      <c r="G26" s="192" t="s">
        <v>360</v>
      </c>
      <c r="H26" s="192" t="s">
        <v>361</v>
      </c>
      <c r="I26" s="166">
        <v>0</v>
      </c>
    </row>
    <row r="27" s="207" customFormat="1" ht="14.1" customHeight="1" spans="1:9">
      <c r="A27" s="191" t="s">
        <v>362</v>
      </c>
      <c r="B27" s="192" t="s">
        <v>363</v>
      </c>
      <c r="C27" s="166">
        <v>0</v>
      </c>
      <c r="D27" s="192" t="s">
        <v>364</v>
      </c>
      <c r="E27" s="192" t="s">
        <v>365</v>
      </c>
      <c r="F27" s="166">
        <v>84150</v>
      </c>
      <c r="G27" s="192" t="s">
        <v>366</v>
      </c>
      <c r="H27" s="192" t="s">
        <v>367</v>
      </c>
      <c r="I27" s="166">
        <v>0</v>
      </c>
    </row>
    <row r="28" s="207" customFormat="1" ht="14.1" customHeight="1" spans="1:9">
      <c r="A28" s="191" t="s">
        <v>368</v>
      </c>
      <c r="B28" s="192" t="s">
        <v>369</v>
      </c>
      <c r="C28" s="166">
        <v>0</v>
      </c>
      <c r="D28" s="192" t="s">
        <v>370</v>
      </c>
      <c r="E28" s="192" t="s">
        <v>371</v>
      </c>
      <c r="F28" s="166">
        <v>0</v>
      </c>
      <c r="G28" s="192" t="s">
        <v>372</v>
      </c>
      <c r="H28" s="192" t="s">
        <v>373</v>
      </c>
      <c r="I28" s="166">
        <v>0</v>
      </c>
    </row>
    <row r="29" s="207" customFormat="1" ht="14.1" customHeight="1" spans="1:9">
      <c r="A29" s="191" t="s">
        <v>374</v>
      </c>
      <c r="B29" s="192" t="s">
        <v>375</v>
      </c>
      <c r="C29" s="166">
        <v>0</v>
      </c>
      <c r="D29" s="192" t="s">
        <v>376</v>
      </c>
      <c r="E29" s="192" t="s">
        <v>377</v>
      </c>
      <c r="F29" s="166">
        <v>25600</v>
      </c>
      <c r="G29" s="192">
        <v>31206</v>
      </c>
      <c r="H29" s="192" t="s">
        <v>378</v>
      </c>
      <c r="I29" s="166">
        <v>0</v>
      </c>
    </row>
    <row r="30" s="207" customFormat="1" ht="14.1" customHeight="1" spans="1:9">
      <c r="A30" s="191" t="s">
        <v>379</v>
      </c>
      <c r="B30" s="192" t="s">
        <v>380</v>
      </c>
      <c r="C30" s="166">
        <v>0</v>
      </c>
      <c r="D30" s="192" t="s">
        <v>381</v>
      </c>
      <c r="E30" s="192" t="s">
        <v>382</v>
      </c>
      <c r="F30" s="166">
        <v>33708.4</v>
      </c>
      <c r="G30" s="192" t="s">
        <v>383</v>
      </c>
      <c r="H30" s="192" t="s">
        <v>384</v>
      </c>
      <c r="I30" s="166">
        <v>0</v>
      </c>
    </row>
    <row r="31" s="207" customFormat="1" ht="14.1" customHeight="1" spans="1:9">
      <c r="A31" s="191" t="s">
        <v>385</v>
      </c>
      <c r="B31" s="192" t="s">
        <v>386</v>
      </c>
      <c r="C31" s="166">
        <v>0</v>
      </c>
      <c r="D31" s="192" t="s">
        <v>387</v>
      </c>
      <c r="E31" s="192" t="s">
        <v>388</v>
      </c>
      <c r="F31" s="166">
        <v>54942.9</v>
      </c>
      <c r="G31" s="192" t="s">
        <v>389</v>
      </c>
      <c r="H31" s="192" t="s">
        <v>390</v>
      </c>
      <c r="I31" s="166">
        <v>0</v>
      </c>
    </row>
    <row r="32" s="207" customFormat="1" ht="14.1" customHeight="1" spans="1:9">
      <c r="A32" s="191">
        <v>30311</v>
      </c>
      <c r="B32" s="192" t="s">
        <v>391</v>
      </c>
      <c r="C32" s="166">
        <v>0</v>
      </c>
      <c r="D32" s="192" t="s">
        <v>392</v>
      </c>
      <c r="E32" s="192" t="s">
        <v>393</v>
      </c>
      <c r="F32" s="166">
        <v>177975</v>
      </c>
      <c r="G32" s="192" t="s">
        <v>394</v>
      </c>
      <c r="H32" s="192" t="s">
        <v>395</v>
      </c>
      <c r="I32" s="166">
        <v>0</v>
      </c>
    </row>
    <row r="33" s="207" customFormat="1" ht="14.1" customHeight="1" spans="1:9">
      <c r="A33" s="191" t="s">
        <v>396</v>
      </c>
      <c r="B33" s="192" t="s">
        <v>397</v>
      </c>
      <c r="C33" s="166">
        <v>0</v>
      </c>
      <c r="D33" s="192" t="s">
        <v>398</v>
      </c>
      <c r="E33" s="192" t="s">
        <v>399</v>
      </c>
      <c r="F33" s="166">
        <v>0</v>
      </c>
      <c r="G33" s="192" t="s">
        <v>400</v>
      </c>
      <c r="H33" s="192" t="s">
        <v>401</v>
      </c>
      <c r="I33" s="166">
        <v>0</v>
      </c>
    </row>
    <row r="34" s="207" customFormat="1" ht="14.1" customHeight="1" spans="1:9">
      <c r="A34" s="191" t="s">
        <v>11</v>
      </c>
      <c r="B34" s="192" t="s">
        <v>11</v>
      </c>
      <c r="C34" s="193"/>
      <c r="D34" s="192" t="s">
        <v>402</v>
      </c>
      <c r="E34" s="192" t="s">
        <v>403</v>
      </c>
      <c r="F34" s="166">
        <v>0</v>
      </c>
      <c r="G34" s="192" t="s">
        <v>404</v>
      </c>
      <c r="H34" s="192" t="s">
        <v>405</v>
      </c>
      <c r="I34" s="166">
        <v>0</v>
      </c>
    </row>
    <row r="35" s="207" customFormat="1" ht="14.1" customHeight="1" spans="1:9">
      <c r="A35" s="191" t="s">
        <v>11</v>
      </c>
      <c r="B35" s="192" t="s">
        <v>11</v>
      </c>
      <c r="C35" s="193"/>
      <c r="D35" s="192" t="s">
        <v>406</v>
      </c>
      <c r="E35" s="192" t="s">
        <v>407</v>
      </c>
      <c r="F35" s="166">
        <v>0</v>
      </c>
      <c r="G35" s="192" t="s">
        <v>408</v>
      </c>
      <c r="H35" s="192" t="s">
        <v>409</v>
      </c>
      <c r="I35" s="166">
        <v>0</v>
      </c>
    </row>
    <row r="36" s="208" customFormat="1" ht="14.1" customHeight="1" spans="1:9">
      <c r="A36" s="213" t="s">
        <v>11</v>
      </c>
      <c r="B36" s="214" t="s">
        <v>11</v>
      </c>
      <c r="C36" s="215"/>
      <c r="D36" s="214" t="s">
        <v>410</v>
      </c>
      <c r="E36" s="214" t="s">
        <v>411</v>
      </c>
      <c r="F36" s="166">
        <v>0</v>
      </c>
      <c r="G36" s="214" t="s">
        <v>11</v>
      </c>
      <c r="H36" s="214" t="s">
        <v>11</v>
      </c>
      <c r="I36" s="166"/>
    </row>
    <row r="37" s="208" customFormat="1" ht="14.1" customHeight="1" spans="1:9">
      <c r="A37" s="167" t="s">
        <v>11</v>
      </c>
      <c r="B37" s="167" t="s">
        <v>11</v>
      </c>
      <c r="C37" s="216"/>
      <c r="D37" s="167" t="s">
        <v>412</v>
      </c>
      <c r="E37" s="167" t="s">
        <v>413</v>
      </c>
      <c r="F37" s="166">
        <v>0</v>
      </c>
      <c r="G37" s="167"/>
      <c r="H37" s="167"/>
      <c r="I37" s="167"/>
    </row>
    <row r="38" spans="1:9">
      <c r="A38" s="167" t="s">
        <v>11</v>
      </c>
      <c r="B38" s="167" t="s">
        <v>11</v>
      </c>
      <c r="C38" s="216"/>
      <c r="D38" s="167" t="s">
        <v>414</v>
      </c>
      <c r="E38" s="167" t="s">
        <v>415</v>
      </c>
      <c r="F38" s="166">
        <v>0</v>
      </c>
      <c r="G38" s="167" t="s">
        <v>11</v>
      </c>
      <c r="H38" s="167" t="s">
        <v>11</v>
      </c>
      <c r="I38" s="167" t="s">
        <v>11</v>
      </c>
    </row>
    <row r="39" spans="1:9">
      <c r="A39" s="167" t="s">
        <v>11</v>
      </c>
      <c r="B39" s="167" t="s">
        <v>11</v>
      </c>
      <c r="C39" s="216"/>
      <c r="D39" s="167" t="s">
        <v>416</v>
      </c>
      <c r="E39" s="167" t="s">
        <v>417</v>
      </c>
      <c r="F39" s="166">
        <v>0</v>
      </c>
      <c r="G39" s="167" t="s">
        <v>11</v>
      </c>
      <c r="H39" s="167" t="s">
        <v>11</v>
      </c>
      <c r="I39" s="167" t="s">
        <v>11</v>
      </c>
    </row>
    <row r="40" spans="1:9">
      <c r="A40" s="175" t="s">
        <v>418</v>
      </c>
      <c r="B40" s="175"/>
      <c r="C40" s="166">
        <v>6450768.67</v>
      </c>
      <c r="D40" s="217" t="s">
        <v>419</v>
      </c>
      <c r="E40" s="218"/>
      <c r="F40" s="218"/>
      <c r="G40" s="218"/>
      <c r="H40" s="219"/>
      <c r="I40" s="166">
        <v>486241.04</v>
      </c>
    </row>
    <row r="41" spans="1:9">
      <c r="A41" s="220" t="s">
        <v>420</v>
      </c>
      <c r="B41" s="220"/>
      <c r="C41" s="220" t="s">
        <v>11</v>
      </c>
      <c r="D41" s="220" t="s">
        <v>11</v>
      </c>
      <c r="E41" s="221" t="s">
        <v>11</v>
      </c>
      <c r="F41" s="221" t="s">
        <v>11</v>
      </c>
      <c r="G41" s="221" t="s">
        <v>11</v>
      </c>
      <c r="H41" s="220" t="s">
        <v>11</v>
      </c>
      <c r="I41" s="220" t="s">
        <v>11</v>
      </c>
    </row>
    <row r="42" spans="1:9">
      <c r="A42" s="222"/>
      <c r="B42" s="222"/>
      <c r="C42" s="222"/>
      <c r="D42" s="222"/>
      <c r="E42" s="222"/>
      <c r="F42" s="222"/>
      <c r="G42" s="222"/>
      <c r="H42" s="222"/>
      <c r="I42" s="222"/>
    </row>
    <row r="43" spans="1:9">
      <c r="A43" s="222"/>
      <c r="B43" s="222"/>
      <c r="C43" s="222"/>
      <c r="D43" s="222"/>
      <c r="E43" s="222"/>
      <c r="F43" s="222"/>
      <c r="G43" s="222"/>
      <c r="H43" s="222"/>
      <c r="I43" s="22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7"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L7" sqref="L7:L26"/>
    </sheetView>
  </sheetViews>
  <sheetFormatPr defaultColWidth="8" defaultRowHeight="12.75"/>
  <cols>
    <col min="1" max="1" width="16.3333333333333" style="183" customWidth="1"/>
    <col min="2" max="2" width="30.4416666666667" style="183" customWidth="1"/>
    <col min="3" max="3" width="19.2166666666667" style="183" customWidth="1"/>
    <col min="4" max="4" width="12" style="183" customWidth="1"/>
    <col min="5" max="5" width="30.4416666666667" style="183" customWidth="1"/>
    <col min="6" max="9" width="19" style="183" customWidth="1"/>
    <col min="10" max="10" width="18.2166666666667" style="183" customWidth="1"/>
    <col min="11" max="11" width="25" style="183" customWidth="1"/>
    <col min="12" max="12" width="19.8916666666667" style="183" customWidth="1"/>
    <col min="13" max="16384" width="8" style="183"/>
  </cols>
  <sheetData>
    <row r="1" ht="27" spans="1:12">
      <c r="A1" s="184" t="s">
        <v>421</v>
      </c>
      <c r="B1" s="184"/>
      <c r="C1" s="184"/>
      <c r="D1" s="184"/>
      <c r="E1" s="184"/>
      <c r="F1" s="184"/>
      <c r="G1" s="184"/>
      <c r="H1" s="184"/>
      <c r="I1" s="184"/>
      <c r="J1" s="184"/>
      <c r="K1" s="184"/>
      <c r="L1" s="184"/>
    </row>
    <row r="2" spans="12:12">
      <c r="L2" s="198" t="s">
        <v>422</v>
      </c>
    </row>
    <row r="3" spans="1:12">
      <c r="A3" s="185" t="s">
        <v>2</v>
      </c>
      <c r="F3" s="186"/>
      <c r="G3" s="186"/>
      <c r="H3" s="186"/>
      <c r="I3" s="186"/>
      <c r="L3" s="198" t="s">
        <v>3</v>
      </c>
    </row>
    <row r="4" ht="15.4" customHeight="1" spans="1:12">
      <c r="A4" s="187" t="s">
        <v>423</v>
      </c>
      <c r="B4" s="188"/>
      <c r="C4" s="188"/>
      <c r="D4" s="188"/>
      <c r="E4" s="188"/>
      <c r="F4" s="188"/>
      <c r="G4" s="188"/>
      <c r="H4" s="188"/>
      <c r="I4" s="188"/>
      <c r="J4" s="188"/>
      <c r="K4" s="188"/>
      <c r="L4" s="199"/>
    </row>
    <row r="5" ht="15.4" customHeight="1" spans="1:12">
      <c r="A5" s="189" t="s">
        <v>241</v>
      </c>
      <c r="B5" s="190" t="s">
        <v>93</v>
      </c>
      <c r="C5" s="190" t="s">
        <v>8</v>
      </c>
      <c r="D5" s="190" t="s">
        <v>241</v>
      </c>
      <c r="E5" s="190" t="s">
        <v>93</v>
      </c>
      <c r="F5" s="190" t="s">
        <v>8</v>
      </c>
      <c r="G5" s="190" t="s">
        <v>241</v>
      </c>
      <c r="H5" s="190" t="s">
        <v>93</v>
      </c>
      <c r="I5" s="190" t="s">
        <v>8</v>
      </c>
      <c r="J5" s="190" t="s">
        <v>241</v>
      </c>
      <c r="K5" s="190" t="s">
        <v>93</v>
      </c>
      <c r="L5" s="190" t="s">
        <v>8</v>
      </c>
    </row>
    <row r="6" ht="15.4" customHeight="1" spans="1:12">
      <c r="A6" s="189"/>
      <c r="B6" s="190"/>
      <c r="C6" s="190"/>
      <c r="D6" s="190"/>
      <c r="E6" s="190"/>
      <c r="F6" s="190"/>
      <c r="G6" s="190"/>
      <c r="H6" s="190"/>
      <c r="I6" s="190"/>
      <c r="J6" s="190"/>
      <c r="K6" s="190"/>
      <c r="L6" s="190"/>
    </row>
    <row r="7" ht="15.4" customHeight="1" spans="1:12">
      <c r="A7" s="191" t="s">
        <v>242</v>
      </c>
      <c r="B7" s="192" t="s">
        <v>243</v>
      </c>
      <c r="C7" s="166">
        <v>0</v>
      </c>
      <c r="D7" s="192" t="s">
        <v>244</v>
      </c>
      <c r="E7" s="192" t="s">
        <v>245</v>
      </c>
      <c r="F7" s="166">
        <v>45293.3</v>
      </c>
      <c r="G7" s="192">
        <v>309</v>
      </c>
      <c r="H7" s="192" t="s">
        <v>424</v>
      </c>
      <c r="I7" s="166">
        <v>0</v>
      </c>
      <c r="J7" s="192">
        <v>311</v>
      </c>
      <c r="K7" s="192" t="s">
        <v>425</v>
      </c>
      <c r="L7" s="166">
        <v>0</v>
      </c>
    </row>
    <row r="8" ht="15.4" customHeight="1" spans="1:12">
      <c r="A8" s="191" t="s">
        <v>248</v>
      </c>
      <c r="B8" s="192" t="s">
        <v>249</v>
      </c>
      <c r="C8" s="166">
        <v>0</v>
      </c>
      <c r="D8" s="192" t="s">
        <v>250</v>
      </c>
      <c r="E8" s="192" t="s">
        <v>251</v>
      </c>
      <c r="F8" s="166">
        <v>15303.3</v>
      </c>
      <c r="G8" s="192">
        <v>30901</v>
      </c>
      <c r="H8" s="192" t="s">
        <v>253</v>
      </c>
      <c r="I8" s="166">
        <v>0</v>
      </c>
      <c r="J8" s="167">
        <v>31101</v>
      </c>
      <c r="K8" s="167" t="s">
        <v>426</v>
      </c>
      <c r="L8" s="166">
        <v>0</v>
      </c>
    </row>
    <row r="9" ht="15.4" customHeight="1" spans="1:12">
      <c r="A9" s="191" t="s">
        <v>254</v>
      </c>
      <c r="B9" s="192" t="s">
        <v>255</v>
      </c>
      <c r="C9" s="166">
        <v>0</v>
      </c>
      <c r="D9" s="192" t="s">
        <v>256</v>
      </c>
      <c r="E9" s="192" t="s">
        <v>257</v>
      </c>
      <c r="F9" s="166">
        <v>5700</v>
      </c>
      <c r="G9" s="192">
        <v>30902</v>
      </c>
      <c r="H9" s="192" t="s">
        <v>259</v>
      </c>
      <c r="I9" s="166">
        <v>0</v>
      </c>
      <c r="J9" s="192">
        <v>31199</v>
      </c>
      <c r="K9" s="192" t="s">
        <v>384</v>
      </c>
      <c r="L9" s="166">
        <v>0</v>
      </c>
    </row>
    <row r="10" ht="15.4" customHeight="1" spans="1:12">
      <c r="A10" s="191" t="s">
        <v>260</v>
      </c>
      <c r="B10" s="192" t="s">
        <v>261</v>
      </c>
      <c r="C10" s="166">
        <v>0</v>
      </c>
      <c r="D10" s="192" t="s">
        <v>262</v>
      </c>
      <c r="E10" s="192" t="s">
        <v>263</v>
      </c>
      <c r="F10" s="166">
        <v>0</v>
      </c>
      <c r="G10" s="192">
        <v>30903</v>
      </c>
      <c r="H10" s="192" t="s">
        <v>265</v>
      </c>
      <c r="I10" s="166">
        <v>0</v>
      </c>
      <c r="J10" s="192" t="s">
        <v>348</v>
      </c>
      <c r="K10" s="192" t="s">
        <v>349</v>
      </c>
      <c r="L10" s="166">
        <v>86000</v>
      </c>
    </row>
    <row r="11" ht="15.4" customHeight="1" spans="1:12">
      <c r="A11" s="191" t="s">
        <v>266</v>
      </c>
      <c r="B11" s="192" t="s">
        <v>267</v>
      </c>
      <c r="C11" s="166">
        <v>0</v>
      </c>
      <c r="D11" s="192" t="s">
        <v>268</v>
      </c>
      <c r="E11" s="192" t="s">
        <v>269</v>
      </c>
      <c r="F11" s="166">
        <v>0</v>
      </c>
      <c r="G11" s="192">
        <v>30905</v>
      </c>
      <c r="H11" s="192" t="s">
        <v>271</v>
      </c>
      <c r="I11" s="166">
        <v>0</v>
      </c>
      <c r="J11" s="192" t="s">
        <v>354</v>
      </c>
      <c r="K11" s="192" t="s">
        <v>355</v>
      </c>
      <c r="L11" s="166">
        <v>0</v>
      </c>
    </row>
    <row r="12" ht="15.4" customHeight="1" spans="1:12">
      <c r="A12" s="191" t="s">
        <v>272</v>
      </c>
      <c r="B12" s="192" t="s">
        <v>273</v>
      </c>
      <c r="C12" s="166">
        <v>0</v>
      </c>
      <c r="D12" s="192" t="s">
        <v>274</v>
      </c>
      <c r="E12" s="192" t="s">
        <v>275</v>
      </c>
      <c r="F12" s="166">
        <v>0</v>
      </c>
      <c r="G12" s="192">
        <v>30906</v>
      </c>
      <c r="H12" s="192" t="s">
        <v>277</v>
      </c>
      <c r="I12" s="166">
        <v>0</v>
      </c>
      <c r="J12" s="192" t="s">
        <v>360</v>
      </c>
      <c r="K12" s="192" t="s">
        <v>361</v>
      </c>
      <c r="L12" s="166">
        <v>0</v>
      </c>
    </row>
    <row r="13" ht="15.4" customHeight="1" spans="1:12">
      <c r="A13" s="191" t="s">
        <v>278</v>
      </c>
      <c r="B13" s="192" t="s">
        <v>279</v>
      </c>
      <c r="C13" s="166">
        <v>0</v>
      </c>
      <c r="D13" s="192" t="s">
        <v>280</v>
      </c>
      <c r="E13" s="192" t="s">
        <v>281</v>
      </c>
      <c r="F13" s="166">
        <v>0</v>
      </c>
      <c r="G13" s="192">
        <v>30907</v>
      </c>
      <c r="H13" s="192" t="s">
        <v>283</v>
      </c>
      <c r="I13" s="166">
        <v>0</v>
      </c>
      <c r="J13" s="192" t="s">
        <v>366</v>
      </c>
      <c r="K13" s="192" t="s">
        <v>367</v>
      </c>
      <c r="L13" s="166">
        <v>86000</v>
      </c>
    </row>
    <row r="14" ht="15.4" customHeight="1" spans="1:12">
      <c r="A14" s="191" t="s">
        <v>284</v>
      </c>
      <c r="B14" s="192" t="s">
        <v>285</v>
      </c>
      <c r="C14" s="166">
        <v>0</v>
      </c>
      <c r="D14" s="192" t="s">
        <v>286</v>
      </c>
      <c r="E14" s="192" t="s">
        <v>287</v>
      </c>
      <c r="F14" s="166">
        <v>0</v>
      </c>
      <c r="G14" s="192">
        <v>30908</v>
      </c>
      <c r="H14" s="192" t="s">
        <v>289</v>
      </c>
      <c r="I14" s="166">
        <v>0</v>
      </c>
      <c r="J14" s="192" t="s">
        <v>372</v>
      </c>
      <c r="K14" s="192" t="s">
        <v>373</v>
      </c>
      <c r="L14" s="166">
        <v>0</v>
      </c>
    </row>
    <row r="15" ht="15.4" customHeight="1" spans="1:12">
      <c r="A15" s="191" t="s">
        <v>290</v>
      </c>
      <c r="B15" s="192" t="s">
        <v>291</v>
      </c>
      <c r="C15" s="166">
        <v>0</v>
      </c>
      <c r="D15" s="192" t="s">
        <v>292</v>
      </c>
      <c r="E15" s="192" t="s">
        <v>293</v>
      </c>
      <c r="F15" s="166">
        <v>0</v>
      </c>
      <c r="G15" s="192">
        <v>30913</v>
      </c>
      <c r="H15" s="192" t="s">
        <v>319</v>
      </c>
      <c r="I15" s="166">
        <v>0</v>
      </c>
      <c r="J15" s="192">
        <v>31206</v>
      </c>
      <c r="K15" s="192" t="s">
        <v>378</v>
      </c>
      <c r="L15" s="195">
        <v>0</v>
      </c>
    </row>
    <row r="16" ht="15.4" customHeight="1" spans="1:12">
      <c r="A16" s="191" t="s">
        <v>296</v>
      </c>
      <c r="B16" s="192" t="s">
        <v>297</v>
      </c>
      <c r="C16" s="166">
        <v>0</v>
      </c>
      <c r="D16" s="192" t="s">
        <v>298</v>
      </c>
      <c r="E16" s="192" t="s">
        <v>299</v>
      </c>
      <c r="F16" s="166">
        <v>0</v>
      </c>
      <c r="G16" s="192">
        <v>30919</v>
      </c>
      <c r="H16" s="192" t="s">
        <v>325</v>
      </c>
      <c r="I16" s="166">
        <v>0</v>
      </c>
      <c r="J16" s="192" t="s">
        <v>383</v>
      </c>
      <c r="K16" s="192" t="s">
        <v>384</v>
      </c>
      <c r="L16" s="166">
        <v>0</v>
      </c>
    </row>
    <row r="17" ht="15.4" customHeight="1" spans="1:12">
      <c r="A17" s="191" t="s">
        <v>302</v>
      </c>
      <c r="B17" s="192" t="s">
        <v>303</v>
      </c>
      <c r="C17" s="166">
        <v>0</v>
      </c>
      <c r="D17" s="192" t="s">
        <v>304</v>
      </c>
      <c r="E17" s="192" t="s">
        <v>305</v>
      </c>
      <c r="F17" s="166">
        <v>0</v>
      </c>
      <c r="G17" s="192">
        <v>20921</v>
      </c>
      <c r="H17" s="192" t="s">
        <v>331</v>
      </c>
      <c r="I17" s="166">
        <v>0</v>
      </c>
      <c r="J17" s="200">
        <v>313</v>
      </c>
      <c r="K17" s="200" t="s">
        <v>427</v>
      </c>
      <c r="L17" s="166">
        <v>0</v>
      </c>
    </row>
    <row r="18" ht="15.4" customHeight="1" spans="1:12">
      <c r="A18" s="191" t="s">
        <v>308</v>
      </c>
      <c r="B18" s="192" t="s">
        <v>309</v>
      </c>
      <c r="C18" s="166">
        <v>0</v>
      </c>
      <c r="D18" s="192" t="s">
        <v>310</v>
      </c>
      <c r="E18" s="192" t="s">
        <v>311</v>
      </c>
      <c r="F18" s="166">
        <v>0</v>
      </c>
      <c r="G18" s="192">
        <v>30922</v>
      </c>
      <c r="H18" s="192" t="s">
        <v>337</v>
      </c>
      <c r="I18" s="166">
        <v>0</v>
      </c>
      <c r="J18" s="200">
        <v>31302</v>
      </c>
      <c r="K18" s="200" t="s">
        <v>428</v>
      </c>
      <c r="L18" s="166">
        <v>0</v>
      </c>
    </row>
    <row r="19" ht="15.4" customHeight="1" spans="1:12">
      <c r="A19" s="191" t="s">
        <v>314</v>
      </c>
      <c r="B19" s="192" t="s">
        <v>315</v>
      </c>
      <c r="C19" s="166">
        <v>0</v>
      </c>
      <c r="D19" s="192" t="s">
        <v>316</v>
      </c>
      <c r="E19" s="192" t="s">
        <v>317</v>
      </c>
      <c r="F19" s="166">
        <v>0</v>
      </c>
      <c r="G19" s="192">
        <v>30999</v>
      </c>
      <c r="H19" s="192" t="s">
        <v>429</v>
      </c>
      <c r="I19" s="166">
        <v>0</v>
      </c>
      <c r="J19" s="200">
        <v>31303</v>
      </c>
      <c r="K19" s="200" t="s">
        <v>430</v>
      </c>
      <c r="L19" s="166">
        <v>0</v>
      </c>
    </row>
    <row r="20" ht="15.4" customHeight="1" spans="1:12">
      <c r="A20" s="191" t="s">
        <v>320</v>
      </c>
      <c r="B20" s="192" t="s">
        <v>321</v>
      </c>
      <c r="C20" s="166">
        <v>0</v>
      </c>
      <c r="D20" s="192" t="s">
        <v>322</v>
      </c>
      <c r="E20" s="192" t="s">
        <v>323</v>
      </c>
      <c r="F20" s="166">
        <v>0</v>
      </c>
      <c r="G20" s="192" t="s">
        <v>246</v>
      </c>
      <c r="H20" s="192" t="s">
        <v>247</v>
      </c>
      <c r="I20" s="166">
        <v>1794300</v>
      </c>
      <c r="J20" s="200">
        <v>31304</v>
      </c>
      <c r="K20" s="200" t="s">
        <v>431</v>
      </c>
      <c r="L20" s="166">
        <v>0</v>
      </c>
    </row>
    <row r="21" ht="15.4" customHeight="1" spans="1:12">
      <c r="A21" s="191" t="s">
        <v>326</v>
      </c>
      <c r="B21" s="192" t="s">
        <v>327</v>
      </c>
      <c r="C21" s="166">
        <v>465056.5</v>
      </c>
      <c r="D21" s="192" t="s">
        <v>328</v>
      </c>
      <c r="E21" s="192" t="s">
        <v>329</v>
      </c>
      <c r="F21" s="166">
        <v>18290</v>
      </c>
      <c r="G21" s="192" t="s">
        <v>252</v>
      </c>
      <c r="H21" s="192" t="s">
        <v>253</v>
      </c>
      <c r="I21" s="166">
        <v>0</v>
      </c>
      <c r="J21" s="192" t="s">
        <v>389</v>
      </c>
      <c r="K21" s="192" t="s">
        <v>390</v>
      </c>
      <c r="L21" s="166">
        <v>0</v>
      </c>
    </row>
    <row r="22" ht="15.4" customHeight="1" spans="1:12">
      <c r="A22" s="191" t="s">
        <v>332</v>
      </c>
      <c r="B22" s="192" t="s">
        <v>333</v>
      </c>
      <c r="C22" s="166">
        <v>0</v>
      </c>
      <c r="D22" s="192" t="s">
        <v>334</v>
      </c>
      <c r="E22" s="192" t="s">
        <v>335</v>
      </c>
      <c r="F22" s="166">
        <v>1000</v>
      </c>
      <c r="G22" s="192" t="s">
        <v>258</v>
      </c>
      <c r="H22" s="192" t="s">
        <v>259</v>
      </c>
      <c r="I22" s="166">
        <v>53300</v>
      </c>
      <c r="J22" s="192" t="s">
        <v>400</v>
      </c>
      <c r="K22" s="192" t="s">
        <v>401</v>
      </c>
      <c r="L22" s="166">
        <v>0</v>
      </c>
    </row>
    <row r="23" ht="15.4" customHeight="1" spans="1:12">
      <c r="A23" s="191" t="s">
        <v>338</v>
      </c>
      <c r="B23" s="192" t="s">
        <v>339</v>
      </c>
      <c r="C23" s="166">
        <v>0</v>
      </c>
      <c r="D23" s="192" t="s">
        <v>340</v>
      </c>
      <c r="E23" s="192" t="s">
        <v>341</v>
      </c>
      <c r="F23" s="166">
        <v>0</v>
      </c>
      <c r="G23" s="192" t="s">
        <v>264</v>
      </c>
      <c r="H23" s="192" t="s">
        <v>265</v>
      </c>
      <c r="I23" s="166">
        <v>0</v>
      </c>
      <c r="J23" s="192" t="s">
        <v>404</v>
      </c>
      <c r="K23" s="192" t="s">
        <v>405</v>
      </c>
      <c r="L23" s="166">
        <v>0</v>
      </c>
    </row>
    <row r="24" ht="15.4" customHeight="1" spans="1:12">
      <c r="A24" s="191" t="s">
        <v>344</v>
      </c>
      <c r="B24" s="192" t="s">
        <v>345</v>
      </c>
      <c r="C24" s="166">
        <v>0</v>
      </c>
      <c r="D24" s="192" t="s">
        <v>346</v>
      </c>
      <c r="E24" s="192" t="s">
        <v>347</v>
      </c>
      <c r="F24" s="166">
        <v>0</v>
      </c>
      <c r="G24" s="192" t="s">
        <v>270</v>
      </c>
      <c r="H24" s="192" t="s">
        <v>271</v>
      </c>
      <c r="I24" s="166">
        <v>65000</v>
      </c>
      <c r="J24" s="192">
        <v>39909</v>
      </c>
      <c r="K24" s="192" t="s">
        <v>432</v>
      </c>
      <c r="L24" s="166">
        <v>0</v>
      </c>
    </row>
    <row r="25" ht="15.4" customHeight="1" spans="1:12">
      <c r="A25" s="191" t="s">
        <v>350</v>
      </c>
      <c r="B25" s="192" t="s">
        <v>351</v>
      </c>
      <c r="C25" s="166">
        <v>225094.8</v>
      </c>
      <c r="D25" s="192" t="s">
        <v>352</v>
      </c>
      <c r="E25" s="192" t="s">
        <v>353</v>
      </c>
      <c r="F25" s="166">
        <v>0</v>
      </c>
      <c r="G25" s="192" t="s">
        <v>276</v>
      </c>
      <c r="H25" s="192" t="s">
        <v>277</v>
      </c>
      <c r="I25" s="166">
        <v>0</v>
      </c>
      <c r="J25" s="192">
        <v>39910</v>
      </c>
      <c r="K25" s="192" t="s">
        <v>433</v>
      </c>
      <c r="L25" s="166">
        <v>0</v>
      </c>
    </row>
    <row r="26" ht="15.4" customHeight="1" spans="1:12">
      <c r="A26" s="191" t="s">
        <v>356</v>
      </c>
      <c r="B26" s="192" t="s">
        <v>357</v>
      </c>
      <c r="C26" s="166">
        <v>89961.7</v>
      </c>
      <c r="D26" s="192" t="s">
        <v>358</v>
      </c>
      <c r="E26" s="192" t="s">
        <v>359</v>
      </c>
      <c r="F26" s="166">
        <v>0</v>
      </c>
      <c r="G26" s="192" t="s">
        <v>282</v>
      </c>
      <c r="H26" s="192" t="s">
        <v>283</v>
      </c>
      <c r="I26" s="166">
        <v>0</v>
      </c>
      <c r="J26" s="192">
        <v>39999</v>
      </c>
      <c r="K26" s="192" t="s">
        <v>409</v>
      </c>
      <c r="L26" s="166">
        <v>0</v>
      </c>
    </row>
    <row r="27" ht="15.4" customHeight="1" spans="1:12">
      <c r="A27" s="191" t="s">
        <v>362</v>
      </c>
      <c r="B27" s="192" t="s">
        <v>363</v>
      </c>
      <c r="C27" s="166">
        <v>0</v>
      </c>
      <c r="D27" s="192" t="s">
        <v>364</v>
      </c>
      <c r="E27" s="192" t="s">
        <v>365</v>
      </c>
      <c r="F27" s="166">
        <v>0</v>
      </c>
      <c r="G27" s="192" t="s">
        <v>288</v>
      </c>
      <c r="H27" s="192" t="s">
        <v>289</v>
      </c>
      <c r="I27" s="166">
        <v>1676000</v>
      </c>
      <c r="J27" s="192"/>
      <c r="K27" s="192"/>
      <c r="L27" s="194"/>
    </row>
    <row r="28" ht="15.4" customHeight="1" spans="1:12">
      <c r="A28" s="191" t="s">
        <v>368</v>
      </c>
      <c r="B28" s="192" t="s">
        <v>369</v>
      </c>
      <c r="C28" s="166">
        <v>0</v>
      </c>
      <c r="D28" s="192" t="s">
        <v>370</v>
      </c>
      <c r="E28" s="192" t="s">
        <v>371</v>
      </c>
      <c r="F28" s="166">
        <v>0</v>
      </c>
      <c r="G28" s="192" t="s">
        <v>294</v>
      </c>
      <c r="H28" s="192" t="s">
        <v>295</v>
      </c>
      <c r="I28" s="166">
        <v>0</v>
      </c>
      <c r="J28" s="192"/>
      <c r="K28" s="192"/>
      <c r="L28" s="194"/>
    </row>
    <row r="29" ht="15.4" customHeight="1" spans="1:12">
      <c r="A29" s="191" t="s">
        <v>374</v>
      </c>
      <c r="B29" s="192" t="s">
        <v>375</v>
      </c>
      <c r="C29" s="166">
        <v>0</v>
      </c>
      <c r="D29" s="192" t="s">
        <v>376</v>
      </c>
      <c r="E29" s="192" t="s">
        <v>377</v>
      </c>
      <c r="F29" s="166">
        <v>0</v>
      </c>
      <c r="G29" s="192" t="s">
        <v>300</v>
      </c>
      <c r="H29" s="192" t="s">
        <v>301</v>
      </c>
      <c r="I29" s="166">
        <v>0</v>
      </c>
      <c r="J29" s="192"/>
      <c r="K29" s="192"/>
      <c r="L29" s="194"/>
    </row>
    <row r="30" ht="15.4" customHeight="1" spans="1:12">
      <c r="A30" s="191" t="s">
        <v>379</v>
      </c>
      <c r="B30" s="192" t="s">
        <v>380</v>
      </c>
      <c r="C30" s="166">
        <v>150000</v>
      </c>
      <c r="D30" s="192" t="s">
        <v>381</v>
      </c>
      <c r="E30" s="192" t="s">
        <v>382</v>
      </c>
      <c r="F30" s="166">
        <v>0</v>
      </c>
      <c r="G30" s="192" t="s">
        <v>306</v>
      </c>
      <c r="H30" s="192" t="s">
        <v>307</v>
      </c>
      <c r="I30" s="166">
        <v>0</v>
      </c>
      <c r="J30" s="192"/>
      <c r="K30" s="192"/>
      <c r="L30" s="194"/>
    </row>
    <row r="31" ht="15.4" customHeight="1" spans="1:12">
      <c r="A31" s="191" t="s">
        <v>385</v>
      </c>
      <c r="B31" s="192" t="s">
        <v>386</v>
      </c>
      <c r="C31" s="166">
        <v>0</v>
      </c>
      <c r="D31" s="192" t="s">
        <v>387</v>
      </c>
      <c r="E31" s="192" t="s">
        <v>388</v>
      </c>
      <c r="F31" s="166">
        <v>0</v>
      </c>
      <c r="G31" s="192" t="s">
        <v>312</v>
      </c>
      <c r="H31" s="192" t="s">
        <v>313</v>
      </c>
      <c r="I31" s="166">
        <v>0</v>
      </c>
      <c r="J31" s="192"/>
      <c r="K31" s="192"/>
      <c r="L31" s="194"/>
    </row>
    <row r="32" ht="15.4" customHeight="1" spans="1:12">
      <c r="A32" s="191">
        <v>30311</v>
      </c>
      <c r="B32" s="192" t="s">
        <v>391</v>
      </c>
      <c r="C32" s="166">
        <v>0</v>
      </c>
      <c r="D32" s="192" t="s">
        <v>392</v>
      </c>
      <c r="E32" s="192" t="s">
        <v>393</v>
      </c>
      <c r="F32" s="166">
        <v>5000</v>
      </c>
      <c r="G32" s="192" t="s">
        <v>318</v>
      </c>
      <c r="H32" s="192" t="s">
        <v>319</v>
      </c>
      <c r="I32" s="166">
        <v>0</v>
      </c>
      <c r="J32" s="192"/>
      <c r="K32" s="192"/>
      <c r="L32" s="194"/>
    </row>
    <row r="33" ht="15.4" customHeight="1" spans="1:12">
      <c r="A33" s="191" t="s">
        <v>396</v>
      </c>
      <c r="B33" s="192" t="s">
        <v>434</v>
      </c>
      <c r="C33" s="166">
        <v>0</v>
      </c>
      <c r="D33" s="192" t="s">
        <v>398</v>
      </c>
      <c r="E33" s="192" t="s">
        <v>399</v>
      </c>
      <c r="F33" s="166">
        <v>0</v>
      </c>
      <c r="G33" s="192" t="s">
        <v>324</v>
      </c>
      <c r="H33" s="192" t="s">
        <v>325</v>
      </c>
      <c r="I33" s="166">
        <v>0</v>
      </c>
      <c r="J33" s="192"/>
      <c r="K33" s="192"/>
      <c r="L33" s="194"/>
    </row>
    <row r="34" ht="15.4" customHeight="1" spans="1:12">
      <c r="A34" s="191" t="s">
        <v>11</v>
      </c>
      <c r="B34" s="192" t="s">
        <v>11</v>
      </c>
      <c r="C34" s="193"/>
      <c r="D34" s="192" t="s">
        <v>402</v>
      </c>
      <c r="E34" s="192" t="s">
        <v>403</v>
      </c>
      <c r="F34" s="166">
        <v>0</v>
      </c>
      <c r="G34" s="192" t="s">
        <v>330</v>
      </c>
      <c r="H34" s="192" t="s">
        <v>331</v>
      </c>
      <c r="I34" s="166">
        <v>0</v>
      </c>
      <c r="J34" s="192"/>
      <c r="K34" s="192"/>
      <c r="L34" s="194"/>
    </row>
    <row r="35" ht="16.85" customHeight="1" spans="1:12">
      <c r="A35" s="191" t="s">
        <v>11</v>
      </c>
      <c r="B35" s="192" t="s">
        <v>11</v>
      </c>
      <c r="C35" s="193"/>
      <c r="D35" s="192" t="s">
        <v>406</v>
      </c>
      <c r="E35" s="192" t="s">
        <v>407</v>
      </c>
      <c r="F35" s="166">
        <v>0</v>
      </c>
      <c r="G35" s="192" t="s">
        <v>336</v>
      </c>
      <c r="H35" s="192" t="s">
        <v>337</v>
      </c>
      <c r="I35" s="166">
        <v>0</v>
      </c>
      <c r="J35" s="192"/>
      <c r="K35" s="192"/>
      <c r="L35" s="194"/>
    </row>
    <row r="36" ht="15.4" customHeight="1" spans="1:12">
      <c r="A36" s="191" t="s">
        <v>11</v>
      </c>
      <c r="B36" s="192" t="s">
        <v>11</v>
      </c>
      <c r="C36" s="193"/>
      <c r="D36" s="192" t="s">
        <v>410</v>
      </c>
      <c r="E36" s="192" t="s">
        <v>411</v>
      </c>
      <c r="F36" s="166">
        <v>0</v>
      </c>
      <c r="G36" s="192" t="s">
        <v>342</v>
      </c>
      <c r="H36" s="192" t="s">
        <v>343</v>
      </c>
      <c r="I36" s="166">
        <v>0</v>
      </c>
      <c r="J36" s="192"/>
      <c r="K36" s="192"/>
      <c r="L36" s="194"/>
    </row>
    <row r="37" ht="15.4" customHeight="1" spans="1:12">
      <c r="A37" s="191" t="s">
        <v>11</v>
      </c>
      <c r="B37" s="192" t="s">
        <v>11</v>
      </c>
      <c r="C37" s="193"/>
      <c r="D37" s="192" t="s">
        <v>412</v>
      </c>
      <c r="E37" s="192" t="s">
        <v>413</v>
      </c>
      <c r="F37" s="166">
        <v>0</v>
      </c>
      <c r="G37" s="192"/>
      <c r="H37" s="194"/>
      <c r="I37" s="201"/>
      <c r="J37" s="192"/>
      <c r="K37" s="192"/>
      <c r="L37" s="192"/>
    </row>
    <row r="38" ht="15.4" customHeight="1" spans="1:12">
      <c r="A38" s="191" t="s">
        <v>11</v>
      </c>
      <c r="B38" s="192" t="s">
        <v>11</v>
      </c>
      <c r="C38" s="193"/>
      <c r="D38" s="192" t="s">
        <v>414</v>
      </c>
      <c r="E38" s="192" t="s">
        <v>415</v>
      </c>
      <c r="F38" s="166">
        <v>0</v>
      </c>
      <c r="G38" s="192"/>
      <c r="H38" s="194"/>
      <c r="I38" s="202"/>
      <c r="J38" s="192" t="s">
        <v>11</v>
      </c>
      <c r="K38" s="192" t="s">
        <v>11</v>
      </c>
      <c r="L38" s="192" t="s">
        <v>11</v>
      </c>
    </row>
    <row r="39" ht="15.4" customHeight="1" spans="1:12">
      <c r="A39" s="191" t="s">
        <v>11</v>
      </c>
      <c r="B39" s="192" t="s">
        <v>11</v>
      </c>
      <c r="C39" s="193"/>
      <c r="D39" s="192" t="s">
        <v>416</v>
      </c>
      <c r="E39" s="192" t="s">
        <v>417</v>
      </c>
      <c r="F39" s="195">
        <v>0</v>
      </c>
      <c r="G39" s="192"/>
      <c r="H39" s="194"/>
      <c r="I39" s="202"/>
      <c r="J39" s="192" t="s">
        <v>11</v>
      </c>
      <c r="K39" s="192" t="s">
        <v>11</v>
      </c>
      <c r="L39" s="192" t="s">
        <v>11</v>
      </c>
    </row>
    <row r="40" ht="15.4" customHeight="1" spans="1:12">
      <c r="A40" s="196" t="s">
        <v>435</v>
      </c>
      <c r="B40" s="197"/>
      <c r="C40" s="197"/>
      <c r="D40" s="197"/>
      <c r="E40" s="197"/>
      <c r="F40" s="197"/>
      <c r="G40" s="197"/>
      <c r="H40" s="197"/>
      <c r="I40" s="197"/>
      <c r="J40" s="197"/>
      <c r="K40" s="197"/>
      <c r="L40" s="197"/>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X17" sqref="X17"/>
    </sheetView>
  </sheetViews>
  <sheetFormatPr defaultColWidth="9" defaultRowHeight="14.25"/>
  <cols>
    <col min="1" max="3" width="3.78333333333333" style="127" customWidth="1"/>
    <col min="4" max="7" width="7.89166666666667" style="127" customWidth="1"/>
    <col min="8" max="8" width="13.875" style="127" customWidth="1"/>
    <col min="9" max="9" width="8.10833333333333" style="127" customWidth="1"/>
    <col min="10" max="11" width="18" style="127" customWidth="1"/>
    <col min="12" max="13" width="7.89166666666667" style="127" customWidth="1"/>
    <col min="14" max="14" width="9.44166666666667" style="127" customWidth="1"/>
    <col min="15" max="15" width="17.25" style="127" customWidth="1"/>
    <col min="16" max="19" width="7.89166666666667" style="127" customWidth="1"/>
    <col min="20" max="20" width="10.4416666666667" style="127" customWidth="1"/>
    <col min="21" max="16384" width="9" style="127"/>
  </cols>
  <sheetData>
    <row r="1" ht="35.2" customHeight="1" spans="1:20">
      <c r="A1" s="129" t="s">
        <v>436</v>
      </c>
      <c r="B1" s="129"/>
      <c r="C1" s="129"/>
      <c r="D1" s="129"/>
      <c r="E1" s="129"/>
      <c r="F1" s="129"/>
      <c r="G1" s="129"/>
      <c r="H1" s="129"/>
      <c r="I1" s="129"/>
      <c r="J1" s="129"/>
      <c r="K1" s="129"/>
      <c r="L1" s="129"/>
      <c r="M1" s="129"/>
      <c r="N1" s="129"/>
      <c r="O1" s="129"/>
      <c r="P1" s="129"/>
      <c r="Q1" s="129"/>
      <c r="R1" s="129"/>
      <c r="S1" s="129"/>
      <c r="T1" s="129"/>
    </row>
    <row r="2" ht="18" customHeight="1" spans="1:20">
      <c r="A2" s="154"/>
      <c r="B2" s="154"/>
      <c r="C2" s="154"/>
      <c r="D2" s="154"/>
      <c r="E2" s="154"/>
      <c r="F2" s="154"/>
      <c r="G2" s="154"/>
      <c r="H2" s="154"/>
      <c r="I2" s="154"/>
      <c r="J2" s="154"/>
      <c r="K2" s="154"/>
      <c r="L2" s="154"/>
      <c r="M2" s="154"/>
      <c r="N2" s="154"/>
      <c r="P2" s="177"/>
      <c r="Q2" s="173"/>
      <c r="R2" s="173"/>
      <c r="S2" s="173"/>
      <c r="T2" s="171" t="s">
        <v>437</v>
      </c>
    </row>
    <row r="3" ht="18" customHeight="1" spans="1:20">
      <c r="A3" s="155" t="s">
        <v>2</v>
      </c>
      <c r="B3" s="155"/>
      <c r="C3" s="155"/>
      <c r="D3" s="155"/>
      <c r="E3" s="154"/>
      <c r="F3" s="154"/>
      <c r="G3" s="154"/>
      <c r="H3" s="154"/>
      <c r="I3" s="154"/>
      <c r="J3" s="154"/>
      <c r="K3" s="154"/>
      <c r="L3" s="154"/>
      <c r="M3" s="154"/>
      <c r="N3" s="154"/>
      <c r="P3" s="178"/>
      <c r="Q3" s="173"/>
      <c r="R3" s="173"/>
      <c r="S3" s="173"/>
      <c r="T3" s="172" t="s">
        <v>209</v>
      </c>
    </row>
    <row r="4" s="152" customFormat="1" ht="39.8" customHeight="1" spans="1:20">
      <c r="A4" s="157" t="s">
        <v>6</v>
      </c>
      <c r="B4" s="157"/>
      <c r="C4" s="157" t="s">
        <v>11</v>
      </c>
      <c r="D4" s="157" t="s">
        <v>11</v>
      </c>
      <c r="E4" s="157" t="s">
        <v>210</v>
      </c>
      <c r="F4" s="157"/>
      <c r="G4" s="157"/>
      <c r="H4" s="157" t="s">
        <v>211</v>
      </c>
      <c r="I4" s="157"/>
      <c r="J4" s="157"/>
      <c r="K4" s="157" t="s">
        <v>212</v>
      </c>
      <c r="L4" s="157"/>
      <c r="M4" s="157"/>
      <c r="N4" s="157"/>
      <c r="O4" s="157"/>
      <c r="P4" s="157" t="s">
        <v>80</v>
      </c>
      <c r="Q4" s="157"/>
      <c r="R4" s="157"/>
      <c r="S4" s="157" t="s">
        <v>11</v>
      </c>
      <c r="T4" s="157" t="s">
        <v>11</v>
      </c>
    </row>
    <row r="5" s="153" customFormat="1" ht="26.2" customHeight="1" spans="1:20">
      <c r="A5" s="157" t="s">
        <v>213</v>
      </c>
      <c r="B5" s="157"/>
      <c r="C5" s="157"/>
      <c r="D5" s="157" t="s">
        <v>93</v>
      </c>
      <c r="E5" s="157" t="s">
        <v>99</v>
      </c>
      <c r="F5" s="157" t="s">
        <v>214</v>
      </c>
      <c r="G5" s="157" t="s">
        <v>215</v>
      </c>
      <c r="H5" s="157" t="s">
        <v>99</v>
      </c>
      <c r="I5" s="157" t="s">
        <v>182</v>
      </c>
      <c r="J5" s="157" t="s">
        <v>183</v>
      </c>
      <c r="K5" s="157" t="s">
        <v>99</v>
      </c>
      <c r="L5" s="158" t="s">
        <v>182</v>
      </c>
      <c r="M5" s="159"/>
      <c r="N5" s="160"/>
      <c r="O5" s="157" t="s">
        <v>183</v>
      </c>
      <c r="P5" s="157" t="s">
        <v>99</v>
      </c>
      <c r="Q5" s="157" t="s">
        <v>214</v>
      </c>
      <c r="R5" s="180" t="s">
        <v>215</v>
      </c>
      <c r="S5" s="181"/>
      <c r="T5" s="182"/>
    </row>
    <row r="6" s="153" customFormat="1" ht="29.15" customHeight="1" spans="1:20">
      <c r="A6" s="157"/>
      <c r="B6" s="157" t="s">
        <v>11</v>
      </c>
      <c r="C6" s="157" t="s">
        <v>11</v>
      </c>
      <c r="D6" s="157" t="s">
        <v>11</v>
      </c>
      <c r="E6" s="157" t="s">
        <v>11</v>
      </c>
      <c r="F6" s="157" t="s">
        <v>11</v>
      </c>
      <c r="G6" s="157" t="s">
        <v>94</v>
      </c>
      <c r="H6" s="157" t="s">
        <v>11</v>
      </c>
      <c r="I6" s="157"/>
      <c r="J6" s="157" t="s">
        <v>94</v>
      </c>
      <c r="K6" s="157" t="s">
        <v>11</v>
      </c>
      <c r="L6" s="161"/>
      <c r="M6" s="162"/>
      <c r="N6" s="163"/>
      <c r="O6" s="157" t="s">
        <v>94</v>
      </c>
      <c r="P6" s="157" t="s">
        <v>11</v>
      </c>
      <c r="Q6" s="157" t="s">
        <v>11</v>
      </c>
      <c r="R6" s="164" t="s">
        <v>94</v>
      </c>
      <c r="S6" s="157" t="s">
        <v>218</v>
      </c>
      <c r="T6" s="157" t="s">
        <v>438</v>
      </c>
    </row>
    <row r="7" ht="19.5" customHeight="1" spans="1:20">
      <c r="A7" s="157"/>
      <c r="B7" s="157" t="s">
        <v>11</v>
      </c>
      <c r="C7" s="157" t="s">
        <v>11</v>
      </c>
      <c r="D7" s="157" t="s">
        <v>11</v>
      </c>
      <c r="E7" s="157" t="s">
        <v>11</v>
      </c>
      <c r="F7" s="157" t="s">
        <v>11</v>
      </c>
      <c r="G7" s="157" t="s">
        <v>11</v>
      </c>
      <c r="H7" s="157" t="s">
        <v>11</v>
      </c>
      <c r="I7" s="157"/>
      <c r="J7" s="157" t="s">
        <v>11</v>
      </c>
      <c r="K7" s="157" t="s">
        <v>11</v>
      </c>
      <c r="L7" s="179" t="s">
        <v>94</v>
      </c>
      <c r="M7" s="179" t="s">
        <v>216</v>
      </c>
      <c r="N7" s="179" t="s">
        <v>217</v>
      </c>
      <c r="O7" s="157" t="s">
        <v>11</v>
      </c>
      <c r="P7" s="157" t="s">
        <v>11</v>
      </c>
      <c r="Q7" s="157" t="s">
        <v>11</v>
      </c>
      <c r="R7" s="165"/>
      <c r="S7" s="157" t="s">
        <v>11</v>
      </c>
      <c r="T7" s="157" t="s">
        <v>11</v>
      </c>
    </row>
    <row r="8" ht="19.5" customHeight="1" spans="1:20">
      <c r="A8" s="157" t="s">
        <v>96</v>
      </c>
      <c r="B8" s="157" t="s">
        <v>97</v>
      </c>
      <c r="C8" s="157" t="s">
        <v>98</v>
      </c>
      <c r="D8" s="157" t="s">
        <v>10</v>
      </c>
      <c r="E8" s="175" t="s">
        <v>12</v>
      </c>
      <c r="F8" s="175" t="s">
        <v>13</v>
      </c>
      <c r="G8" s="175" t="s">
        <v>19</v>
      </c>
      <c r="H8" s="175" t="s">
        <v>22</v>
      </c>
      <c r="I8" s="175" t="s">
        <v>25</v>
      </c>
      <c r="J8" s="175" t="s">
        <v>28</v>
      </c>
      <c r="K8" s="175" t="s">
        <v>31</v>
      </c>
      <c r="L8" s="175" t="s">
        <v>34</v>
      </c>
      <c r="M8" s="175" t="s">
        <v>36</v>
      </c>
      <c r="N8" s="175" t="s">
        <v>38</v>
      </c>
      <c r="O8" s="175" t="s">
        <v>40</v>
      </c>
      <c r="P8" s="175" t="s">
        <v>42</v>
      </c>
      <c r="Q8" s="175" t="s">
        <v>44</v>
      </c>
      <c r="R8" s="175" t="s">
        <v>46</v>
      </c>
      <c r="S8" s="175" t="s">
        <v>48</v>
      </c>
      <c r="T8" s="175" t="s">
        <v>50</v>
      </c>
    </row>
    <row r="9" ht="20.3" customHeight="1" spans="1:20">
      <c r="A9" s="157"/>
      <c r="B9" s="157" t="s">
        <v>11</v>
      </c>
      <c r="C9" s="157" t="s">
        <v>11</v>
      </c>
      <c r="D9" s="157" t="s">
        <v>99</v>
      </c>
      <c r="E9" s="166">
        <v>0</v>
      </c>
      <c r="F9" s="166">
        <v>0</v>
      </c>
      <c r="G9" s="166">
        <v>0</v>
      </c>
      <c r="H9" s="166">
        <v>62473032</v>
      </c>
      <c r="I9" s="166">
        <v>0</v>
      </c>
      <c r="J9" s="166">
        <v>62473032</v>
      </c>
      <c r="K9" s="166">
        <v>62473032</v>
      </c>
      <c r="L9" s="166">
        <v>0</v>
      </c>
      <c r="M9" s="166">
        <v>0</v>
      </c>
      <c r="N9" s="166">
        <v>0</v>
      </c>
      <c r="O9" s="166">
        <v>62473032</v>
      </c>
      <c r="P9" s="166">
        <v>0</v>
      </c>
      <c r="Q9" s="166">
        <v>0</v>
      </c>
      <c r="R9" s="166">
        <v>0</v>
      </c>
      <c r="S9" s="166">
        <v>0</v>
      </c>
      <c r="T9" s="166">
        <v>0</v>
      </c>
    </row>
    <row r="10" ht="20.3" customHeight="1" spans="1:20">
      <c r="A10" s="176" t="s">
        <v>143</v>
      </c>
      <c r="B10" s="176"/>
      <c r="C10" s="176"/>
      <c r="D10" s="176" t="s">
        <v>144</v>
      </c>
      <c r="E10" s="166">
        <v>0</v>
      </c>
      <c r="F10" s="166">
        <v>0</v>
      </c>
      <c r="G10" s="166">
        <v>0</v>
      </c>
      <c r="H10" s="166">
        <v>1303032</v>
      </c>
      <c r="I10" s="166">
        <v>0</v>
      </c>
      <c r="J10" s="166">
        <v>1303032</v>
      </c>
      <c r="K10" s="166">
        <v>1303032</v>
      </c>
      <c r="L10" s="166">
        <v>0</v>
      </c>
      <c r="M10" s="166">
        <v>0</v>
      </c>
      <c r="N10" s="166">
        <v>0</v>
      </c>
      <c r="O10" s="166">
        <v>1303032</v>
      </c>
      <c r="P10" s="166">
        <v>0</v>
      </c>
      <c r="Q10" s="166">
        <v>0</v>
      </c>
      <c r="R10" s="166">
        <v>0</v>
      </c>
      <c r="S10" s="166">
        <v>0</v>
      </c>
      <c r="T10" s="166">
        <v>0</v>
      </c>
    </row>
    <row r="11" ht="20.3" customHeight="1" spans="1:20">
      <c r="A11" s="176" t="s">
        <v>149</v>
      </c>
      <c r="B11" s="176"/>
      <c r="C11" s="176"/>
      <c r="D11" s="176" t="s">
        <v>150</v>
      </c>
      <c r="E11" s="166">
        <v>0</v>
      </c>
      <c r="F11" s="166">
        <v>0</v>
      </c>
      <c r="G11" s="166">
        <v>0</v>
      </c>
      <c r="H11" s="166">
        <v>51982</v>
      </c>
      <c r="I11" s="166">
        <v>0</v>
      </c>
      <c r="J11" s="166">
        <v>51982</v>
      </c>
      <c r="K11" s="166">
        <v>51982</v>
      </c>
      <c r="L11" s="166">
        <v>0</v>
      </c>
      <c r="M11" s="166">
        <v>0</v>
      </c>
      <c r="N11" s="166">
        <v>0</v>
      </c>
      <c r="O11" s="166">
        <v>51982</v>
      </c>
      <c r="P11" s="166">
        <v>0</v>
      </c>
      <c r="Q11" s="166">
        <v>0</v>
      </c>
      <c r="R11" s="166">
        <v>0</v>
      </c>
      <c r="S11" s="166">
        <v>0</v>
      </c>
      <c r="T11" s="166">
        <v>0</v>
      </c>
    </row>
    <row r="12" ht="20.3" customHeight="1" spans="1:20">
      <c r="A12" s="176" t="s">
        <v>151</v>
      </c>
      <c r="B12" s="176"/>
      <c r="C12" s="176"/>
      <c r="D12" s="176" t="s">
        <v>152</v>
      </c>
      <c r="E12" s="166">
        <v>0</v>
      </c>
      <c r="F12" s="166">
        <v>0</v>
      </c>
      <c r="G12" s="166">
        <v>0</v>
      </c>
      <c r="H12" s="166">
        <v>51982</v>
      </c>
      <c r="I12" s="166">
        <v>0</v>
      </c>
      <c r="J12" s="166">
        <v>51982</v>
      </c>
      <c r="K12" s="166">
        <v>51982</v>
      </c>
      <c r="L12" s="166">
        <v>0</v>
      </c>
      <c r="M12" s="166">
        <v>0</v>
      </c>
      <c r="N12" s="166">
        <v>0</v>
      </c>
      <c r="O12" s="166">
        <v>51982</v>
      </c>
      <c r="P12" s="166">
        <v>0</v>
      </c>
      <c r="Q12" s="166">
        <v>0</v>
      </c>
      <c r="R12" s="166">
        <v>0</v>
      </c>
      <c r="S12" s="166">
        <v>0</v>
      </c>
      <c r="T12" s="166">
        <v>0</v>
      </c>
    </row>
    <row r="13" ht="20.3" customHeight="1" spans="1:20">
      <c r="A13" s="176" t="s">
        <v>153</v>
      </c>
      <c r="B13" s="176"/>
      <c r="C13" s="176"/>
      <c r="D13" s="176" t="s">
        <v>154</v>
      </c>
      <c r="E13" s="166">
        <v>0</v>
      </c>
      <c r="F13" s="166">
        <v>0</v>
      </c>
      <c r="G13" s="166">
        <v>0</v>
      </c>
      <c r="H13" s="166">
        <v>1251050</v>
      </c>
      <c r="I13" s="166">
        <v>0</v>
      </c>
      <c r="J13" s="166">
        <v>1251050</v>
      </c>
      <c r="K13" s="166">
        <v>1251050</v>
      </c>
      <c r="L13" s="166">
        <v>0</v>
      </c>
      <c r="M13" s="166">
        <v>0</v>
      </c>
      <c r="N13" s="166">
        <v>0</v>
      </c>
      <c r="O13" s="166">
        <v>1251050</v>
      </c>
      <c r="P13" s="166">
        <v>0</v>
      </c>
      <c r="Q13" s="166">
        <v>0</v>
      </c>
      <c r="R13" s="166">
        <v>0</v>
      </c>
      <c r="S13" s="166">
        <v>0</v>
      </c>
      <c r="T13" s="166">
        <v>0</v>
      </c>
    </row>
    <row r="14" ht="20.3" customHeight="1" spans="1:20">
      <c r="A14" s="176" t="s">
        <v>155</v>
      </c>
      <c r="B14" s="176"/>
      <c r="C14" s="176"/>
      <c r="D14" s="176" t="s">
        <v>156</v>
      </c>
      <c r="E14" s="166">
        <v>0</v>
      </c>
      <c r="F14" s="166">
        <v>0</v>
      </c>
      <c r="G14" s="166">
        <v>0</v>
      </c>
      <c r="H14" s="166">
        <v>1251050</v>
      </c>
      <c r="I14" s="166">
        <v>0</v>
      </c>
      <c r="J14" s="166">
        <v>1251050</v>
      </c>
      <c r="K14" s="166">
        <v>1251050</v>
      </c>
      <c r="L14" s="166">
        <v>0</v>
      </c>
      <c r="M14" s="166">
        <v>0</v>
      </c>
      <c r="N14" s="166">
        <v>0</v>
      </c>
      <c r="O14" s="166">
        <v>1251050</v>
      </c>
      <c r="P14" s="166">
        <v>0</v>
      </c>
      <c r="Q14" s="166">
        <v>0</v>
      </c>
      <c r="R14" s="166">
        <v>0</v>
      </c>
      <c r="S14" s="166">
        <v>0</v>
      </c>
      <c r="T14" s="166">
        <v>0</v>
      </c>
    </row>
    <row r="15" ht="20.3" customHeight="1" spans="1:20">
      <c r="A15" s="176" t="s">
        <v>157</v>
      </c>
      <c r="B15" s="176"/>
      <c r="C15" s="176"/>
      <c r="D15" s="176" t="s">
        <v>158</v>
      </c>
      <c r="E15" s="166">
        <v>0</v>
      </c>
      <c r="F15" s="166">
        <v>0</v>
      </c>
      <c r="G15" s="166">
        <v>0</v>
      </c>
      <c r="H15" s="166">
        <v>61170000</v>
      </c>
      <c r="I15" s="166">
        <v>0</v>
      </c>
      <c r="J15" s="166">
        <v>61170000</v>
      </c>
      <c r="K15" s="166">
        <v>61170000</v>
      </c>
      <c r="L15" s="166">
        <v>0</v>
      </c>
      <c r="M15" s="166">
        <v>0</v>
      </c>
      <c r="N15" s="166">
        <v>0</v>
      </c>
      <c r="O15" s="166">
        <v>61170000</v>
      </c>
      <c r="P15" s="166">
        <v>0</v>
      </c>
      <c r="Q15" s="166">
        <v>0</v>
      </c>
      <c r="R15" s="166">
        <v>0</v>
      </c>
      <c r="S15" s="166">
        <v>0</v>
      </c>
      <c r="T15" s="166">
        <v>0</v>
      </c>
    </row>
    <row r="16" ht="20.3" customHeight="1" spans="1:20">
      <c r="A16" s="176" t="s">
        <v>159</v>
      </c>
      <c r="B16" s="176"/>
      <c r="C16" s="176"/>
      <c r="D16" s="176" t="s">
        <v>160</v>
      </c>
      <c r="E16" s="166">
        <v>0</v>
      </c>
      <c r="F16" s="166">
        <v>0</v>
      </c>
      <c r="G16" s="166">
        <v>0</v>
      </c>
      <c r="H16" s="166">
        <v>61170000</v>
      </c>
      <c r="I16" s="166">
        <v>0</v>
      </c>
      <c r="J16" s="166">
        <v>61170000</v>
      </c>
      <c r="K16" s="166">
        <v>61170000</v>
      </c>
      <c r="L16" s="166">
        <v>0</v>
      </c>
      <c r="M16" s="166">
        <v>0</v>
      </c>
      <c r="N16" s="166">
        <v>0</v>
      </c>
      <c r="O16" s="166">
        <v>61170000</v>
      </c>
      <c r="P16" s="166">
        <v>0</v>
      </c>
      <c r="Q16" s="166">
        <v>0</v>
      </c>
      <c r="R16" s="166">
        <v>0</v>
      </c>
      <c r="S16" s="166">
        <v>0</v>
      </c>
      <c r="T16" s="166">
        <v>0</v>
      </c>
    </row>
    <row r="17" ht="20.3" customHeight="1" spans="1:20">
      <c r="A17" s="176" t="s">
        <v>161</v>
      </c>
      <c r="B17" s="176"/>
      <c r="C17" s="176"/>
      <c r="D17" s="176" t="s">
        <v>162</v>
      </c>
      <c r="E17" s="166">
        <v>0</v>
      </c>
      <c r="F17" s="166">
        <v>0</v>
      </c>
      <c r="G17" s="166">
        <v>0</v>
      </c>
      <c r="H17" s="166">
        <v>61170000</v>
      </c>
      <c r="I17" s="166">
        <v>0</v>
      </c>
      <c r="J17" s="166">
        <v>61170000</v>
      </c>
      <c r="K17" s="166">
        <v>61170000</v>
      </c>
      <c r="L17" s="166">
        <v>0</v>
      </c>
      <c r="M17" s="166">
        <v>0</v>
      </c>
      <c r="N17" s="166">
        <v>0</v>
      </c>
      <c r="O17" s="166">
        <v>61170000</v>
      </c>
      <c r="P17" s="166">
        <v>0</v>
      </c>
      <c r="Q17" s="166">
        <v>0</v>
      </c>
      <c r="R17" s="166">
        <v>0</v>
      </c>
      <c r="S17" s="166">
        <v>0</v>
      </c>
      <c r="T17" s="166">
        <v>0</v>
      </c>
    </row>
    <row r="18" ht="24.05" customHeight="1" spans="1:20">
      <c r="A18" s="169" t="s">
        <v>439</v>
      </c>
      <c r="B18" s="169"/>
      <c r="C18" s="169"/>
      <c r="D18" s="169"/>
      <c r="E18" s="169"/>
      <c r="F18" s="169"/>
      <c r="G18" s="169"/>
      <c r="H18" s="169"/>
      <c r="I18" s="169"/>
      <c r="J18" s="169"/>
      <c r="K18" s="169"/>
      <c r="L18" s="169"/>
      <c r="M18" s="169"/>
      <c r="N18" s="169"/>
      <c r="O18" s="169"/>
      <c r="P18" s="169"/>
      <c r="Q18" s="173"/>
      <c r="R18" s="173"/>
      <c r="S18" s="173"/>
      <c r="T18" s="173"/>
    </row>
  </sheetData>
  <mergeCells count="36">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C17"/>
    <mergeCell ref="A18:P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Q8" sqref="Q8"/>
    </sheetView>
  </sheetViews>
  <sheetFormatPr defaultColWidth="8.88333333333333" defaultRowHeight="14.25"/>
  <cols>
    <col min="1" max="3" width="3.78333333333333" style="127" customWidth="1"/>
    <col min="4" max="7" width="7.89166666666667" style="127" customWidth="1"/>
    <col min="8" max="9" width="8.78333333333333" style="127" customWidth="1"/>
    <col min="10" max="10" width="7.89166666666667" style="127" customWidth="1"/>
    <col min="11" max="247" width="9" style="127" customWidth="1"/>
  </cols>
  <sheetData>
    <row r="1" s="127" customFormat="1" ht="35.2" customHeight="1" spans="1:10">
      <c r="A1" s="129" t="s">
        <v>440</v>
      </c>
      <c r="B1" s="129"/>
      <c r="C1" s="129"/>
      <c r="D1" s="129"/>
      <c r="E1" s="129"/>
      <c r="F1" s="129"/>
      <c r="G1" s="129"/>
      <c r="H1" s="129"/>
      <c r="I1" s="129"/>
      <c r="J1" s="129"/>
    </row>
    <row r="2" s="127" customFormat="1" ht="18" customHeight="1" spans="1:12">
      <c r="A2" s="154"/>
      <c r="B2" s="154"/>
      <c r="C2" s="154"/>
      <c r="D2" s="154"/>
      <c r="E2" s="154"/>
      <c r="F2" s="154"/>
      <c r="G2" s="154"/>
      <c r="H2" s="154"/>
      <c r="I2" s="154"/>
      <c r="L2" s="171" t="s">
        <v>441</v>
      </c>
    </row>
    <row r="3" s="127" customFormat="1" ht="18" customHeight="1" spans="1:12">
      <c r="A3" s="155" t="s">
        <v>2</v>
      </c>
      <c r="B3" s="155"/>
      <c r="C3" s="155"/>
      <c r="D3" s="155"/>
      <c r="E3" s="156"/>
      <c r="F3" s="156"/>
      <c r="G3" s="154"/>
      <c r="H3" s="154"/>
      <c r="I3" s="154"/>
      <c r="L3" s="172" t="s">
        <v>209</v>
      </c>
    </row>
    <row r="4" s="152" customFormat="1" ht="39.8" customHeight="1" spans="1:12">
      <c r="A4" s="157" t="s">
        <v>6</v>
      </c>
      <c r="B4" s="157"/>
      <c r="C4" s="157"/>
      <c r="D4" s="157"/>
      <c r="E4" s="158" t="s">
        <v>210</v>
      </c>
      <c r="F4" s="159"/>
      <c r="G4" s="160"/>
      <c r="H4" s="157" t="s">
        <v>211</v>
      </c>
      <c r="I4" s="157" t="s">
        <v>212</v>
      </c>
      <c r="J4" s="157" t="s">
        <v>80</v>
      </c>
      <c r="K4" s="157"/>
      <c r="L4" s="157"/>
    </row>
    <row r="5" s="153" customFormat="1" ht="26.2" customHeight="1" spans="1:12">
      <c r="A5" s="157" t="s">
        <v>213</v>
      </c>
      <c r="B5" s="157"/>
      <c r="C5" s="157"/>
      <c r="D5" s="157" t="s">
        <v>93</v>
      </c>
      <c r="E5" s="161"/>
      <c r="F5" s="162"/>
      <c r="G5" s="163"/>
      <c r="H5" s="157"/>
      <c r="I5" s="157"/>
      <c r="J5" s="157" t="s">
        <v>99</v>
      </c>
      <c r="K5" s="157" t="s">
        <v>442</v>
      </c>
      <c r="L5" s="157" t="s">
        <v>443</v>
      </c>
    </row>
    <row r="6" s="153" customFormat="1" ht="36" customHeight="1" spans="1:12">
      <c r="A6" s="157"/>
      <c r="B6" s="157"/>
      <c r="C6" s="157"/>
      <c r="D6" s="157"/>
      <c r="E6" s="164" t="s">
        <v>99</v>
      </c>
      <c r="F6" s="164" t="s">
        <v>442</v>
      </c>
      <c r="G6" s="164" t="s">
        <v>443</v>
      </c>
      <c r="H6" s="157"/>
      <c r="I6" s="157"/>
      <c r="J6" s="157"/>
      <c r="K6" s="157"/>
      <c r="L6" s="157" t="s">
        <v>219</v>
      </c>
    </row>
    <row r="7" s="127" customFormat="1" ht="19.5" customHeight="1" spans="1:12">
      <c r="A7" s="157"/>
      <c r="B7" s="157"/>
      <c r="C7" s="157"/>
      <c r="D7" s="157"/>
      <c r="E7" s="165"/>
      <c r="F7" s="165"/>
      <c r="G7" s="165"/>
      <c r="H7" s="157"/>
      <c r="I7" s="157"/>
      <c r="J7" s="157"/>
      <c r="K7" s="157"/>
      <c r="L7" s="157"/>
    </row>
    <row r="8" s="127" customFormat="1" ht="19.5" customHeight="1" spans="1:12">
      <c r="A8" s="157" t="s">
        <v>96</v>
      </c>
      <c r="B8" s="157" t="s">
        <v>97</v>
      </c>
      <c r="C8" s="157" t="s">
        <v>98</v>
      </c>
      <c r="D8" s="157" t="s">
        <v>10</v>
      </c>
      <c r="E8" s="157">
        <v>1</v>
      </c>
      <c r="F8" s="157">
        <v>2</v>
      </c>
      <c r="G8" s="157">
        <v>3</v>
      </c>
      <c r="H8" s="157">
        <v>4</v>
      </c>
      <c r="I8" s="157">
        <v>5</v>
      </c>
      <c r="J8" s="157">
        <v>6</v>
      </c>
      <c r="K8" s="157">
        <v>7</v>
      </c>
      <c r="L8" s="157">
        <v>8</v>
      </c>
    </row>
    <row r="9" s="127" customFormat="1" ht="20.3" customHeight="1" spans="1:12">
      <c r="A9" s="157"/>
      <c r="B9" s="157"/>
      <c r="C9" s="157"/>
      <c r="D9" s="157" t="s">
        <v>99</v>
      </c>
      <c r="E9" s="166">
        <v>0</v>
      </c>
      <c r="F9" s="166">
        <v>0</v>
      </c>
      <c r="G9" s="166">
        <v>0</v>
      </c>
      <c r="H9" s="166">
        <v>0</v>
      </c>
      <c r="I9" s="166">
        <v>0</v>
      </c>
      <c r="J9" s="166">
        <v>0</v>
      </c>
      <c r="K9" s="166">
        <v>0</v>
      </c>
      <c r="L9" s="166">
        <v>0</v>
      </c>
    </row>
    <row r="10" s="127" customFormat="1" ht="20.3" customHeight="1" spans="1:12">
      <c r="A10" s="167"/>
      <c r="B10" s="167"/>
      <c r="C10" s="167"/>
      <c r="D10" s="167"/>
      <c r="E10" s="167"/>
      <c r="F10" s="167"/>
      <c r="G10" s="168"/>
      <c r="H10" s="168"/>
      <c r="I10" s="168"/>
      <c r="J10" s="168"/>
      <c r="K10" s="168"/>
      <c r="L10" s="168"/>
    </row>
    <row r="11" s="127" customFormat="1" ht="20.3" customHeight="1" spans="1:12">
      <c r="A11" s="167"/>
      <c r="B11" s="167"/>
      <c r="C11" s="167"/>
      <c r="D11" s="167"/>
      <c r="E11" s="167"/>
      <c r="F11" s="167"/>
      <c r="G11" s="168"/>
      <c r="H11" s="168"/>
      <c r="I11" s="168"/>
      <c r="J11" s="168"/>
      <c r="K11" s="168"/>
      <c r="L11" s="168"/>
    </row>
    <row r="12" s="127" customFormat="1" ht="20.3" customHeight="1" spans="1:12">
      <c r="A12" s="167"/>
      <c r="B12" s="167"/>
      <c r="C12" s="167"/>
      <c r="D12" s="167"/>
      <c r="E12" s="167"/>
      <c r="F12" s="167"/>
      <c r="G12" s="168"/>
      <c r="H12" s="168"/>
      <c r="I12" s="168"/>
      <c r="J12" s="168"/>
      <c r="K12" s="168"/>
      <c r="L12" s="168"/>
    </row>
    <row r="13" s="127" customFormat="1" ht="20.3" customHeight="1" spans="1:12">
      <c r="A13" s="167"/>
      <c r="B13" s="167"/>
      <c r="C13" s="167"/>
      <c r="D13" s="167"/>
      <c r="E13" s="167"/>
      <c r="F13" s="167"/>
      <c r="G13" s="168"/>
      <c r="H13" s="168"/>
      <c r="I13" s="168"/>
      <c r="J13" s="168"/>
      <c r="K13" s="168"/>
      <c r="L13" s="168"/>
    </row>
    <row r="14" s="127" customFormat="1" ht="20.3" customHeight="1" spans="1:12">
      <c r="A14" s="167"/>
      <c r="B14" s="167"/>
      <c r="C14" s="167"/>
      <c r="D14" s="167"/>
      <c r="E14" s="167"/>
      <c r="F14" s="167"/>
      <c r="G14" s="168"/>
      <c r="H14" s="168"/>
      <c r="I14" s="168"/>
      <c r="J14" s="168"/>
      <c r="K14" s="168"/>
      <c r="L14" s="168"/>
    </row>
    <row r="15" s="127" customFormat="1" ht="20.3" customHeight="1" spans="1:12">
      <c r="A15" s="167"/>
      <c r="B15" s="167"/>
      <c r="C15" s="167"/>
      <c r="D15" s="167"/>
      <c r="E15" s="167"/>
      <c r="F15" s="167"/>
      <c r="G15" s="168"/>
      <c r="H15" s="168"/>
      <c r="I15" s="168"/>
      <c r="J15" s="168"/>
      <c r="K15" s="168"/>
      <c r="L15" s="168"/>
    </row>
    <row r="16" s="127" customFormat="1" ht="20.3" customHeight="1" spans="1:12">
      <c r="A16" s="167"/>
      <c r="B16" s="167"/>
      <c r="C16" s="167"/>
      <c r="D16" s="167"/>
      <c r="E16" s="167"/>
      <c r="F16" s="167"/>
      <c r="G16" s="168"/>
      <c r="H16" s="168"/>
      <c r="I16" s="168"/>
      <c r="J16" s="168"/>
      <c r="K16" s="168"/>
      <c r="L16" s="168"/>
    </row>
    <row r="17" s="127" customFormat="1" ht="24.05" customHeight="1" spans="1:10">
      <c r="A17" s="169" t="s">
        <v>444</v>
      </c>
      <c r="B17" s="169"/>
      <c r="C17" s="169"/>
      <c r="D17" s="169"/>
      <c r="E17" s="169"/>
      <c r="F17" s="169"/>
      <c r="G17" s="169"/>
      <c r="H17" s="169"/>
      <c r="I17" s="169"/>
      <c r="J17" s="173"/>
    </row>
    <row r="18" spans="1:12">
      <c r="A18" s="170" t="s">
        <v>445</v>
      </c>
      <c r="B18" s="170"/>
      <c r="C18" s="170"/>
      <c r="D18" s="170"/>
      <c r="E18" s="170"/>
      <c r="F18" s="170"/>
      <c r="G18" s="170"/>
      <c r="H18" s="170"/>
      <c r="I18" s="170"/>
      <c r="J18" s="174"/>
      <c r="K18" s="174"/>
      <c r="L18" s="174"/>
    </row>
  </sheetData>
  <mergeCells count="26">
    <mergeCell ref="A1:J1"/>
    <mergeCell ref="A3:D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32</vt:i4>
      </vt:variant>
    </vt:vector>
  </HeadingPairs>
  <TitlesOfParts>
    <vt:vector size="32"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lpstr>GK15-15项目支出绩效自评表</vt:lpstr>
      <vt:lpstr>GK15-16项目支出绩效自评表</vt:lpstr>
      <vt:lpstr>GK15-17项目支出绩效自评表</vt:lpstr>
      <vt:lpstr>GK15-18项目支出绩效自评表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云中飞鱼</cp:lastModifiedBy>
  <cp:revision>1</cp:revision>
  <dcterms:created xsi:type="dcterms:W3CDTF">2006-02-13T05:15:00Z</dcterms:created>
  <cp:lastPrinted>2025-09-29T03:20:00Z</cp:lastPrinted>
  <dcterms:modified xsi:type="dcterms:W3CDTF">2025-11-11T07:38:07Z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F9901FCF75D1422FA8ECE15BC6220AB0_13</vt:lpwstr>
  </property>
</Properties>
</file>