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165"/>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GK12国有资产使用情况表" sheetId="12" r:id="rId12"/>
    <sheet name="GK13部门整体支出绩效自评情况" sheetId="13" r:id="rId13"/>
    <sheet name="GK14部门整体支出绩效自评表" sheetId="14" r:id="rId14"/>
    <sheet name="GK15-1项目支出绩效自评表" sheetId="15" r:id="rId15"/>
    <sheet name="GK15-2项目支出绩效自评表 " sheetId="16" r:id="rId16"/>
    <sheet name="GK15-3项目支出绩效自评表 " sheetId="17" r:id="rId17"/>
    <sheet name="GK15-4项目支出绩效自评表 " sheetId="18" r:id="rId18"/>
    <sheet name="GK15-5项目支出绩效自评表" sheetId="19" r:id="rId19"/>
    <sheet name="GK15-6项目支出绩效自评表 " sheetId="20" r:id="rId20"/>
    <sheet name="GK15-7项目支出绩效自评表" sheetId="21" r:id="rId21"/>
    <sheet name="GK15-8项目支出绩效自评表" sheetId="22" r:id="rId22"/>
    <sheet name="GK15-9项目支出绩效自评表" sheetId="23" r:id="rId23"/>
    <sheet name="GK15-10项目支出绩效自评表" sheetId="24" r:id="rId24"/>
    <sheet name="GK15-11项目支出绩效自评表" sheetId="25" r:id="rId25"/>
    <sheet name="GK15-12项目支出绩效自评表" sheetId="26" r:id="rId26"/>
    <sheet name="GK15-13项目支出绩效自评表 " sheetId="27" r:id="rId2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<sst xmlns="http://schemas.openxmlformats.org/spreadsheetml/2006/main" count="2941" uniqueCount="844">
  <si>
    <t>收入支出决算表</t>
  </si>
  <si>
    <t>公开01表</t>
  </si>
  <si>
    <t>部门：新平彝族傣族自治县文化和旅游局</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</si>
  <si>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</si>
  <si>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</si>
  <si>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</si>
  <si>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</si>
  <si>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</si>
  <si>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</si>
  <si>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</si>
  <si>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</si>
  <si>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</si>
  <si>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</si>
  <si>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</si>
  <si>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</si>
  <si>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</si>
  <si>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</si>
  <si>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</si>
  <si>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</si>
  <si>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</si>
  <si>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</si>
  <si>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</si>
  <si>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</si>
  <si>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</si>
  <si>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</si>
  <si>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</si>
  <si>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</si>
  <si>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</si>
  <si>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</si>
  <si>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</si>
  <si>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</si>
  <si>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</si>
  <si>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</si>
  <si>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</si>
  <si>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</si>
  <si>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</si>
  <si>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</si>
  <si>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</si>
  <si>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</si>
  <si>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</si>
  <si>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</si>
  <si>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</si>
  <si>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</si>
  <si>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</si>
  <si>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</si>
  <si>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</si>
  <si>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</si>
  <si>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</si>
  <si>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</si>
  <si>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</si>
  <si>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</si>
  <si>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</si>
  <si>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</si>
  <si>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</si>
  <si>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</si>
  <si>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</si>
  <si>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</si>
  <si>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</si>
  <si>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</si>
  <si>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</si>
  <si>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</si>
  <si>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</si>
  <si>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</si>
  <si>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</si>
  <si>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</si>
  <si>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</si>
  <si>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</si>
  <si>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</si>
  <si>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</si>
  <si>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</si>
  <si>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</si>
  <si>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</si>
  <si>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</si>
  <si>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</si>
  <si>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</si>
  <si>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</si>
  <si>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</si>
  <si>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</si>
  <si>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</si>
  <si>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</si>
  <si>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</si>
  <si>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</si>
  <si>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</si>
  <si>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</si>
  <si>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</si>
  <si>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</si>
  <si>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</si>
  <si>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</si>
  <si>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</si>
  <si>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</si>
  <si>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</si>
  <si>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</si>
  <si>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</si>
  <si>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</si>
  <si>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</si>
  <si>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</si>
  <si>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</si>
  <si>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</si>
  <si>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</si>
  <si>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</si>
  <si>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</si>
  <si>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</si>
  <si>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</si>
  <si>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</si>
  <si>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</si>
  <si>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</si>
  <si>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</si>
  <si>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</si>
  <si>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</si>
  <si>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</si>
  <si>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</si>
  <si>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</si>
  <si>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备注：本表反映本年度的总收支和年初、年末结转结余情况。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</si>
  <si>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</si>
  <si>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</si>
  <si>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</si>
  <si>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</si>
  <si>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</si>
  <si>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</si>
  <si>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</si>
  <si>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</si>
  <si>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</si>
  <si>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</si>
  <si>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</si>
  <si>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</si>
  <si>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</si>
  <si>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</si>
  <si>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</si>
  <si>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</si>
  <si>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</si>
  <si>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</si>
  <si>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20113</t>
  </si>
  <si>
    <t>商贸事务</t>
  </si>
  <si>
    <t>2011308</t>
  </si>
  <si>
    <t>招商引资</t>
  </si>
  <si>
    <t>20136</t>
  </si>
  <si>
    <t>其他共产党事务支出</t>
  </si>
  <si>
    <t>2013699</t>
  </si>
  <si>
    <t>207</t>
  </si>
  <si>
    <t>文化旅游体育与传媒支出</t>
  </si>
  <si>
    <t>20701</t>
  </si>
  <si>
    <t>文化和旅游</t>
  </si>
  <si>
    <t>2070101</t>
  </si>
  <si>
    <t>行政运行</t>
  </si>
  <si>
    <t>2070107</t>
  </si>
  <si>
    <t>艺术表演团体</t>
  </si>
  <si>
    <t>2070109</t>
  </si>
  <si>
    <t>群众文化</t>
  </si>
  <si>
    <t>2070112</t>
  </si>
  <si>
    <t>文化和旅游市场管理</t>
  </si>
  <si>
    <t>2070114</t>
  </si>
  <si>
    <t>文化和旅游管理事务</t>
  </si>
  <si>
    <t>2070199</t>
  </si>
  <si>
    <t>其他文化和旅游支出</t>
  </si>
  <si>
    <t>20702</t>
  </si>
  <si>
    <t>文物</t>
  </si>
  <si>
    <t>2070204</t>
  </si>
  <si>
    <t>文物保护</t>
  </si>
  <si>
    <t>20799</t>
  </si>
  <si>
    <t>其他文化旅游体育与传媒支出</t>
  </si>
  <si>
    <t>2079999</t>
  </si>
  <si>
    <t>208</t>
  </si>
  <si>
    <t>社会保障和就业支出</t>
  </si>
  <si>
    <t>20805</t>
  </si>
  <si>
    <t>行政事业单位养老支出</t>
  </si>
  <si>
    <t>2080501</t>
  </si>
  <si>
    <t>行政单位离退休</t>
  </si>
  <si>
    <t>2080502</t>
  </si>
  <si>
    <t>事业单位离退休</t>
  </si>
  <si>
    <t>2080505</t>
  </si>
  <si>
    <t>机关事业单位基本养老保险缴费支出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</si>
  <si>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</si>
  <si>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</si>
  <si>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</si>
  <si>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</si>
  <si>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</si>
  <si>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</si>
  <si>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</si>
  <si>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</si>
  <si>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</si>
  <si>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</si>
  <si>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</si>
  <si>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</si>
  <si>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</si>
  <si>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</si>
  <si>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</si>
  <si>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</si>
  <si>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</si>
  <si>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</si>
  <si>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</si>
  <si>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</si>
  <si>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</si>
  <si>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</si>
  <si>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备注：本表反映本年度取得的各项收入情况。</t>
  </si>
  <si>
    <t>支出决算表</t>
  </si>
  <si>
    <t>公开03表</t>
  </si>
  <si>
    <t>基本支出</t>
  </si>
  <si>
    <t>项目支出</t>
  </si>
  <si>
    <t>上缴上级支出</t>
  </si>
  <si>
    <t>经营支出</t>
  </si>
  <si>
    <t>对附属单位补助支出</t>
  </si>
  <si>
    <t>备注：本表反映本年度各项支出情况。</t>
  </si>
  <si>
    <t>财政拨款收入支出决算表</t>
  </si>
  <si>
    <t>公开04表</t>
  </si>
  <si>
    <t>收     入</t>
  </si>
  <si>
    <t>支     出</t>
  </si>
  <si>
    <t>项    目</t>
  </si>
  <si>
    <t>决算数</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</si>
  <si>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</si>
  <si>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</si>
  <si>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</si>
  <si>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</si>
  <si>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</si>
  <si>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</si>
  <si>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</si>
  <si>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</si>
  <si>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</si>
  <si>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</si>
  <si>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</si>
  <si>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</si>
  <si>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</si>
  <si>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备注：本表反映本年度一般公共预算财政拨款、政府性基金预算财政拨款和国有资本经营预算的总收支和年初、年末结转结余情况。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</si>
  <si>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</si>
  <si>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</si>
  <si>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</si>
  <si>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</si>
  <si>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</si>
  <si>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</si>
  <si>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</si>
  <si>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</si>
  <si>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</si>
  <si>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</si>
  <si>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备注：本表反映本年度一般公共预算财政拨款的收支和年初、年末结转结余情况。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</si>
  <si>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</si>
  <si>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</si>
  <si>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</si>
  <si>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</si>
  <si>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</si>
  <si>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</si>
  <si>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</si>
  <si>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</si>
  <si>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</si>
  <si>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</si>
  <si>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</si>
  <si>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</si>
  <si>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</si>
  <si>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</si>
  <si>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</si>
  <si>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</si>
  <si>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</si>
  <si>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</si>
  <si>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</si>
  <si>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</si>
  <si>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</si>
  <si>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</si>
  <si>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</si>
  <si>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</si>
  <si>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</si>
  <si>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</si>
  <si>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</si>
  <si>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</si>
  <si>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</si>
  <si>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</si>
  <si>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</si>
  <si>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</si>
  <si>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</si>
  <si>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</si>
  <si>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</si>
  <si>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</si>
  <si>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</si>
  <si>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</si>
  <si>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</si>
  <si>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</si>
  <si>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</si>
  <si>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</si>
  <si>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</si>
  <si>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</si>
  <si>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</si>
  <si>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</si>
  <si>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</si>
  <si>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</si>
  <si>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</si>
  <si>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</si>
  <si>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</si>
  <si>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</si>
  <si>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</si>
  <si>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</si>
  <si>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</si>
  <si>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</si>
  <si>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</si>
  <si>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</si>
  <si>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</si>
  <si>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</si>
  <si>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</si>
  <si>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</si>
  <si>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</si>
  <si>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</si>
  <si>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</si>
  <si>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</si>
  <si>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</si>
  <si>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</si>
  <si>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</si>
  <si>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</si>
  <si>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</si>
  <si>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</si>
  <si>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</si>
  <si>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</si>
  <si>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</si>
  <si>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</si>
  <si>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</si>
  <si>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</si>
  <si>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</si>
  <si>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</si>
  <si>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</si>
  <si>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</si>
  <si>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</si>
  <si>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</si>
  <si>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</si>
  <si>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</si>
  <si>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</si>
  <si>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</si>
  <si>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</si>
  <si>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</si>
  <si>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</si>
  <si>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</si>
  <si>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</si>
  <si>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</si>
  <si>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</si>
  <si>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</si>
  <si>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</si>
  <si>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</si>
  <si>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</si>
  <si>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</si>
  <si>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</si>
  <si>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</si>
  <si>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</si>
  <si>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</si>
  <si>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</si>
  <si>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</si>
  <si>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</si>
  <si>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</si>
  <si>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</si>
  <si>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</si>
  <si>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</si>
  <si>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</si>
  <si>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</si>
  <si>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</si>
  <si>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</si>
  <si>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</si>
  <si>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</si>
  <si>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</si>
  <si>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</si>
  <si>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</si>
  <si>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</si>
  <si>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</si>
  <si>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</si>
  <si>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</si>
  <si>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</si>
  <si>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</si>
  <si>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</si>
  <si>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</si>
  <si>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</si>
  <si>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</si>
  <si>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</si>
  <si>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</si>
  <si>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</si>
  <si>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</si>
  <si>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</si>
  <si>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</si>
  <si>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</si>
  <si>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</si>
  <si>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</si>
  <si>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</si>
  <si>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</si>
  <si>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</si>
  <si>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</si>
  <si>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</si>
  <si>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</si>
  <si>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</si>
  <si>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</si>
  <si>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</si>
  <si>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</si>
  <si>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</si>
  <si>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</si>
  <si>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</si>
  <si>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</si>
  <si>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</si>
  <si>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</si>
  <si>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</si>
  <si>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</si>
  <si>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</si>
  <si>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</si>
  <si>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</si>
  <si>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</si>
  <si>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</si>
  <si>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</si>
  <si>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</si>
  <si>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</si>
  <si>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</si>
  <si>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</si>
  <si>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</si>
  <si>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</si>
  <si>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</si>
  <si>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</si>
  <si>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</si>
  <si>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</si>
  <si>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</si>
  <si>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</si>
  <si>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</si>
  <si>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</si>
  <si>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</si>
  <si>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</si>
  <si>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</si>
  <si>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</si>
  <si>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</si>
  <si>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</si>
  <si>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</si>
  <si>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</si>
  <si>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备注：本表反映本年度一般公共预算财政拨款基本支出经济分类支出情况。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</si>
  <si>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</si>
  <si>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</si>
  <si>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</si>
  <si>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</si>
  <si>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</si>
  <si>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</si>
  <si>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</si>
  <si>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</si>
  <si>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</si>
  <si>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</si>
  <si>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</si>
  <si>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</si>
  <si>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</si>
  <si>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</si>
  <si>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</si>
  <si>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</si>
  <si>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</si>
  <si>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</si>
  <si>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</si>
  <si>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</si>
  <si>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</si>
  <si>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</si>
  <si>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</si>
  <si>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</si>
  <si>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</si>
  <si>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</si>
  <si>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</si>
  <si>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</si>
  <si>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</si>
  <si>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</si>
  <si>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</si>
  <si>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</si>
  <si>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备注：本表反映本年度一般公共预算财政拨款项目支出经济分类支出情况。</t>
  </si>
  <si>
    <t>政府性基金预算财政拨款收入支出决算表</t>
  </si>
  <si>
    <t>公开08表</t>
  </si>
  <si>
    <t>备注：1.本表反映本年度国有资本经营预算财政拨款的收支和年初、年末结转结余情况。
      2.本单位无此事项，此表为空。</t>
  </si>
  <si>
    <t>国有资本经营预算财政拨款收入支出决算表</t>
  </si>
  <si>
    <t>公开09表</t>
  </si>
  <si>
    <t>结转</t>
  </si>
  <si>
    <t>结余</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</si>
  <si>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</si>
  <si>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</si>
  <si>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</si>
  <si>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</si>
  <si>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</si>
  <si>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</si>
  <si>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</si>
  <si>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</si>
  <si>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</si>
  <si>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</si>
  <si>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</si>
  <si>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</si>
  <si>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</si>
  <si>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</si>
  <si>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</si>
  <si>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</si>
  <si>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</si>
  <si>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</si>
  <si>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</si>
  <si>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</si>
  <si>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</si>
  <si>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</si>
  <si>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</si>
  <si>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</si>
  <si>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</si>
  <si>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</si>
  <si>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</si>
  <si>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</si>
  <si>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</si>
  <si>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</si>
  <si>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</si>
  <si>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</si>
  <si>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r>
      <rPr>
        <sz val="10"/>
        <color rgb="FF000000"/>
        <rFont val="宋体"/>
        <charset val="134"/>
      </rPr>
      <t>备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r>
    <r>
      <rPr>
        <sz val="10"/>
        <color rgb="FF000000"/>
        <rFont val="Arial"/>
        <charset val="134"/>
      </rPr>
      <t xml:space="preserve">			
	         </t>
    </r>
    <r>
      <rPr>
        <sz val="10"/>
        <color rgb="FF000000"/>
        <rFont val="宋体"/>
        <charset val="134"/>
      </rPr>
      <t>2．“机关运行经费”填列行政单位和参照公务员法管理的事业单位财政拨款基本支出中的公用经费支出。</t>
    </r>
  </si>
  <si>
    <t>一般公共预算财政拨款“三公”经费情况表</t>
  </si>
  <si>
    <t>公开11表</t>
  </si>
  <si>
    <t>“三公”经费支出</t>
  </si>
  <si>
    <t>备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</si>
  <si>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</si>
  <si>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</si>
  <si>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单位：新平彝族傣族自治县文化和旅游局</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</si>
  <si>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</si>
  <si>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</si>
  <si>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</si>
  <si>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</si>
  <si>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</si>
  <si>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</si>
  <si>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</si>
  <si>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</si>
  <si>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</si>
  <si>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</si>
  <si>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</si>
  <si>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</si>
  <si>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</si>
  <si>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</si>
  <si>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备注：1.资产总额＝流动资产＋固定资产（净值）＋对外投资／有价证券＋在建工程＋无形资产（净值）＋其他资产（净值）；
     2.资产原值合计=流动资产＋固定资产（原值）＋对外投资／有价证券＋在建工程＋无形资产（原值）＋其他资产（原值）。</t>
  </si>
  <si>
    <t>2024年度部门整体支出绩效自评情况</t>
  </si>
  <si>
    <t>公开13表</t>
  </si>
  <si>
    <t>一、部门基本情况</t>
  </si>
  <si>
    <t>（一）部门概况</t>
  </si>
  <si>
    <t>新平彝族傣族自治县文化和旅游局2024年末编制内实有人员61人。包括财政拨款开支经费的：公务员6人，参照公务员法管理人员5人，事业管理人员和专业技术人员42人，机关和事业工人8人；经费自理人员0人。我部门2024年末其他人员0人。包括财政拨款开支经费的人员0人；经费自理人员0人。年末尚未移交养老保险基金发放养老金的离退休人员共计0人（离休0人，退休0人）。年末由养老保险基金发放养老金的离退休人员45人（离休0人，退休45人）。年末学生0人。年末遗属5人。
车辆编制2辆，在编实有车辆2辆，超编0辆。</t>
  </si>
  <si>
    <t>（二）部门绩效目标的设立情况</t>
  </si>
  <si>
    <t>（一）在品质提升上下功夫。一是强化行业培训。二是开展诚信评价。三是实施动态管理。
（二）在产品供给上下功夫。一是变景点开发为全域开发。二是用精品线路串联旅游要素。三是完善基础设施建设。</t>
  </si>
  <si>
    <t>（三）部门整体收支情况</t>
  </si>
  <si>
    <t>本年收入支出预算执行基本情况：总收入20,155,203.06元，其中：财政拨款收入20,155,203.06元，其它收入0.16元。总支出20,155,203.06元，其中：基本支出12,640,877.48元，项目支出7,514,325.58元。</t>
  </si>
  <si>
    <t>（四）部门预算管理制度建设情况</t>
  </si>
  <si>
    <t>我单位预算管理制度健全。根据《新平彝族傣族自治县文化和旅游局财政预算绩效管理暂行办法》，我单位在编制2024年预算时，将财政拨款收入和非财政拨款收入纳入单位预算编报、批复，未纳入预算的收入不得安排支出，切实做到无预算不支出。</t>
  </si>
  <si>
    <t>（五）严控“三公”经费支出情况</t>
  </si>
  <si>
    <t>2024年度财政拨款“三公”经费支出决算中，财政拨款“三公”经费支出需求数为261,000.00元，决算数为71,105.87元。其中：因公出国（境）费需求数为0.00元，决算为0.00元；公务用车运行维护费需求数为180,000.00元，决算数为54,428.87元。</t>
  </si>
  <si>
    <t>二、绩效自评组织情况</t>
  </si>
  <si>
    <t xml:space="preserve"> （一）前期准备 </t>
  </si>
  <si>
    <t>1.全面学习政策。为做好绩效评价工作，我单位认真组织学习《玉溪市财政局关于印发《玉溪市市级财政支出预算绩效评价操作规程（试行）》的通知》（玉财投〔2018〕1号）和《新平彝族傣族自治县财政局关于开展2020年预算资金绩效评价相关工作的通知》（新财通〔2021〕8号）文件要求。 
2.科学制定方案。为使绩效评价工作平稳有序进行，我们在正式评价开展前拟定了详细的工作方案，方案内容包括评价内容、评价方法、时间安排、工作步骤、工作要求等。
3.加强沟通协调。接到绩效评价工作任务后，我单位第一时间与财政局绩效管理股沟通，对工作的具体安排和政策要求进行咨询；其次是本单位各相关业务股室沟通，尽快组织开展绩效自评工作。</t>
  </si>
  <si>
    <t xml:space="preserve"> （二）组织实施
</t>
  </si>
  <si>
    <t>1.收集整理材料。根据绩效评价方案收集整理相关材料。     
2.完成绩效自评工作。按照自评工作要求和项目目标进行任务分解，成立自评小组，进行任务分工，开展自评工作。   
3.撰写自评报告。对项目资金绩效进行全面评价、审核及汇总评价结论，归纳问题，分析原因，提出对策，形成并提交自评报告。</t>
  </si>
  <si>
    <t>三、评价情况分析及综合评价结论</t>
  </si>
  <si>
    <t>（一）资金到位情况：资金到位率100%。
（二）资金使用情况分析：各项目资金、单位公用经费在使用分配上都严格按中央、地方及市、县相关管理规定进行支配使用，资金均做到专款专用。
（三）社会效益、服务对象满意度情况：各项目实施对经济效益、社会效益、生态效益都较好，社会公众的满意度及可持续影响力也较好。                                                                                                                                               （四）综合评价结论：优</t>
  </si>
  <si>
    <t>四、存在的问题和整改情况</t>
  </si>
  <si>
    <t>（一）旅游项目建设有待进一步推进。项目前期策划、可行性研究报告、项目包装的力度不够，使许多优质的项目缺少吸引力，影响项目招商和开发建设。项目建设用地受限较多，土地落实困难，时间跨度比较长，导致项目落地难，推进速度缓慢。                                                                                                                                                                           （二）旅游基础设施有待进一步完善。与旅游产业相伴相生的餐饮业、旅馆业、休闲娱乐等服务行业的建设相对滞后，不能满足广大游客的需求。旅游路线及景区景点旅游标识标牌有待进一步完善。由于旅游景区交通不够便利，县内形不成环线，区域形不成联动，制约了团队旅游的培育与发展。                                                                               
（三）旅游产品供给有待进一步提升。旅游产品有效供给不足，仍以一般性低端的旅游产品为主，缺少有吸引力和竞争力的旅游精品和拳头产品，产品品质、产业效益还处于粗放型发展阶段。                                                                 
（四）旅游市场管理有待进一步规范。部分旅游企业的自律意识还不够强，发挥服务、引导、协调和监督作用还有待进一步提高。“一部手机游云南”中游客投诉板块，在方便游客的同时，也增加管理者的监管与处置难度和风险，需提前预判，做好充足准备。</t>
  </si>
  <si>
    <t xml:space="preserve"> 五、绩效自评结果应用情况</t>
  </si>
  <si>
    <t>（一）评价结果反馈。一是根据部门整体支出绩效自评工作组的自评情况分析和自评结论，及时向部门主要领导汇报、反馈；二是根据部门整体支出绩效自评工作组的自评情况分析和自评结论，及时向自评涉及的股室和项目实施单位，根据自评报告所反映的问题进行整改反馈。                                                                                                                                             （二）评价结果应用。一是认真落实绩效自评整改意见；二是公开自评结果。</t>
  </si>
  <si>
    <t>六、主要经验及做法</t>
  </si>
  <si>
    <t>做好项目实施的跟踪检查工作。定期不定期地对项目实施情况和经费使用情况进行跟踪检查，对能实现预期绩效目标的项目予以充分肯定，对进展缓慢，预期绩效目标较差的项目，及时进行协调和提出整改措施，确保项目实施工作正常运行，达到预期绩效目标。</t>
  </si>
  <si>
    <t>七、其他需说明的情况</t>
  </si>
  <si>
    <t>无</t>
  </si>
  <si>
    <t>2024年度部门整体支出绩效自评表</t>
  </si>
  <si>
    <t>公开14表</t>
  </si>
  <si>
    <t>基本信息</t>
  </si>
  <si>
    <t>部门名称</t>
  </si>
  <si>
    <t>新平彝族傣族自治县文化和旅游局</t>
  </si>
  <si>
    <t>部门预算资金（万元）</t>
  </si>
  <si>
    <t>项目年度支出</t>
  </si>
  <si>
    <t>年初预算数</t>
  </si>
  <si>
    <t>预算调整数</t>
  </si>
  <si>
    <t>预算确定数</t>
  </si>
  <si>
    <t>执行数（系统提取）</t>
  </si>
  <si>
    <t>执行率（%）</t>
  </si>
  <si>
    <t>情况说明</t>
  </si>
  <si>
    <t>备注</t>
  </si>
  <si>
    <t>年度资金总额</t>
  </si>
  <si>
    <t/>
  </si>
  <si>
    <t>其中：</t>
  </si>
  <si>
    <t>当年财政拨款</t>
  </si>
  <si>
    <t>上年结转资金</t>
  </si>
  <si>
    <t>非财政拨款</t>
  </si>
  <si>
    <t>部门年度目标</t>
  </si>
  <si>
    <t>一是持续深入学习贯彻党的二十大精神，贯彻执行党中央和上级决策部署不打折扣、不搞变通，切实提升政治判断力、政治领悟力、政治执行力，及时跟进、深入系统学习理解上级部门重大会议、重要文件精神，更好指导文化和旅游局工作实践。扎紧扎实内部管理的笼子，重点围绕全面从严治党、财务管理、选人用人等领域推进制度规范“废、改、立”，为文化和旅游事业高质量发展提供强有力的制度支撑。
二是挖掘地方特色亮点，创作一批优秀文艺作品，开展戏曲进乡村暨文化惠民演出，持续推进群众性文化活动等文化服务品牌，满足群众文化需求，挖掘开发非遗产品，增加文化旅游产品供给，积极向上级部门争取修缮资金，做好“富春街民居”“中街53号”及“富昌隆商号”的修缮保护利用工作，对全县进行可移动文物调查及征集。  
三是围绕景区品质的提升，磨盘山围绕5A级景区的创建，完善景区的基础设施，打造以森林旅游和户外探险的业态产品，哀牢山以生态康养和科普研学为旅游目的地，打造中高端的旅游度假产品，红河谷以戛洒为中心，以欢乐水世界为引领产品辐射带动周边的乡村旅游，农业加旅游助推全域旅游的发展。
四是加大引流入新的工作，发挥政府引导，市场主导的积极作用，加强与省内外知名旅游企业的合作，创新市场合作机制，实施游客的倍增行动。
五是提高旅游服务的集团化、组织化、专业化的水平，策划一批旅游精品线路，开发一批旅游精品产品，延长游客的体验链条和在新平游玩的住游时间，从一日游向多日游转变，从观光游向多层次消费转变。
六是加大行政执法业务知识培训力度，提升执法人员的整体素质，提高依法行政、依法办事的能力和水平；要加强日常监管，规范文化旅游市场经营秩序，针对重点、难点问题开展专项行动；完善文化旅游市场行政执法联席会议制度，建立完善文化旅游市场行政执法信息通报，打破部门条块分割，加强配合，形成部门联运、齐抓共管的良好局面。
七是加大对外宣传营销，创新宣传的模式，走出去与请进来相结合，抓住疫情后旅游产业恢复发展的有利时机；计划下半年完成“七个十”宣传任务，持续宣传新平旅游资源和不断挖掘出新的网红打卡地，不断提高新平的旅游知名度。</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</si>
  <si>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</si>
  <si>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</si>
  <si>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</si>
  <si>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</si>
  <si>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</si>
  <si>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</si>
  <si>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</si>
  <si>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</si>
  <si>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</si>
  <si>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</si>
  <si>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</si>
  <si>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</si>
  <si>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旅游人次</t>
  </si>
  <si>
    <t>&gt;=</t>
  </si>
  <si>
    <t>650</t>
  </si>
  <si>
    <t>万人次</t>
  </si>
  <si>
    <t>旅游总收入</t>
  </si>
  <si>
    <t>65</t>
  </si>
  <si>
    <t>亿元</t>
  </si>
  <si>
    <t>70</t>
  </si>
  <si>
    <t>老物件字画、陶器石器、青铜器、银饰品征集</t>
  </si>
  <si>
    <t>件/套</t>
  </si>
  <si>
    <t>免费服务人次</t>
  </si>
  <si>
    <t>10000</t>
  </si>
  <si>
    <t>人次</t>
  </si>
  <si>
    <t>文化馆站群文活动培训</t>
  </si>
  <si>
    <t>次</t>
  </si>
  <si>
    <t>开展主题党日</t>
  </si>
  <si>
    <t>91</t>
  </si>
  <si>
    <t>开展党课</t>
  </si>
  <si>
    <t>群众文化工作队举办公益演出的场次</t>
  </si>
  <si>
    <t>群众文化工作队舞蹈音乐制作</t>
  </si>
  <si>
    <t>分钟</t>
  </si>
  <si>
    <t>质量指标</t>
  </si>
  <si>
    <t>文物征集达标率</t>
  </si>
  <si>
    <t>=</t>
  </si>
  <si>
    <t>达标</t>
  </si>
  <si>
    <t>%</t>
  </si>
  <si>
    <t>“两馆一站”运行率</t>
  </si>
  <si>
    <t>100</t>
  </si>
  <si>
    <t>创作演出验收合格率</t>
  </si>
  <si>
    <t>98</t>
  </si>
  <si>
    <t>时效指标</t>
  </si>
  <si>
    <t>文化馆周开放时间</t>
  </si>
  <si>
    <t>小时</t>
  </si>
  <si>
    <t>图书馆周开放时间</t>
  </si>
  <si>
    <t>综合文化站周开放时间</t>
  </si>
  <si>
    <t>离退休支部支部书记、支部委员交通通讯补贴兑付及时率</t>
  </si>
  <si>
    <t>效益指标</t>
  </si>
  <si>
    <t>社会效益指标</t>
  </si>
  <si>
    <t>全县文明旅游素质</t>
  </si>
  <si>
    <t>逐年提升</t>
  </si>
  <si>
    <t>可持续影响指标</t>
  </si>
  <si>
    <t>新平县形象宣传</t>
  </si>
  <si>
    <t>长期坚持</t>
  </si>
  <si>
    <t>满意度指标</t>
  </si>
  <si>
    <t>服务对象满意度指标</t>
  </si>
  <si>
    <t>游客满意度</t>
  </si>
  <si>
    <t>90</t>
  </si>
  <si>
    <t>图书馆读者满意度</t>
  </si>
  <si>
    <t>95</t>
  </si>
  <si>
    <t>其他需说明事项</t>
  </si>
  <si>
    <t>备注：1.资金来源包括年初预算和调整预算。“预算调整数”栏调增为“+”，调减为“－”；
      2.一级指标包含产出指标、效益指标、满意度指标，二级指标和三级指标根据实际情况设置。</t>
  </si>
  <si>
    <t xml:space="preserve">             </t>
  </si>
  <si>
    <t>项目支出绩效自评表</t>
  </si>
  <si>
    <t>公开15-1表</t>
  </si>
  <si>
    <t>项目名称</t>
  </si>
  <si>
    <t>党建工作经费</t>
  </si>
  <si>
    <t>主管部门</t>
  </si>
  <si>
    <t>实施单位</t>
  </si>
  <si>
    <t>项目资金
（万元）</t>
  </si>
  <si>
    <t>全年执行数</t>
  </si>
  <si>
    <t>分值</t>
  </si>
  <si>
    <t>执行率</t>
  </si>
  <si>
    <t>得分</t>
  </si>
  <si>
    <t>其中：财政拨款</t>
  </si>
  <si>
    <t xml:space="preserve">      上年结转资金</t>
  </si>
  <si>
    <t>年度
总体
目标</t>
  </si>
  <si>
    <t>预期目标</t>
  </si>
  <si>
    <t>实际完成情况</t>
  </si>
  <si>
    <t>用于文旅局党总支及下属的3个党支部加强党组织建设开展的各项党内活动。保障机关党支部、文化馆党支部、离退休党支部各项党的活动正常开展，党支部活动、党员学习积极性将进一步提高，进一步发挥基层党组织战斗堡垒作用和党员先锋模范作用，为文化和旅游融合发展提供强有力的组织保障。</t>
  </si>
  <si>
    <t>完成党组专题研究基层党建工作4次，研究制定《新平县文化和旅游局2024年基层党建工作实施方案》《2024年新平县文化和旅游局党建工作要点》，制定党组班子成员和机关党组织书记抓基层党建工作责任清单，督促班子成员按照“一岗双责”要求抓好职责范围内的党建工作，督促机关各级党组织书记履行好抓基层党建工作第一责任人职责。督促班子成员、下级党组织书记全覆盖建立党支部工作联系点，到联系支部调研4次、帮助解决4个实际困难问题。开展党组理论学习中心组学习10次，两个在职党支部共开展主题党日30次，党员大会23次，党课学习22次，领导干部上党课4次，电影党课2次，开展“万名党员进党校”培训活动1次，党员志愿服务活动70次。制定了党纪学习教育计划，积极成立党组党纪学习读书班，开展读书班集中学习3次，党组集中研讨2次，党组书记上党纪学习专题党课1次，组织全体干部职工到新平警示教育基地开展党纪学习警示教育活动1次，在职党支部利用“三会一课”组织党员开展党纪学习12次，参加学习380人次，观看警示教育片6次，持续通过“第一议题”学习、党组会议、理论学习中心组学习交流研讨、警示教育等抓好常态化党纪学习教育。三个党支部通过“三会一课”、主题党日等常态化督促指导所属党组织采取集中学习、专题辅导、研讨交流及为老党员送学上门等多种方式开展学习，实现了党员全覆盖的目标。</t>
  </si>
  <si>
    <t xml:space="preserve">年度指标值 </t>
  </si>
  <si>
    <t>指标完成情况</t>
  </si>
  <si>
    <t>一级
指标</t>
  </si>
  <si>
    <t>常态化推进</t>
  </si>
  <si>
    <t>党员人数</t>
  </si>
  <si>
    <t>66</t>
  </si>
  <si>
    <t>人</t>
  </si>
  <si>
    <t>69</t>
  </si>
  <si>
    <t>常态化开展</t>
  </si>
  <si>
    <t>政务公开栏</t>
  </si>
  <si>
    <t>块</t>
  </si>
  <si>
    <t>继续维护</t>
  </si>
  <si>
    <t>及时对接</t>
  </si>
  <si>
    <t>主题党日开展时间</t>
  </si>
  <si>
    <t>&lt;=</t>
  </si>
  <si>
    <t>日</t>
  </si>
  <si>
    <t>发挥党员先锋模范作用</t>
  </si>
  <si>
    <t>发挥</t>
  </si>
  <si>
    <t>党员满意度</t>
  </si>
  <si>
    <t>其他需要说明的事项</t>
  </si>
  <si>
    <t>总分</t>
  </si>
  <si>
    <t>总分值</t>
  </si>
  <si>
    <t>总得分</t>
  </si>
  <si>
    <t>自评等级</t>
  </si>
  <si>
    <t>优</t>
  </si>
  <si>
    <t>备注：1.一级指标包含产出指标、效益指标、满意度指标，二级指标和三级指标根据项目实际情况设置；
     2.当年财政拨款指一般公共预算、国有资本经营预算、政府性基金预算安排的资金；
     3.上年结转资金指上一年一般公共预算、国有资本经营预算、政府性基金预算安排的结转资金；
     4.非财政拨款含财政专户管理资金和单位资金等；
     5.全年预算数=年初预算数+调整预算（年度新增项目）。</t>
  </si>
  <si>
    <t>公开15-2表</t>
  </si>
  <si>
    <t>非物质文化遗产传承人补助经费</t>
  </si>
  <si>
    <t>通过对传承人实施年度考核与年度传承经费补助，进一步激发了传承人带徒传艺的主动性、积极性和创造性，对非物质文化遗产的保护与传承、弘扬与开发利用起到了积极作用。对2023年11名、2024年15名省级传承人、每人每年发放8,000.00元传习活动经费；2023年21名、2024年26名市级传承人每人每年发放8,000.00元传习活动经费；2023年65名县级传承人每人每年发放2,000.00元传习活动经费。</t>
  </si>
  <si>
    <t>督促传承人开展传帮带徒，招培养徒弟，2024年度每位传承人带徒1人以上；春节、花街节、火把节、文化和自然遗产日期间组织省、市、县三级传承人开展非遗展示展演和体验活动，有效促进了非遗宣传和传播，激发了传承人传承传习积极性。</t>
  </si>
  <si>
    <t>2023年省级传承人补助人数</t>
  </si>
  <si>
    <t>已完成</t>
  </si>
  <si>
    <t>2023年市级传承人补助人数</t>
  </si>
  <si>
    <t>0</t>
  </si>
  <si>
    <t>市级财政未下达指标，积极与上级财政协调，争取下达指标</t>
  </si>
  <si>
    <t>2024年市级传承人补助人数</t>
  </si>
  <si>
    <t>2024年省级传承人补助人数</t>
  </si>
  <si>
    <t>本级财政困难，未能及时拨付，积极与县财政对接，争取2025年内拨付至传承人账户</t>
  </si>
  <si>
    <t>2023年县级传承人补助人数</t>
  </si>
  <si>
    <t>经济效益指标</t>
  </si>
  <si>
    <t>带动人均增收</t>
  </si>
  <si>
    <t>5000</t>
  </si>
  <si>
    <t>元</t>
  </si>
  <si>
    <t>市级财政未下达指标，积极与上级财政对接，争取下达指标拨付</t>
  </si>
  <si>
    <t>8000</t>
  </si>
  <si>
    <t>2000</t>
  </si>
  <si>
    <t>政策知晓率</t>
  </si>
  <si>
    <t>80</t>
  </si>
  <si>
    <t>传承人满意度</t>
  </si>
  <si>
    <t>公开15-3表</t>
  </si>
  <si>
    <t>机关事业单位职工及军人抚恤补助资金</t>
  </si>
  <si>
    <t>做好本部门人员、公用经费保障，按规定落实干部职工各项待遇，支持部门正常履职。</t>
  </si>
  <si>
    <t>公用经费保障人数</t>
  </si>
  <si>
    <t>无偏差</t>
  </si>
  <si>
    <t>遗属困难生活补助保障人数</t>
  </si>
  <si>
    <t>部门运转</t>
  </si>
  <si>
    <t>正常运转</t>
  </si>
  <si>
    <t>社会公众满意度</t>
  </si>
  <si>
    <t>保障人员满意度</t>
  </si>
  <si>
    <t>公开15-4表</t>
  </si>
  <si>
    <t>美术馆、公共图书馆、文化馆（站）免费开放补助资金</t>
  </si>
  <si>
    <t>全年免费开放天数≥250天、县文化馆（站）免费开展文化艺术知识普及和培训≥36、县文化馆、图书馆每年举办各类公益性展览≥4、免费服务人次≥10000、县文化馆（站）、图书馆全部面向公众免费开放时间≥6、全县群众文化素质逐年提升、县图书馆、县文化馆及各乡镇街道综合文化站免费开放时限长期坚持、建设区域内居民及公众满意度≥90</t>
  </si>
  <si>
    <t>两馆一站为全民提供的基本服务项目全部免费，公共空间设施场地全部免费开放，所提供的基本服务项目全部免费，2024年服务人次1万以上，全年免费开放时间不低于245天，国家法定节假日和学校寒暑假期间适当延长开放时间，按规定组织开展公共文化活动，提升全民艺术普及和全民阅读服务水平，通过微信公众号、小视频与专题活动、培训、讲座、流动文化服务开展线上线下群众文化活动，为群众提供优质、高效的公共文化服务体验。</t>
  </si>
  <si>
    <t>举办公益展览数量</t>
  </si>
  <si>
    <t>场次</t>
  </si>
  <si>
    <t>群众文化参与率</t>
  </si>
  <si>
    <t>全县群众文化活动参与率</t>
  </si>
  <si>
    <t>对县域群众的影响</t>
  </si>
  <si>
    <t>长期</t>
  </si>
  <si>
    <t>年</t>
  </si>
  <si>
    <t>县域群众满意度</t>
  </si>
  <si>
    <t>公开15-5表</t>
  </si>
  <si>
    <t>省级文物保护单位富春街民居修缮项目专项资金</t>
  </si>
  <si>
    <t>完成富春街传统民居建筑群整个瓦屋面查补找漏；前厅前檐瓦屋面揭盖，更换糟朽木基层；窝角沟处瓦屋面揭盖，更换糟朽木基层；天井四周檐口垂花柱，吊牙花枋、局部挂檐口、栏杆等补配；室内层板吊顶拆除、清运；砍除清理旧油灰，重做防虫防腐、单披灰、调和漆罩面，油饰颜色尽可能与原始颜色一致；天井四周檐口做彩画等内容的修缮设计方案。</t>
  </si>
  <si>
    <t>支付招投标代理服务费8,000.00元；修缮工程监理费15,000.00元；白蚁防治费186,040.02元；工程款145,847.98元。共计354,888.00元。</t>
  </si>
  <si>
    <t>完成富春街传统民居建筑群修缮</t>
  </si>
  <si>
    <t>647</t>
  </si>
  <si>
    <t>平方米</t>
  </si>
  <si>
    <t>完成初验等待终验。</t>
  </si>
  <si>
    <t>工程验收合格率</t>
  </si>
  <si>
    <t>按规定时间完成工程量</t>
  </si>
  <si>
    <t>文保单位文物本体得到改善</t>
  </si>
  <si>
    <t>人民群众满意</t>
  </si>
  <si>
    <t>公开15-6表</t>
  </si>
  <si>
    <t>文化执法装备及执法专项经费</t>
  </si>
  <si>
    <t>本项目计划安排资金16.95万元。该项目实施后，能提高执法效力，节省执法成本50.00%，节约办案时间一半，能树立执法的严肃性、权威性，使行政执法的震慑力、警示教育意义大大增加。</t>
  </si>
  <si>
    <t>彩色便携式打印机</t>
  </si>
  <si>
    <t>台/套</t>
  </si>
  <si>
    <t>数码摄像机</t>
  </si>
  <si>
    <t>移动无线上网卡</t>
  </si>
  <si>
    <t>个</t>
  </si>
  <si>
    <t>录音笔</t>
  </si>
  <si>
    <t>支</t>
  </si>
  <si>
    <t>执法包</t>
  </si>
  <si>
    <t>手电筒</t>
  </si>
  <si>
    <t>执法服装</t>
  </si>
  <si>
    <t>元/人</t>
  </si>
  <si>
    <t>移动执法手持式终端</t>
  </si>
  <si>
    <t>办公电脑</t>
  </si>
  <si>
    <t>执法经费</t>
  </si>
  <si>
    <t>万元</t>
  </si>
  <si>
    <t>执法笔记本电脑</t>
  </si>
  <si>
    <t>装备质量合格率</t>
  </si>
  <si>
    <t>树立执法人员的权威性、严肃性</t>
  </si>
  <si>
    <t>树立</t>
  </si>
  <si>
    <t>群众满意度</t>
  </si>
  <si>
    <t>公开15-7表</t>
  </si>
  <si>
    <t>新平县可移动文物征集经费</t>
  </si>
  <si>
    <t>一、发挥征集工作的推动作用，完成各项文物征集工作的指标。负责对各个时期的各种文物等进行保护，创造健康有序的文物征集工作。
二、计划征集博物馆内老物件字画5件，陶器石器类5件；银饰品3件；青铜器类1件。字画3.00万元，陶器石器类5.00万元；青铜器类1.00万元；银饰品等其他1.00万元。共10.00万元（壹拾万元整）。
三、1-3月份完成征集调查；4-9月份完成文物征集；10-12月份完成文物鉴定。资金细化详见新平县文物管理所2024年可移动文物征集资金概算表。
四、完成征集后充实我县文物藏品；提升我县文物保护力度。</t>
  </si>
  <si>
    <t>支付富昌隆商号及中街53号民居抢救性维护工程28,000.00元；购买台式电及笔记本电脑27,410.00元；购买平板电脑4,299.00元。</t>
  </si>
  <si>
    <t>老物件字画征集</t>
  </si>
  <si>
    <t>指标调整为“四普”经费</t>
  </si>
  <si>
    <t>完成银饰品征集</t>
  </si>
  <si>
    <t>指标变成“四普”经费</t>
  </si>
  <si>
    <t>陶器石器征集</t>
  </si>
  <si>
    <t>指标调整为“四普”工作经费　</t>
  </si>
  <si>
    <t>完成青铜器征集</t>
  </si>
  <si>
    <t>件</t>
  </si>
  <si>
    <t>充实馆藏文物、加强文物保护</t>
  </si>
  <si>
    <t>可持续影响力</t>
  </si>
  <si>
    <t>长期影响</t>
  </si>
  <si>
    <t>向县民群众展示满意率</t>
  </si>
  <si>
    <t>部分可移动文物征集经费指标转为“四普”工作经费。</t>
  </si>
  <si>
    <t>公开15-8表</t>
  </si>
  <si>
    <t>新平县文化和旅游局2023年度城乡绿化美化标杆典型省级财政直接奖补资金</t>
  </si>
  <si>
    <t>通过深入贯彻《云南省城乡绿化美化三年行动（2022—2024年）》《玉溪市城乡绿化美化三年行动实施方案（2022—2024 年）》《新平县城乡绿化美化三年行动实施方案（2022—2024年）》文件精神，落实《云南省财政厅 云南省发展和改革委员会关于下达2023年度城乡绿化美化标杆典型省级财政直接奖补资金的通知》（云财资环〔2024〕104号），对2023年度城乡绿化美化标杆典型给予省级财政直接资金奖补，通过科学使用省级财政直接奖补资金，持续推进城乡绿化美化建设，努力营造景区绿色旅居环境。</t>
  </si>
  <si>
    <t>通过深入贯彻《云南省城乡绿化美化三年行动（2022—2024年）》《玉溪市城乡绿化美化三年行动实施方案（2022—2024年）》《新平县城乡绿化美化三年行动实施方案（2022—2024年）》等文件精神，落实《云南财政厅 云南省发展和改革委员会关于下达2023年度城乡绿化美化标杆典型省级财政直接奖补资金的通知》（云财财环〔2024〕104号），对2023年度城乡绿化美化标杆典型给予省级财政直接资金奖补，通过科学使用省级财政直接奖补资金，持续推进城乡绿化美化建设，努力营造景区绿色旅居环境。</t>
  </si>
  <si>
    <t>奖补资金使用合规率</t>
  </si>
  <si>
    <t>100%</t>
  </si>
  <si>
    <t>奖补资金下达及时率</t>
  </si>
  <si>
    <t>生态效益指标</t>
  </si>
  <si>
    <t>城乡人居环境持续改善</t>
  </si>
  <si>
    <t>明显</t>
  </si>
  <si>
    <t>95%</t>
  </si>
  <si>
    <t>项目可持续发挥作用的期限</t>
  </si>
  <si>
    <t>受益群众满意度</t>
  </si>
  <si>
    <t>85</t>
  </si>
  <si>
    <t>90%</t>
  </si>
  <si>
    <t>该笔奖补是上级2024年年终下达的资金，不在县级2024年年初预算范围内，计划2025年执行。</t>
  </si>
  <si>
    <t>公开15-9表</t>
  </si>
  <si>
    <t>新平县文化和旅游局2024年招商引资工作经费</t>
  </si>
  <si>
    <t>根据《玉溪市财政局关于下达各县（市、区）、高新区2023年度“亮晒比拼 争先进位”招商引资提效专项行动奖补资金的通知》文件精神，为做好招商引资项目包装策划，通过招商活动引入社会资本投入文旅产业项目，2024年通过对省内外项目考察，围绕新平县优质自然资源，计划认真策划包装招商引资项目一个，完善文旅项目储备库；开展项目考察、招商引资活动一次，充分利用各种渠道引荐项目，促进投资，引入社会资本投入建设多元化、品质化的文旅产业项目，补充旅客对个性化体验、非标准化旅游需求，促进新平文旅产业高质量发展。</t>
  </si>
  <si>
    <t>开展项目考察、招商引资活动</t>
  </si>
  <si>
    <t>招商引资项目策划包装</t>
  </si>
  <si>
    <t>开展省内外招商引资活动促进投资</t>
  </si>
  <si>
    <t>促进投资</t>
  </si>
  <si>
    <t>是/否</t>
  </si>
  <si>
    <t>完善文旅项目储备库</t>
  </si>
  <si>
    <t>客商满意度</t>
  </si>
  <si>
    <t>公开15-10表</t>
  </si>
  <si>
    <t>新平县文旅高质量发展会议经费</t>
  </si>
  <si>
    <t>2024年资金预算支出5万元，第二季度支付4.22万元，第三季度支付0.78元。第一部分：新平县文旅高质量发展会议宣传资料印刷费用：4.22万元；第二部分：新平县文旅高质量发展会议展板制作费用：0.78万元。第一部分：新平县文旅高质量发展会议宣传资料。旅游宣传册《哀牢山·红河谷神秘浪漫之旅》，宣传折页《神秘哀牢山 风情花腰傣》。第二部分：新平县文旅高质量发展会议展板制作。为实现旅游高质量发展，制作会议展板等，更好地宣传新平、发展新平。</t>
  </si>
  <si>
    <t>项目已开展，目前已列支1.06万元用于公务卡报销通讯服务费，列支0.44万元用于支付紫诺广告制作部广告制作费用，其余费用未完成支付，剩余指标已被财政收回。</t>
  </si>
  <si>
    <t>会议次数</t>
  </si>
  <si>
    <t>已超额完成2次会议次数</t>
  </si>
  <si>
    <t>会议人次</t>
  </si>
  <si>
    <t>已完成50会议人次</t>
  </si>
  <si>
    <t>是否纳入年度计划</t>
  </si>
  <si>
    <t>纳入单位年初计划</t>
  </si>
  <si>
    <t>已完成纳入单位年初计划</t>
  </si>
  <si>
    <t>2024年旅游接待人次</t>
  </si>
  <si>
    <t>万人次/年</t>
  </si>
  <si>
    <t>671.81</t>
  </si>
  <si>
    <t>2024年旅游共接待671.81万人次</t>
  </si>
  <si>
    <t>参会人员满意度</t>
  </si>
  <si>
    <t>参会人员满意度达到90%</t>
  </si>
  <si>
    <t>公开15-11表</t>
  </si>
  <si>
    <t>2023年重大文旅项目投资奖励资金</t>
  </si>
  <si>
    <t>通过落实云南省《2023年推动经济稳进提质政策措施》（云政发〔2023〕2号）提出的“对年度实际完成投资2.00亿元以上的重大文旅项目，按完成投资额的3%给予奖励”，一次性完成对2023年度实际完成投资2.00亿元以上的新平县欢乐水世界旅游扶贫及配套设施建设项目的投资奖励，进一步激发文旅经营主体活力，以项目为抓手促进旅游产品、模式和业态创新。</t>
  </si>
  <si>
    <t>根据云南省《2023年推动经济稳进提质政策措施》（云政发〔2023〕2号）提出的“对年度实际完成投资2.00亿元以上的重大文旅项目，按完成投资额的3给予奖励”，已完成对2023年度实际完成投资2.00亿元以上的新平县欢乐水世界旅游扶贫及配套设施建设项目的投资奖励，进一步激发了文旅经营主体活力。</t>
  </si>
  <si>
    <t>享受奖励的项目及投资主体符合《重大文旅项目投资财政奖补实施方案》的要求</t>
  </si>
  <si>
    <t>奖励项目2024年度旅游收入增长率</t>
  </si>
  <si>
    <t>奖励项目2024年度接待游客人次增长率</t>
  </si>
  <si>
    <t>收到奖励资金的已完工项目如期进入运营期</t>
  </si>
  <si>
    <t>被奖励企业对政策实施满意度</t>
  </si>
  <si>
    <t>公开15-12表</t>
  </si>
  <si>
    <t>新平彝族傣族自治县群众文化工作队</t>
  </si>
  <si>
    <t>云南省财政厅转发财政部关于严格地方预算管理筑牢兜实“三保”底线的通知</t>
  </si>
  <si>
    <t>云南省财政厅转发财政部关于严格地方预算管理筑牢兜实“三保”底线的通知已执行完成</t>
  </si>
  <si>
    <t>完成质量</t>
  </si>
  <si>
    <t>元/年</t>
  </si>
  <si>
    <t>影响率</t>
  </si>
  <si>
    <t>对象满意度</t>
  </si>
  <si>
    <t>公开15-13表</t>
  </si>
  <si>
    <t>新平县群众文化工作队文艺创作、演出补助经费</t>
  </si>
  <si>
    <t>主要用于2024年文艺作品创作、服装道具制作、音乐的制作及2024年文化惠民演出租用于演员乘坐的班车、专业舞台车司机的聘请、舞台车底幕及横标、燃油等费用，做好相关节日的筹划准备工作，确保顺利演出。</t>
  </si>
  <si>
    <t>2024年已完成年度总体目标，共举办公益演出131场次，制作舞蹈音乐6分钟，制作演出服装48样，创作演出验收合格率达100.00％，及时率达90.00％，观众人次达145,150人次，观众满意度达90.00％。</t>
  </si>
  <si>
    <t>举办公益演出的场次</t>
  </si>
  <si>
    <t>场</t>
  </si>
  <si>
    <t>131</t>
  </si>
  <si>
    <t>舞蹈音乐制作</t>
  </si>
  <si>
    <t>演员服装</t>
  </si>
  <si>
    <t>套</t>
  </si>
  <si>
    <t>超额完成</t>
  </si>
  <si>
    <t>及时率</t>
  </si>
  <si>
    <t>观众人次</t>
  </si>
  <si>
    <t>145150</t>
  </si>
  <si>
    <t>观众对象满意度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</si>
</sst>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s>
  <fonts count="49">
    <font>
      <sz val="11"/>
      <color indexed="8"/>
      <name val="宋体"/>
      <charset val="134"/>
      <scheme val="minor"/>
    </font>
    <font>
      <sz val="12"/>
      <color theme="1"/>
      <name val="宋体"/>
      <charset val="134"/>
      <scheme val="minor"/>
    </font>
    <font>
      <sz val="12"/>
      <name val="宋体"/>
      <charset val="134"/>
    </font>
    <font>
      <sz val="20"/>
      <color theme="1"/>
      <name val="方正小标宋_GBK"/>
      <charset val="134"/>
    </font>
    <font>
      <b/>
      <sz val="20"/>
      <color theme="1"/>
      <name val="宋体"/>
      <charset val="134"/>
      <scheme val="minor"/>
    </font>
    <font>
      <sz val="10"/>
      <color rgb="FF000000"/>
      <name val="宋体"/>
      <charset val="134"/>
    </font>
    <font>
      <sz val="10"/>
      <color theme="1"/>
      <name val="宋体"/>
      <charset val="134"/>
      <scheme val="minor"/>
    </font>
    <font>
      <sz val="11"/>
      <color theme="1"/>
      <name val="宋体"/>
      <charset val="134"/>
      <scheme val="minor"/>
    </font>
    <font>
      <sz val="11"/>
      <color rgb="FF000000"/>
      <name val="宋体"/>
      <charset val="134"/>
    </font>
    <font>
      <sz val="12"/>
      <color rgb="FF000000"/>
      <name val="宋体"/>
      <charset val="134"/>
    </font>
    <font>
      <sz val="24"/>
      <color rgb="FF000000"/>
      <name val="方正小标宋_GBK"/>
      <charset val="134"/>
    </font>
    <font>
      <b/>
      <sz val="24"/>
      <color rgb="FF000000"/>
      <name val="宋体"/>
      <charset val="134"/>
    </font>
    <font>
      <b/>
      <sz val="10.5"/>
      <color rgb="FF000000"/>
      <name val="宋体"/>
      <charset val="134"/>
    </font>
    <font>
      <sz val="11"/>
      <name val="宋体"/>
      <charset val="134"/>
    </font>
    <font>
      <b/>
      <sz val="10"/>
      <color rgb="FF000000"/>
      <name val="宋体"/>
      <charset val="134"/>
    </font>
    <font>
      <b/>
      <sz val="11"/>
      <color rgb="FF000000"/>
      <name val="宋体"/>
      <charset val="134"/>
    </font>
    <font>
      <sz val="12"/>
      <color theme="1"/>
      <name val="宋体"/>
      <charset val="134"/>
    </font>
    <font>
      <sz val="10"/>
      <color indexed="8"/>
      <name val="宋体"/>
      <charset val="134"/>
    </font>
    <font>
      <b/>
      <sz val="10.5"/>
      <color rgb="FF000000"/>
      <name val="华文仿宋"/>
      <charset val="134"/>
    </font>
    <font>
      <sz val="12"/>
      <color rgb="FF000000"/>
      <name val="华文仿宋"/>
      <charset val="134"/>
    </font>
    <font>
      <b/>
      <sz val="18"/>
      <color rgb="FF000000"/>
      <name val="宋体"/>
      <charset val="134"/>
    </font>
    <font>
      <sz val="18"/>
      <color rgb="FF000000"/>
      <name val="方正小标宋_GBK"/>
      <charset val="134"/>
    </font>
    <font>
      <sz val="22"/>
      <color indexed="8"/>
      <name val="方正小标宋_GBK"/>
      <charset val="134"/>
    </font>
    <font>
      <sz val="10"/>
      <color indexed="8"/>
      <name val="Arial"/>
      <charset val="0"/>
    </font>
    <font>
      <sz val="11"/>
      <color indexed="8"/>
      <name val="宋体"/>
      <charset val="134"/>
    </font>
    <font>
      <sz val="10"/>
      <name val="宋体"/>
      <charset val="134"/>
    </font>
    <font>
      <sz val="20"/>
      <name val="方正小标宋_GBK"/>
      <charset val="134"/>
    </font>
    <font>
      <sz val="9"/>
      <name val="宋体"/>
      <charset val="134"/>
    </font>
    <font>
      <sz val="22"/>
      <name val="方正小标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s>
  <fills count="35">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style="thin">
        <color auto="1"/>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7" fillId="4" borderId="19"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20" applyNumberFormat="0" applyFill="0" applyAlignment="0" applyProtection="0">
      <alignment vertical="center"/>
    </xf>
    <xf numFmtId="0" fontId="35" fillId="0" borderId="20" applyNumberFormat="0" applyFill="0" applyAlignment="0" applyProtection="0">
      <alignment vertical="center"/>
    </xf>
    <xf numFmtId="0" fontId="36" fillId="0" borderId="21" applyNumberFormat="0" applyFill="0" applyAlignment="0" applyProtection="0">
      <alignment vertical="center"/>
    </xf>
    <xf numFmtId="0" fontId="36" fillId="0" borderId="0" applyNumberFormat="0" applyFill="0" applyBorder="0" applyAlignment="0" applyProtection="0">
      <alignment vertical="center"/>
    </xf>
    <xf numFmtId="0" fontId="37" fillId="5" borderId="22" applyNumberFormat="0" applyAlignment="0" applyProtection="0">
      <alignment vertical="center"/>
    </xf>
    <xf numFmtId="0" fontId="38" fillId="6" borderId="23" applyNumberFormat="0" applyAlignment="0" applyProtection="0">
      <alignment vertical="center"/>
    </xf>
    <xf numFmtId="0" fontId="39" fillId="6" borderId="22" applyNumberFormat="0" applyAlignment="0" applyProtection="0">
      <alignment vertical="center"/>
    </xf>
    <xf numFmtId="0" fontId="40" fillId="7" borderId="24" applyNumberFormat="0" applyAlignment="0" applyProtection="0">
      <alignment vertical="center"/>
    </xf>
    <xf numFmtId="0" fontId="41" fillId="0" borderId="25" applyNumberFormat="0" applyFill="0" applyAlignment="0" applyProtection="0">
      <alignment vertical="center"/>
    </xf>
    <xf numFmtId="0" fontId="42" fillId="0" borderId="26" applyNumberFormat="0" applyFill="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7" fillId="32" borderId="0" applyNumberFormat="0" applyBorder="0" applyAlignment="0" applyProtection="0">
      <alignment vertical="center"/>
    </xf>
    <xf numFmtId="0" fontId="47" fillId="33" borderId="0" applyNumberFormat="0" applyBorder="0" applyAlignment="0" applyProtection="0">
      <alignment vertical="center"/>
    </xf>
    <xf numFmtId="0" fontId="46" fillId="34" borderId="0" applyNumberFormat="0" applyBorder="0" applyAlignment="0" applyProtection="0">
      <alignment vertical="center"/>
    </xf>
    <xf numFmtId="0" fontId="8" fillId="0" borderId="0">
      <alignment vertical="center"/>
    </xf>
  </cellStyleXfs>
  <cellXfs count="192">
    <xf numFmtId="0" fontId="0" fillId="0" borderId="0" xfId="0" applyFont="1">
      <alignment vertical="center"/>
    </xf>
    <xf numFmtId="0" fontId="1" fillId="0" borderId="0" xfId="0" applyFont="1" applyFill="1" applyAlignment="1"/>
    <xf numFmtId="0" fontId="2" fillId="0" borderId="0" xfId="0" applyFont="1" applyFill="1" applyAlignment="1">
      <alignment vertical="center"/>
    </xf>
    <xf numFmtId="0" fontId="1" fillId="0" borderId="0" xfId="0" applyFont="1" applyFill="1" applyAlignment="1">
      <alignment vertical="center"/>
    </xf>
    <xf numFmtId="0" fontId="1" fillId="0" borderId="0" xfId="0" applyFont="1" applyFill="1" applyAlignment="1">
      <alignment horizontal="center"/>
    </xf>
    <xf numFmtId="0" fontId="2" fillId="0" borderId="0" xfId="0" applyFont="1" applyFill="1" applyBorder="1" applyAlignment="1"/>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1" fillId="2" borderId="1" xfId="0" applyFont="1" applyFill="1" applyBorder="1" applyAlignment="1">
      <alignment horizontal="center" vertical="center"/>
    </xf>
    <xf numFmtId="49" fontId="1" fillId="2" borderId="1" xfId="0" applyNumberFormat="1" applyFont="1" applyFill="1" applyBorder="1" applyAlignment="1">
      <alignment horizontal="left" vertical="center"/>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 xfId="0" applyFont="1" applyFill="1" applyBorder="1" applyAlignment="1">
      <alignment vertical="center"/>
    </xf>
    <xf numFmtId="176" fontId="1" fillId="2" borderId="2" xfId="0" applyNumberFormat="1" applyFont="1" applyFill="1" applyBorder="1" applyAlignment="1">
      <alignment horizontal="right" vertical="center"/>
    </xf>
    <xf numFmtId="176" fontId="1" fillId="2" borderId="3" xfId="0" applyNumberFormat="1" applyFont="1" applyFill="1" applyBorder="1" applyAlignment="1">
      <alignment horizontal="right" vertical="center"/>
    </xf>
    <xf numFmtId="176" fontId="1" fillId="2" borderId="1" xfId="0" applyNumberFormat="1" applyFont="1" applyFill="1" applyBorder="1" applyAlignment="1">
      <alignment horizontal="right" vertical="center"/>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justify" vertical="center" wrapText="1"/>
    </xf>
    <xf numFmtId="0" fontId="1" fillId="2" borderId="4"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49" fontId="1" fillId="0" borderId="2" xfId="0" applyNumberFormat="1" applyFont="1" applyFill="1" applyBorder="1" applyAlignment="1">
      <alignment horizontal="left" vertical="center"/>
    </xf>
    <xf numFmtId="49" fontId="1" fillId="0" borderId="3"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0" fontId="2" fillId="0" borderId="5" xfId="0" applyNumberFormat="1" applyFont="1" applyFill="1" applyBorder="1" applyAlignment="1">
      <alignment vertical="center"/>
    </xf>
    <xf numFmtId="49" fontId="1" fillId="2" borderId="1" xfId="0" applyNumberFormat="1" applyFont="1" applyFill="1" applyBorder="1" applyAlignment="1">
      <alignment horizontal="left" vertical="top" wrapText="1"/>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5" fillId="0" borderId="0" xfId="0" applyFont="1" applyFill="1" applyAlignment="1">
      <alignment horizontal="left" vertical="center" wrapText="1"/>
    </xf>
    <xf numFmtId="0" fontId="6" fillId="0" borderId="0" xfId="0" applyFont="1" applyFill="1" applyBorder="1" applyAlignment="1">
      <alignment horizontal="right" vertical="center"/>
    </xf>
    <xf numFmtId="176"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1" fillId="2" borderId="12"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wrapText="1"/>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14" xfId="0" applyFont="1" applyFill="1" applyBorder="1" applyAlignment="1">
      <alignment horizontal="center" vertical="center"/>
    </xf>
    <xf numFmtId="0" fontId="1" fillId="2" borderId="1" xfId="0" applyFont="1" applyFill="1" applyBorder="1" applyAlignment="1">
      <alignment vertical="center" wrapText="1"/>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justify" vertical="center" wrapText="1"/>
    </xf>
    <xf numFmtId="49" fontId="6" fillId="2" borderId="1" xfId="0" applyNumberFormat="1" applyFont="1" applyFill="1" applyBorder="1" applyAlignment="1">
      <alignment horizontal="justify" vertical="center" wrapText="1"/>
    </xf>
    <xf numFmtId="49" fontId="1" fillId="2" borderId="1" xfId="0" applyNumberFormat="1" applyFont="1" applyFill="1" applyBorder="1" applyAlignment="1">
      <alignment horizontal="left" vertical="center" wrapText="1"/>
    </xf>
    <xf numFmtId="0" fontId="8" fillId="0" borderId="0" xfId="0" applyFont="1" applyFill="1" applyAlignment="1" applyProtection="1"/>
    <xf numFmtId="0" fontId="8" fillId="0" borderId="0" xfId="0" applyFont="1" applyFill="1" applyBorder="1" applyAlignment="1" applyProtection="1">
      <alignment vertical="center"/>
    </xf>
    <xf numFmtId="0" fontId="8" fillId="0" borderId="0" xfId="0" applyFont="1" applyFill="1" applyBorder="1" applyAlignment="1" applyProtection="1"/>
    <xf numFmtId="0" fontId="9" fillId="0" borderId="0" xfId="49" applyFont="1" applyAlignment="1" applyProtection="1">
      <alignment horizontal="center" vertical="center"/>
    </xf>
    <xf numFmtId="0" fontId="2" fillId="0" borderId="0" xfId="0" applyFont="1" applyFill="1" applyAlignment="1" applyProtection="1">
      <alignment vertical="center"/>
    </xf>
    <xf numFmtId="0" fontId="7" fillId="0" borderId="0" xfId="0" applyFont="1" applyAlignment="1" applyProtection="1">
      <alignment vertical="center" wrapText="1"/>
    </xf>
    <xf numFmtId="0" fontId="8" fillId="0" borderId="0" xfId="0" applyFont="1" applyFill="1" applyAlignment="1" applyProtection="1">
      <alignment wrapText="1"/>
    </xf>
    <xf numFmtId="0" fontId="10"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0" fontId="8" fillId="0" borderId="1" xfId="0" applyFont="1" applyFill="1" applyBorder="1" applyAlignment="1" applyProtection="1">
      <alignment vertical="center" wrapText="1"/>
    </xf>
    <xf numFmtId="49" fontId="9" fillId="0" borderId="1" xfId="0" applyNumberFormat="1" applyFont="1" applyFill="1" applyBorder="1" applyAlignment="1" applyProtection="1">
      <alignment horizontal="center" vertical="center"/>
    </xf>
    <xf numFmtId="0" fontId="8" fillId="0" borderId="12"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13" fillId="0" borderId="1" xfId="0" applyFont="1" applyFill="1" applyBorder="1" applyAlignment="1" applyProtection="1">
      <alignment horizontal="center" vertical="center" wrapText="1"/>
    </xf>
    <xf numFmtId="0" fontId="8" fillId="0" borderId="13" xfId="0" applyFont="1" applyFill="1" applyBorder="1" applyAlignment="1" applyProtection="1">
      <alignment horizontal="center" vertical="center" wrapText="1"/>
    </xf>
    <xf numFmtId="176" fontId="13" fillId="0" borderId="1" xfId="0" applyNumberFormat="1" applyFont="1" applyFill="1" applyBorder="1" applyAlignment="1" applyProtection="1">
      <alignment horizontal="right" vertical="center"/>
    </xf>
    <xf numFmtId="0" fontId="8" fillId="0" borderId="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wrapText="1"/>
    </xf>
    <xf numFmtId="0" fontId="8" fillId="0" borderId="6" xfId="0" applyFont="1" applyFill="1" applyBorder="1" applyAlignment="1" applyProtection="1">
      <alignment horizontal="left" vertical="center"/>
    </xf>
    <xf numFmtId="176" fontId="13" fillId="0" borderId="1" xfId="0" applyNumberFormat="1" applyFont="1" applyFill="1" applyBorder="1" applyAlignment="1" applyProtection="1">
      <alignment horizontal="center" vertical="center"/>
    </xf>
    <xf numFmtId="0" fontId="8" fillId="0" borderId="9" xfId="0" applyFont="1" applyFill="1" applyBorder="1" applyAlignment="1" applyProtection="1">
      <alignment horizontal="right" vertical="center"/>
    </xf>
    <xf numFmtId="0" fontId="8" fillId="0" borderId="14" xfId="0" applyFont="1" applyFill="1" applyBorder="1" applyAlignment="1" applyProtection="1">
      <alignment horizontal="center" vertical="center"/>
    </xf>
    <xf numFmtId="176" fontId="13" fillId="0" borderId="14" xfId="0" applyNumberFormat="1" applyFont="1" applyFill="1" applyBorder="1" applyAlignment="1" applyProtection="1">
      <alignment horizontal="right" vertical="center"/>
    </xf>
    <xf numFmtId="0" fontId="8" fillId="0" borderId="14"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xf>
    <xf numFmtId="49" fontId="5" fillId="0" borderId="1" xfId="0" applyNumberFormat="1" applyFont="1" applyFill="1" applyBorder="1" applyAlignment="1" applyProtection="1">
      <alignment horizontal="justify" vertical="center" wrapText="1"/>
    </xf>
    <xf numFmtId="0" fontId="8" fillId="0" borderId="0" xfId="0" applyFont="1" applyFill="1" applyBorder="1" applyAlignment="1" applyProtection="1">
      <alignment wrapText="1"/>
    </xf>
    <xf numFmtId="0" fontId="8" fillId="0" borderId="0" xfId="0" applyFont="1" applyFill="1" applyBorder="1" applyAlignment="1" applyProtection="1">
      <alignment horizontal="center" vertical="center" wrapText="1"/>
    </xf>
    <xf numFmtId="49" fontId="8" fillId="0" borderId="0" xfId="0" applyNumberFormat="1" applyFont="1" applyFill="1" applyBorder="1" applyAlignment="1" applyProtection="1">
      <alignment horizontal="center" vertical="top" wrapText="1"/>
    </xf>
    <xf numFmtId="0" fontId="14" fillId="0" borderId="1" xfId="0" applyFont="1" applyFill="1" applyBorder="1" applyAlignment="1" applyProtection="1">
      <alignment horizontal="center" vertical="center"/>
    </xf>
    <xf numFmtId="0" fontId="9" fillId="0" borderId="1" xfId="49" applyFont="1" applyBorder="1" applyAlignment="1" applyProtection="1">
      <alignment horizontal="center" vertical="center" wrapText="1"/>
    </xf>
    <xf numFmtId="0" fontId="15" fillId="0" borderId="1" xfId="0" applyFont="1" applyFill="1" applyBorder="1" applyAlignment="1" applyProtection="1">
      <alignment horizontal="center" vertical="center"/>
    </xf>
    <xf numFmtId="49" fontId="9" fillId="0" borderId="1" xfId="49" applyNumberFormat="1" applyFont="1" applyBorder="1" applyAlignment="1" applyProtection="1">
      <alignment horizontal="center" vertical="center"/>
    </xf>
    <xf numFmtId="49" fontId="9" fillId="0" borderId="1" xfId="49" applyNumberFormat="1" applyFont="1" applyBorder="1" applyAlignment="1" applyProtection="1">
      <alignment horizontal="center" vertical="center" wrapText="1"/>
    </xf>
    <xf numFmtId="0" fontId="9" fillId="0" borderId="1" xfId="49" applyFont="1" applyBorder="1" applyAlignment="1" applyProtection="1">
      <alignment horizontal="center" vertical="center"/>
    </xf>
    <xf numFmtId="0" fontId="9" fillId="0" borderId="1" xfId="49" applyFont="1" applyFill="1" applyBorder="1" applyAlignment="1" applyProtection="1">
      <alignment horizontal="center" vertical="center" wrapText="1"/>
    </xf>
    <xf numFmtId="49" fontId="8" fillId="0" borderId="1" xfId="0" applyNumberFormat="1" applyFont="1" applyFill="1" applyBorder="1" applyAlignment="1" applyProtection="1">
      <alignment horizontal="left" vertical="center"/>
    </xf>
    <xf numFmtId="49" fontId="8" fillId="0" borderId="1" xfId="0" applyNumberFormat="1" applyFont="1" applyFill="1" applyBorder="1" applyAlignment="1" applyProtection="1">
      <alignment horizontal="left" vertical="center" wrapText="1"/>
    </xf>
    <xf numFmtId="49" fontId="8"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vertical="center"/>
    </xf>
    <xf numFmtId="49" fontId="5" fillId="0" borderId="1" xfId="0" applyNumberFormat="1" applyFont="1" applyFill="1" applyBorder="1" applyAlignment="1" applyProtection="1">
      <alignment horizontal="left" vertical="center" wrapText="1"/>
    </xf>
    <xf numFmtId="0" fontId="8" fillId="0" borderId="1" xfId="0" applyFont="1" applyFill="1" applyBorder="1" applyAlignment="1" applyProtection="1">
      <alignment wrapText="1"/>
    </xf>
    <xf numFmtId="49" fontId="16" fillId="0" borderId="1" xfId="0" applyNumberFormat="1" applyFont="1" applyFill="1" applyBorder="1" applyAlignment="1" applyProtection="1">
      <alignment horizontal="center" vertical="center" wrapText="1"/>
    </xf>
    <xf numFmtId="49" fontId="16" fillId="0" borderId="1" xfId="0" applyNumberFormat="1" applyFont="1" applyFill="1" applyBorder="1" applyAlignment="1" applyProtection="1">
      <alignment vertical="top"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center"/>
    </xf>
    <xf numFmtId="0" fontId="2" fillId="0" borderId="0" xfId="0" applyFont="1" applyFill="1" applyAlignment="1" applyProtection="1">
      <alignment vertical="center" wrapText="1"/>
    </xf>
    <xf numFmtId="0" fontId="11" fillId="0" borderId="0" xfId="0" applyFont="1" applyFill="1" applyBorder="1" applyAlignment="1" applyProtection="1">
      <alignment vertical="center"/>
    </xf>
    <xf numFmtId="0" fontId="14" fillId="0" borderId="0" xfId="0" applyFont="1" applyFill="1" applyBorder="1" applyAlignment="1" applyProtection="1">
      <alignment horizontal="right" vertical="center"/>
    </xf>
    <xf numFmtId="0" fontId="14" fillId="0" borderId="0" xfId="0" applyFont="1" applyFill="1" applyBorder="1" applyAlignment="1" applyProtection="1">
      <alignment horizontal="center" vertical="center"/>
    </xf>
    <xf numFmtId="0" fontId="17" fillId="0" borderId="0" xfId="0" applyFont="1" applyFill="1" applyBorder="1" applyAlignment="1">
      <alignment horizontal="right"/>
    </xf>
    <xf numFmtId="0" fontId="18" fillId="0" borderId="0" xfId="0" applyFont="1" applyFill="1" applyBorder="1" applyAlignment="1">
      <alignment vertical="center" wrapText="1"/>
    </xf>
    <xf numFmtId="49" fontId="19" fillId="0" borderId="0" xfId="0" applyNumberFormat="1" applyFont="1" applyFill="1" applyBorder="1" applyAlignment="1" applyProtection="1">
      <alignment vertical="center"/>
    </xf>
    <xf numFmtId="0" fontId="8" fillId="0" borderId="1" xfId="0" applyFont="1" applyFill="1" applyBorder="1" applyAlignment="1" applyProtection="1">
      <alignment vertical="center"/>
    </xf>
    <xf numFmtId="49" fontId="8" fillId="0" borderId="2" xfId="0" applyNumberFormat="1" applyFont="1" applyFill="1" applyBorder="1" applyAlignment="1" applyProtection="1">
      <alignment vertical="top"/>
    </xf>
    <xf numFmtId="49" fontId="8" fillId="0" borderId="0" xfId="0" applyNumberFormat="1" applyFont="1" applyFill="1" applyAlignment="1" applyProtection="1">
      <alignment horizontal="center" vertical="top"/>
    </xf>
    <xf numFmtId="49" fontId="8" fillId="0" borderId="10" xfId="0" applyNumberFormat="1" applyFont="1" applyFill="1" applyBorder="1" applyAlignment="1" applyProtection="1">
      <alignment horizontal="center" vertical="top"/>
    </xf>
    <xf numFmtId="49" fontId="8" fillId="0" borderId="9" xfId="0" applyNumberFormat="1" applyFont="1" applyFill="1" applyBorder="1" applyAlignment="1" applyProtection="1">
      <alignment vertical="top"/>
    </xf>
    <xf numFmtId="49" fontId="8" fillId="0" borderId="0" xfId="0" applyNumberFormat="1" applyFont="1" applyFill="1" applyBorder="1" applyAlignment="1" applyProtection="1">
      <alignment vertical="top" wrapText="1"/>
    </xf>
    <xf numFmtId="49" fontId="8" fillId="0" borderId="0" xfId="0" applyNumberFormat="1" applyFont="1" applyFill="1" applyAlignment="1" applyProtection="1">
      <alignment horizontal="center" vertical="top" wrapText="1"/>
    </xf>
    <xf numFmtId="0" fontId="20" fillId="0" borderId="0" xfId="0" applyFont="1" applyFill="1" applyBorder="1" applyAlignment="1" applyProtection="1">
      <alignment vertical="center"/>
    </xf>
    <xf numFmtId="49" fontId="9" fillId="0" borderId="0" xfId="49" applyNumberFormat="1" applyFont="1" applyBorder="1" applyAlignment="1" applyProtection="1">
      <alignment horizontal="center" vertical="center" wrapText="1"/>
    </xf>
    <xf numFmtId="49" fontId="8" fillId="0" borderId="0" xfId="0" applyNumberFormat="1" applyFont="1" applyFill="1" applyBorder="1" applyAlignment="1" applyProtection="1">
      <alignment horizontal="left" vertical="top" wrapText="1"/>
    </xf>
    <xf numFmtId="0" fontId="2" fillId="0" borderId="0" xfId="0" applyNumberFormat="1" applyFont="1" applyFill="1" applyBorder="1" applyAlignment="1">
      <alignment vertical="center"/>
    </xf>
    <xf numFmtId="49" fontId="16" fillId="0" borderId="0" xfId="0" applyNumberFormat="1" applyFont="1" applyFill="1" applyBorder="1" applyAlignment="1" applyProtection="1">
      <alignment vertical="top" wrapText="1"/>
    </xf>
    <xf numFmtId="0" fontId="2" fillId="0" borderId="0" xfId="0" applyFont="1" applyFill="1" applyBorder="1" applyAlignment="1">
      <alignment horizontal="left" vertical="center"/>
    </xf>
    <xf numFmtId="0" fontId="21"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1" xfId="0" applyFont="1" applyFill="1" applyBorder="1" applyAlignment="1" applyProtection="1">
      <alignment horizontal="center" vertical="center"/>
    </xf>
    <xf numFmtId="49" fontId="8" fillId="0" borderId="1" xfId="0" applyNumberFormat="1" applyFont="1" applyFill="1" applyBorder="1" applyAlignment="1" applyProtection="1">
      <alignment horizontal="justify" vertical="center" wrapText="1"/>
    </xf>
    <xf numFmtId="49" fontId="13" fillId="0" borderId="1" xfId="0" applyNumberFormat="1" applyFont="1" applyFill="1" applyBorder="1" applyAlignment="1" applyProtection="1">
      <alignment horizontal="justify" vertical="center" wrapText="1"/>
    </xf>
    <xf numFmtId="0" fontId="9" fillId="0" borderId="14" xfId="0" applyFont="1" applyFill="1" applyBorder="1" applyAlignment="1" applyProtection="1">
      <alignment horizontal="center" vertical="center"/>
    </xf>
    <xf numFmtId="0" fontId="9" fillId="0" borderId="1" xfId="0" applyFont="1" applyFill="1" applyBorder="1" applyAlignment="1" applyProtection="1">
      <alignment horizontal="center" vertical="center" wrapText="1"/>
    </xf>
    <xf numFmtId="49" fontId="9" fillId="0" borderId="1" xfId="0" applyNumberFormat="1" applyFont="1" applyFill="1" applyBorder="1" applyAlignment="1" applyProtection="1">
      <alignment horizontal="left" vertical="center" wrapText="1"/>
    </xf>
    <xf numFmtId="0" fontId="22" fillId="0" borderId="0" xfId="0" applyFont="1" applyFill="1" applyBorder="1" applyAlignment="1">
      <alignment horizontal="center"/>
    </xf>
    <xf numFmtId="0" fontId="23"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center"/>
    </xf>
    <xf numFmtId="0" fontId="24" fillId="0" borderId="1" xfId="0" applyFont="1" applyFill="1" applyBorder="1" applyAlignment="1">
      <alignment horizontal="center" vertical="center" shrinkToFit="1"/>
    </xf>
    <xf numFmtId="0" fontId="24" fillId="0" borderId="6" xfId="0" applyFont="1" applyFill="1" applyBorder="1" applyAlignment="1">
      <alignment horizontal="center" vertical="center" shrinkToFit="1"/>
    </xf>
    <xf numFmtId="0" fontId="24" fillId="0" borderId="1" xfId="0" applyFont="1" applyFill="1" applyBorder="1" applyAlignment="1">
      <alignment horizontal="center" vertical="center" wrapText="1"/>
    </xf>
    <xf numFmtId="4" fontId="24" fillId="0" borderId="6" xfId="0" applyNumberFormat="1" applyFont="1" applyFill="1" applyBorder="1" applyAlignment="1">
      <alignment horizontal="center" vertical="center" shrinkToFit="1"/>
    </xf>
    <xf numFmtId="4" fontId="24" fillId="0" borderId="7" xfId="0" applyNumberFormat="1" applyFont="1" applyFill="1" applyBorder="1" applyAlignment="1">
      <alignment horizontal="center" vertical="center" shrinkToFit="1"/>
    </xf>
    <xf numFmtId="0" fontId="24" fillId="0" borderId="15" xfId="0" applyFont="1" applyFill="1" applyBorder="1" applyAlignment="1">
      <alignment horizontal="center" vertical="center" shrinkToFit="1"/>
    </xf>
    <xf numFmtId="4" fontId="24" fillId="0" borderId="1" xfId="0" applyNumberFormat="1" applyFont="1" applyFill="1" applyBorder="1" applyAlignment="1">
      <alignment horizontal="center" vertical="center" shrinkToFit="1"/>
    </xf>
    <xf numFmtId="0" fontId="24" fillId="0" borderId="9" xfId="0" applyFont="1" applyFill="1" applyBorder="1" applyAlignment="1">
      <alignment horizontal="center" vertical="center" shrinkToFit="1"/>
    </xf>
    <xf numFmtId="49" fontId="24" fillId="0" borderId="1" xfId="0" applyNumberFormat="1" applyFont="1" applyFill="1" applyBorder="1" applyAlignment="1">
      <alignment horizontal="center" vertical="center" shrinkToFit="1"/>
    </xf>
    <xf numFmtId="0" fontId="24" fillId="0" borderId="1" xfId="0" applyFont="1" applyFill="1" applyBorder="1" applyAlignment="1">
      <alignment horizontal="left" vertical="center" shrinkToFit="1"/>
    </xf>
    <xf numFmtId="4" fontId="24" fillId="0" borderId="1" xfId="0" applyNumberFormat="1" applyFont="1" applyFill="1" applyBorder="1" applyAlignment="1">
      <alignment horizontal="right" vertical="center" shrinkToFit="1"/>
    </xf>
    <xf numFmtId="4" fontId="24" fillId="0" borderId="1" xfId="0" applyNumberFormat="1" applyFont="1" applyFill="1" applyBorder="1" applyAlignment="1">
      <alignment horizontal="right" vertical="center" wrapText="1" shrinkToFit="1"/>
    </xf>
    <xf numFmtId="0" fontId="25" fillId="0" borderId="0" xfId="0" applyFont="1" applyFill="1" applyBorder="1" applyAlignment="1">
      <alignment horizontal="left" vertical="center" wrapText="1"/>
    </xf>
    <xf numFmtId="0" fontId="22" fillId="0" borderId="0" xfId="0" applyFont="1" applyFill="1" applyBorder="1" applyAlignment="1">
      <alignment horizontal="center" wrapText="1"/>
    </xf>
    <xf numFmtId="0" fontId="2" fillId="0" borderId="0" xfId="0" applyFont="1" applyFill="1" applyBorder="1" applyAlignment="1">
      <alignment wrapText="1"/>
    </xf>
    <xf numFmtId="4" fontId="24" fillId="0" borderId="7" xfId="0" applyNumberFormat="1" applyFont="1" applyFill="1" applyBorder="1" applyAlignment="1">
      <alignment horizontal="center" vertical="center" wrapText="1" shrinkToFit="1"/>
    </xf>
    <xf numFmtId="4" fontId="24" fillId="0" borderId="8" xfId="0" applyNumberFormat="1" applyFont="1" applyFill="1" applyBorder="1" applyAlignment="1">
      <alignment horizontal="center" vertical="center" shrinkToFit="1"/>
    </xf>
    <xf numFmtId="0" fontId="24" fillId="0" borderId="1" xfId="0" applyFont="1" applyFill="1" applyBorder="1" applyAlignment="1">
      <alignment horizontal="center" vertical="center" wrapText="1" shrinkToFit="1"/>
    </xf>
    <xf numFmtId="4" fontId="24" fillId="0" borderId="2" xfId="0" applyNumberFormat="1" applyFont="1" applyFill="1" applyBorder="1" applyAlignment="1">
      <alignment horizontal="center" vertical="center" shrinkToFit="1"/>
    </xf>
    <xf numFmtId="4" fontId="24" fillId="0" borderId="3" xfId="0" applyNumberFormat="1" applyFont="1" applyFill="1" applyBorder="1" applyAlignment="1">
      <alignment horizontal="center" vertical="center" shrinkToFit="1"/>
    </xf>
    <xf numFmtId="4" fontId="24" fillId="0"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xf>
    <xf numFmtId="0" fontId="13" fillId="0" borderId="1" xfId="0" applyFont="1" applyFill="1" applyBorder="1" applyAlignment="1"/>
    <xf numFmtId="0" fontId="24" fillId="0" borderId="8" xfId="0" applyFont="1" applyFill="1" applyBorder="1" applyAlignment="1">
      <alignment horizontal="center" vertical="center" shrinkToFit="1"/>
    </xf>
    <xf numFmtId="0" fontId="24" fillId="0" borderId="7" xfId="0" applyFont="1" applyFill="1" applyBorder="1" applyAlignment="1">
      <alignment horizontal="center" vertical="center" shrinkToFit="1"/>
    </xf>
    <xf numFmtId="0" fontId="24" fillId="0" borderId="11" xfId="0" applyFont="1" applyFill="1" applyBorder="1" applyAlignment="1">
      <alignment horizontal="center" vertical="center" shrinkToFit="1"/>
    </xf>
    <xf numFmtId="0" fontId="24" fillId="0" borderId="10" xfId="0" applyFont="1" applyFill="1" applyBorder="1" applyAlignment="1">
      <alignment horizontal="center" vertical="center" shrinkToFit="1"/>
    </xf>
    <xf numFmtId="49" fontId="24" fillId="0" borderId="2" xfId="0" applyNumberFormat="1" applyFont="1" applyFill="1" applyBorder="1" applyAlignment="1">
      <alignment horizontal="center" vertical="center" shrinkToFit="1"/>
    </xf>
    <xf numFmtId="0" fontId="2" fillId="0" borderId="1" xfId="0" applyFont="1" applyFill="1" applyBorder="1" applyAlignment="1"/>
    <xf numFmtId="0" fontId="26" fillId="0" borderId="0" xfId="0" applyFont="1" applyAlignment="1">
      <alignment horizontal="center" vertical="center"/>
    </xf>
    <xf numFmtId="0" fontId="25" fillId="0" borderId="0" xfId="0" applyFont="1" applyAlignment="1">
      <alignment horizontal="right"/>
    </xf>
    <xf numFmtId="0" fontId="25" fillId="0" borderId="0" xfId="0" applyFont="1" applyAlignment="1"/>
    <xf numFmtId="0" fontId="8" fillId="2" borderId="1" xfId="0" applyNumberFormat="1" applyFont="1" applyFill="1" applyBorder="1" applyAlignment="1">
      <alignment horizontal="center" vertical="center"/>
    </xf>
    <xf numFmtId="0" fontId="8" fillId="2" borderId="1" xfId="0" applyNumberFormat="1" applyFont="1" applyFill="1" applyBorder="1" applyAlignment="1">
      <alignment horizontal="left" vertical="center"/>
    </xf>
    <xf numFmtId="4" fontId="8" fillId="2" borderId="1" xfId="0" applyNumberFormat="1" applyFont="1" applyFill="1" applyBorder="1" applyAlignment="1">
      <alignment horizontal="right" vertical="center"/>
    </xf>
    <xf numFmtId="0" fontId="8" fillId="2" borderId="1" xfId="0" applyNumberFormat="1" applyFont="1" applyFill="1" applyBorder="1" applyAlignment="1">
      <alignment horizontal="right" vertical="center"/>
    </xf>
    <xf numFmtId="3" fontId="8" fillId="2" borderId="1" xfId="0" applyNumberFormat="1" applyFont="1" applyFill="1" applyBorder="1" applyAlignment="1">
      <alignment horizontal="right" vertical="center"/>
    </xf>
    <xf numFmtId="0" fontId="8" fillId="2" borderId="16" xfId="0" applyNumberFormat="1" applyFont="1" applyFill="1" applyBorder="1" applyAlignment="1">
      <alignment horizontal="left" vertical="center"/>
    </xf>
    <xf numFmtId="0" fontId="8" fillId="2" borderId="16" xfId="0" applyNumberFormat="1" applyFont="1" applyFill="1" applyBorder="1" applyAlignment="1">
      <alignment horizontal="center" vertical="center"/>
    </xf>
    <xf numFmtId="3" fontId="8" fillId="2" borderId="16" xfId="0" applyNumberFormat="1" applyFont="1" applyFill="1" applyBorder="1" applyAlignment="1">
      <alignment horizontal="right" vertical="center"/>
    </xf>
    <xf numFmtId="0" fontId="5" fillId="2" borderId="0" xfId="0" applyNumberFormat="1" applyFont="1" applyFill="1" applyBorder="1" applyAlignment="1">
      <alignment horizontal="left" vertical="center" wrapText="1"/>
    </xf>
    <xf numFmtId="0" fontId="27" fillId="0" borderId="0" xfId="0" applyFont="1" applyAlignment="1"/>
    <xf numFmtId="4" fontId="8" fillId="2" borderId="16" xfId="0" applyNumberFormat="1" applyFont="1" applyFill="1" applyBorder="1" applyAlignment="1">
      <alignment horizontal="right" vertical="center"/>
    </xf>
    <xf numFmtId="0" fontId="0" fillId="0" borderId="0" xfId="0" applyFont="1" applyBorder="1">
      <alignment vertical="center"/>
    </xf>
    <xf numFmtId="0" fontId="28" fillId="0" borderId="0" xfId="0" applyFont="1" applyAlignment="1">
      <alignment horizontal="center" vertical="center"/>
    </xf>
    <xf numFmtId="0" fontId="2" fillId="0" borderId="0" xfId="0" applyFont="1" applyAlignment="1"/>
    <xf numFmtId="0" fontId="8" fillId="3" borderId="1" xfId="0" applyNumberFormat="1" applyFont="1" applyFill="1" applyBorder="1" applyAlignment="1">
      <alignment horizontal="center" vertical="center" wrapText="1"/>
    </xf>
    <xf numFmtId="0" fontId="8" fillId="3" borderId="1" xfId="0" applyNumberFormat="1" applyFont="1" applyFill="1" applyBorder="1" applyAlignment="1">
      <alignment horizontal="center" vertical="center"/>
    </xf>
    <xf numFmtId="0" fontId="8" fillId="2" borderId="0" xfId="0" applyNumberFormat="1" applyFont="1" applyFill="1" applyBorder="1" applyAlignment="1">
      <alignment horizontal="left" vertical="center" wrapText="1"/>
    </xf>
    <xf numFmtId="0" fontId="8" fillId="2" borderId="0" xfId="0" applyNumberFormat="1" applyFont="1" applyFill="1" applyBorder="1" applyAlignment="1">
      <alignment horizontal="left" vertical="center"/>
    </xf>
    <xf numFmtId="0" fontId="8" fillId="3" borderId="17" xfId="0" applyNumberFormat="1" applyFont="1" applyFill="1" applyBorder="1" applyAlignment="1">
      <alignment horizontal="center" vertical="center" wrapText="1"/>
    </xf>
    <xf numFmtId="0" fontId="8" fillId="3" borderId="18" xfId="0" applyNumberFormat="1" applyFont="1" applyFill="1" applyBorder="1" applyAlignment="1">
      <alignment horizontal="center" vertical="center" wrapText="1"/>
    </xf>
    <xf numFmtId="0" fontId="8" fillId="3" borderId="1" xfId="0" applyNumberFormat="1" applyFont="1" applyFill="1" applyBorder="1" applyAlignment="1">
      <alignment horizontal="left" vertical="center"/>
    </xf>
    <xf numFmtId="0" fontId="5" fillId="2" borderId="1" xfId="0" applyNumberFormat="1" applyFont="1" applyFill="1" applyBorder="1" applyAlignment="1">
      <alignment horizontal="right" vertical="center"/>
    </xf>
    <xf numFmtId="0" fontId="8" fillId="3" borderId="16" xfId="0" applyNumberFormat="1" applyFont="1" applyFill="1" applyBorder="1" applyAlignment="1">
      <alignment horizontal="left" vertical="center"/>
    </xf>
    <xf numFmtId="0" fontId="8" fillId="2" borderId="16" xfId="0" applyNumberFormat="1" applyFont="1" applyFill="1" applyBorder="1" applyAlignment="1">
      <alignment horizontal="right" vertical="center"/>
    </xf>
    <xf numFmtId="4" fontId="5" fillId="2" borderId="16" xfId="0" applyNumberFormat="1" applyFont="1" applyFill="1" applyBorder="1" applyAlignment="1">
      <alignment horizontal="right" vertical="center"/>
    </xf>
    <xf numFmtId="4" fontId="5" fillId="2" borderId="1" xfId="0" applyNumberFormat="1" applyFont="1" applyFill="1" applyBorder="1" applyAlignment="1">
      <alignment horizontal="right" vertical="center"/>
    </xf>
    <xf numFmtId="0" fontId="8" fillId="3" borderId="16" xfId="0" applyNumberFormat="1" applyFont="1" applyFill="1" applyBorder="1" applyAlignment="1">
      <alignment horizontal="center" vertical="center"/>
    </xf>
    <xf numFmtId="4" fontId="8" fillId="3" borderId="16" xfId="0" applyNumberFormat="1" applyFont="1" applyFill="1" applyBorder="1" applyAlignment="1">
      <alignment horizontal="center" vertical="center"/>
    </xf>
    <xf numFmtId="4" fontId="8" fillId="2" borderId="0" xfId="0" applyNumberFormat="1" applyFont="1" applyFill="1" applyBorder="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0" Type="http://schemas.openxmlformats.org/officeDocument/2006/relationships/sharedStrings" Target="sharedStrings.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theme" Target="theme/theme1.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outlinePr summaryBelow="0"/>
    <pageSetUpPr fitToPage="1"/>
  </sheetPr>
  <dimension ref="A1:F37"/>
  <sheetViews>
    <sheetView showZeros="0" tabSelected="1" zoomScale="80" zoomScaleNormal="80" workbookViewId="0">
      <pane ySplit="6" topLeftCell="A7" activePane="bottomLeft" state="frozen"/>
      <selection/>
      <selection pane="bottomLeft" activeCell="A1" sqref="A1:F1"/>
    </sheetView>
  </sheetViews>
  <sheetFormatPr defaultColWidth="9" defaultRowHeight="13.5" outlineLevelCol="5"/>
  <cols>
    <col min="1" max="1" width="33.4333333333333" customWidth="1"/>
    <col min="2" max="2" width="4.75833333333333" customWidth="1"/>
    <col min="3" max="3" width="21.2416666666667" customWidth="1"/>
    <col min="4" max="4" width="34.2166666666667" customWidth="1"/>
    <col min="5" max="5" width="4.75833333333333" customWidth="1"/>
    <col min="6" max="6" width="20.4666666666667" customWidth="1"/>
  </cols>
  <sheetData>
    <row r="1" ht="28.5" spans="1:6">
      <c r="A1" s="175" t="s">
        <v>0</v>
      </c>
      <c r="B1" s="175"/>
      <c r="C1" s="175"/>
      <c r="D1" s="175"/>
      <c r="E1" s="175"/>
      <c r="F1" s="175"/>
    </row>
    <row r="2" ht="14.25" spans="6:6">
      <c r="F2" s="176" t="s">
        <v>1</v>
      </c>
    </row>
    <row r="3" ht="14.25" spans="1:6">
      <c r="A3" s="176" t="s">
        <v>2</v>
      </c>
      <c r="F3" s="176" t="s">
        <v>3</v>
      </c>
    </row>
    <row r="4" ht="19.5" customHeight="1" spans="1:6">
      <c r="A4" s="178" t="s">
        <v>4</v>
      </c>
      <c r="B4" s="178"/>
      <c r="C4" s="178"/>
      <c r="D4" s="178" t="s">
        <v>5</v>
      </c>
      <c r="E4" s="178"/>
      <c r="F4" s="178"/>
    </row>
    <row r="5" ht="19.5" customHeight="1" spans="1:6">
      <c r="A5" s="178" t="s">
        <v>6</v>
      </c>
      <c r="B5" s="178" t="s">
        <v>7</v>
      </c>
      <c r="C5" s="178" t="s">
        <v>8</v>
      </c>
      <c r="D5" s="178" t="s">
        <v>9</v>
      </c>
      <c r="E5" s="178" t="s">
        <v>7</v>
      </c>
      <c r="F5" s="178" t="s">
        <v>8</v>
      </c>
    </row>
    <row r="6" ht="19.5" customHeight="1" spans="1:6">
      <c r="A6" s="178" t="s">
        <v>10</v>
      </c>
      <c r="B6" s="178"/>
      <c r="C6" s="178" t="s">
        <v>11</v>
      </c>
      <c r="D6" s="178" t="s">
        <v>10</v>
      </c>
      <c r="E6" s="178"/>
      <c r="F6" s="178" t="s">
        <v>12</v>
      </c>
    </row>
    <row r="7" ht="19.5" customHeight="1" spans="1:6">
      <c r="A7" s="183" t="s">
        <v>13</v>
      </c>
      <c r="B7" s="178" t="s">
        <v>11</v>
      </c>
      <c r="C7" s="165">
        <v>20155203.06</v>
      </c>
      <c r="D7" s="183" t="s">
        <v>14</v>
      </c>
      <c r="E7" s="178" t="s">
        <v>15</v>
      </c>
      <c r="F7" s="165">
        <v>14797.47</v>
      </c>
    </row>
    <row r="8" ht="19.5" customHeight="1" spans="1:6">
      <c r="A8" s="183" t="s">
        <v>16</v>
      </c>
      <c r="B8" s="178" t="s">
        <v>12</v>
      </c>
      <c r="C8" s="165">
        <v>0</v>
      </c>
      <c r="D8" s="183" t="s">
        <v>17</v>
      </c>
      <c r="E8" s="178" t="s">
        <v>18</v>
      </c>
      <c r="F8" s="165">
        <v>0</v>
      </c>
    </row>
    <row r="9" ht="19.5" customHeight="1" spans="1:6">
      <c r="A9" s="183" t="s">
        <v>19</v>
      </c>
      <c r="B9" s="178" t="s">
        <v>20</v>
      </c>
      <c r="C9" s="165">
        <v>0</v>
      </c>
      <c r="D9" s="183" t="s">
        <v>21</v>
      </c>
      <c r="E9" s="178" t="s">
        <v>22</v>
      </c>
      <c r="F9" s="165">
        <v>0</v>
      </c>
    </row>
    <row r="10" ht="19.5" customHeight="1" spans="1:6">
      <c r="A10" s="183" t="s">
        <v>23</v>
      </c>
      <c r="B10" s="178" t="s">
        <v>24</v>
      </c>
      <c r="C10" s="165">
        <v>0</v>
      </c>
      <c r="D10" s="183" t="s">
        <v>25</v>
      </c>
      <c r="E10" s="178" t="s">
        <v>26</v>
      </c>
      <c r="F10" s="165">
        <v>0</v>
      </c>
    </row>
    <row r="11" ht="19.5" customHeight="1" spans="1:6">
      <c r="A11" s="183" t="s">
        <v>27</v>
      </c>
      <c r="B11" s="178" t="s">
        <v>28</v>
      </c>
      <c r="C11" s="165">
        <v>0</v>
      </c>
      <c r="D11" s="183" t="s">
        <v>29</v>
      </c>
      <c r="E11" s="178" t="s">
        <v>30</v>
      </c>
      <c r="F11" s="165">
        <v>0</v>
      </c>
    </row>
    <row r="12" ht="19.5" customHeight="1" spans="1:6">
      <c r="A12" s="183" t="s">
        <v>31</v>
      </c>
      <c r="B12" s="178" t="s">
        <v>32</v>
      </c>
      <c r="C12" s="165">
        <v>0</v>
      </c>
      <c r="D12" s="183" t="s">
        <v>33</v>
      </c>
      <c r="E12" s="178" t="s">
        <v>34</v>
      </c>
      <c r="F12" s="165">
        <v>0</v>
      </c>
    </row>
    <row r="13" ht="19.5" customHeight="1" spans="1:6">
      <c r="A13" s="183" t="s">
        <v>35</v>
      </c>
      <c r="B13" s="178" t="s">
        <v>36</v>
      </c>
      <c r="C13" s="165">
        <v>0</v>
      </c>
      <c r="D13" s="183" t="s">
        <v>37</v>
      </c>
      <c r="E13" s="178" t="s">
        <v>38</v>
      </c>
      <c r="F13" s="165">
        <v>16950331.79</v>
      </c>
    </row>
    <row r="14" ht="19.5" customHeight="1" spans="1:6">
      <c r="A14" s="183" t="s">
        <v>39</v>
      </c>
      <c r="B14" s="178" t="s">
        <v>40</v>
      </c>
      <c r="C14" s="165">
        <v>1600</v>
      </c>
      <c r="D14" s="183" t="s">
        <v>41</v>
      </c>
      <c r="E14" s="178" t="s">
        <v>42</v>
      </c>
      <c r="F14" s="165">
        <v>1331926.79</v>
      </c>
    </row>
    <row r="15" ht="19.5" customHeight="1" spans="1:6">
      <c r="A15" s="183"/>
      <c r="B15" s="178" t="s">
        <v>43</v>
      </c>
      <c r="C15" s="166"/>
      <c r="D15" s="183" t="s">
        <v>44</v>
      </c>
      <c r="E15" s="178" t="s">
        <v>45</v>
      </c>
      <c r="F15" s="165">
        <v>1075720.01</v>
      </c>
    </row>
    <row r="16" ht="19.5" customHeight="1" spans="1:6">
      <c r="A16" s="183"/>
      <c r="B16" s="178" t="s">
        <v>46</v>
      </c>
      <c r="C16" s="166"/>
      <c r="D16" s="183" t="s">
        <v>47</v>
      </c>
      <c r="E16" s="178" t="s">
        <v>48</v>
      </c>
      <c r="F16" s="165">
        <v>0</v>
      </c>
    </row>
    <row r="17" ht="19.5" customHeight="1" spans="1:6">
      <c r="A17" s="183"/>
      <c r="B17" s="178" t="s">
        <v>49</v>
      </c>
      <c r="C17" s="166"/>
      <c r="D17" s="183" t="s">
        <v>50</v>
      </c>
      <c r="E17" s="178" t="s">
        <v>51</v>
      </c>
      <c r="F17" s="165">
        <v>0</v>
      </c>
    </row>
    <row r="18" ht="19.5" customHeight="1" spans="1:6">
      <c r="A18" s="183"/>
      <c r="B18" s="178" t="s">
        <v>52</v>
      </c>
      <c r="C18" s="166"/>
      <c r="D18" s="183" t="s">
        <v>53</v>
      </c>
      <c r="E18" s="178" t="s">
        <v>54</v>
      </c>
      <c r="F18" s="165">
        <v>0</v>
      </c>
    </row>
    <row r="19" ht="19.5" customHeight="1" spans="1:6">
      <c r="A19" s="183"/>
      <c r="B19" s="178" t="s">
        <v>55</v>
      </c>
      <c r="C19" s="166"/>
      <c r="D19" s="183" t="s">
        <v>56</v>
      </c>
      <c r="E19" s="178" t="s">
        <v>57</v>
      </c>
      <c r="F19" s="165">
        <v>0</v>
      </c>
    </row>
    <row r="20" ht="19.5" customHeight="1" spans="1:6">
      <c r="A20" s="183"/>
      <c r="B20" s="178" t="s">
        <v>58</v>
      </c>
      <c r="C20" s="166"/>
      <c r="D20" s="183" t="s">
        <v>59</v>
      </c>
      <c r="E20" s="178" t="s">
        <v>60</v>
      </c>
      <c r="F20" s="165">
        <v>0</v>
      </c>
    </row>
    <row r="21" ht="19.5" customHeight="1" spans="1:6">
      <c r="A21" s="183"/>
      <c r="B21" s="178" t="s">
        <v>61</v>
      </c>
      <c r="C21" s="166"/>
      <c r="D21" s="183" t="s">
        <v>62</v>
      </c>
      <c r="E21" s="178" t="s">
        <v>63</v>
      </c>
      <c r="F21" s="165">
        <v>0</v>
      </c>
    </row>
    <row r="22" ht="19.5" customHeight="1" spans="1:6">
      <c r="A22" s="183"/>
      <c r="B22" s="178" t="s">
        <v>64</v>
      </c>
      <c r="C22" s="166"/>
      <c r="D22" s="183" t="s">
        <v>65</v>
      </c>
      <c r="E22" s="178" t="s">
        <v>66</v>
      </c>
      <c r="F22" s="165">
        <v>0</v>
      </c>
    </row>
    <row r="23" ht="19.5" customHeight="1" spans="1:6">
      <c r="A23" s="183"/>
      <c r="B23" s="178" t="s">
        <v>67</v>
      </c>
      <c r="C23" s="166"/>
      <c r="D23" s="183" t="s">
        <v>68</v>
      </c>
      <c r="E23" s="178" t="s">
        <v>69</v>
      </c>
      <c r="F23" s="165">
        <v>0</v>
      </c>
    </row>
    <row r="24" ht="19.5" customHeight="1" spans="1:6">
      <c r="A24" s="183"/>
      <c r="B24" s="178" t="s">
        <v>70</v>
      </c>
      <c r="C24" s="166"/>
      <c r="D24" s="183" t="s">
        <v>71</v>
      </c>
      <c r="E24" s="178" t="s">
        <v>72</v>
      </c>
      <c r="F24" s="165">
        <v>0</v>
      </c>
    </row>
    <row r="25" ht="19.5" customHeight="1" spans="1:6">
      <c r="A25" s="183"/>
      <c r="B25" s="178" t="s">
        <v>73</v>
      </c>
      <c r="C25" s="166"/>
      <c r="D25" s="183" t="s">
        <v>74</v>
      </c>
      <c r="E25" s="178" t="s">
        <v>75</v>
      </c>
      <c r="F25" s="165">
        <v>782427</v>
      </c>
    </row>
    <row r="26" ht="19.5" customHeight="1" spans="1:6">
      <c r="A26" s="183"/>
      <c r="B26" s="178" t="s">
        <v>76</v>
      </c>
      <c r="C26" s="166"/>
      <c r="D26" s="183" t="s">
        <v>77</v>
      </c>
      <c r="E26" s="178" t="s">
        <v>78</v>
      </c>
      <c r="F26" s="165">
        <v>0</v>
      </c>
    </row>
    <row r="27" ht="19.5" customHeight="1" spans="1:6">
      <c r="A27" s="183"/>
      <c r="B27" s="178" t="s">
        <v>79</v>
      </c>
      <c r="C27" s="166"/>
      <c r="D27" s="183" t="s">
        <v>80</v>
      </c>
      <c r="E27" s="178" t="s">
        <v>81</v>
      </c>
      <c r="F27" s="165">
        <v>0</v>
      </c>
    </row>
    <row r="28" ht="19.5" customHeight="1" spans="1:6">
      <c r="A28" s="183"/>
      <c r="B28" s="178" t="s">
        <v>82</v>
      </c>
      <c r="C28" s="166"/>
      <c r="D28" s="183" t="s">
        <v>83</v>
      </c>
      <c r="E28" s="178" t="s">
        <v>84</v>
      </c>
      <c r="F28" s="165">
        <v>0</v>
      </c>
    </row>
    <row r="29" ht="19.5" customHeight="1" spans="1:6">
      <c r="A29" s="183"/>
      <c r="B29" s="178" t="s">
        <v>85</v>
      </c>
      <c r="C29" s="166"/>
      <c r="D29" s="183" t="s">
        <v>86</v>
      </c>
      <c r="E29" s="178" t="s">
        <v>87</v>
      </c>
      <c r="F29" s="165">
        <v>0</v>
      </c>
    </row>
    <row r="30" ht="19.5" customHeight="1" spans="1:6">
      <c r="A30" s="178"/>
      <c r="B30" s="178" t="s">
        <v>88</v>
      </c>
      <c r="C30" s="166"/>
      <c r="D30" s="183" t="s">
        <v>89</v>
      </c>
      <c r="E30" s="178" t="s">
        <v>90</v>
      </c>
      <c r="F30" s="165">
        <v>0</v>
      </c>
    </row>
    <row r="31" ht="19.5" customHeight="1" spans="1:6">
      <c r="A31" s="178"/>
      <c r="B31" s="178" t="s">
        <v>91</v>
      </c>
      <c r="C31" s="166"/>
      <c r="D31" s="183" t="s">
        <v>92</v>
      </c>
      <c r="E31" s="178" t="s">
        <v>93</v>
      </c>
      <c r="F31" s="165">
        <v>0</v>
      </c>
    </row>
    <row r="32" ht="19.5" customHeight="1" spans="1:6">
      <c r="A32" s="178"/>
      <c r="B32" s="178" t="s">
        <v>94</v>
      </c>
      <c r="C32" s="166"/>
      <c r="D32" s="183" t="s">
        <v>95</v>
      </c>
      <c r="E32" s="178" t="s">
        <v>96</v>
      </c>
      <c r="F32" s="165">
        <v>0</v>
      </c>
    </row>
    <row r="33" ht="19.5" customHeight="1" spans="1:6">
      <c r="A33" s="178" t="s">
        <v>97</v>
      </c>
      <c r="B33" s="178" t="s">
        <v>98</v>
      </c>
      <c r="C33" s="165">
        <v>20156803.06</v>
      </c>
      <c r="D33" s="178" t="s">
        <v>99</v>
      </c>
      <c r="E33" s="178" t="s">
        <v>100</v>
      </c>
      <c r="F33" s="165">
        <v>20155203.06</v>
      </c>
    </row>
    <row r="34" ht="19.5" customHeight="1" spans="1:6">
      <c r="A34" s="178" t="s">
        <v>101</v>
      </c>
      <c r="B34" s="178" t="s">
        <v>102</v>
      </c>
      <c r="C34" s="165">
        <v>0</v>
      </c>
      <c r="D34" s="183" t="s">
        <v>103</v>
      </c>
      <c r="E34" s="178" t="s">
        <v>104</v>
      </c>
      <c r="F34" s="165">
        <v>0</v>
      </c>
    </row>
    <row r="35" ht="19.5" customHeight="1" spans="1:6">
      <c r="A35" s="178" t="s">
        <v>105</v>
      </c>
      <c r="B35" s="178" t="s">
        <v>106</v>
      </c>
      <c r="C35" s="165">
        <v>0</v>
      </c>
      <c r="D35" s="183" t="s">
        <v>107</v>
      </c>
      <c r="E35" s="178" t="s">
        <v>108</v>
      </c>
      <c r="F35" s="165">
        <v>1600</v>
      </c>
    </row>
    <row r="36" ht="19.5" customHeight="1" spans="1:6">
      <c r="A36" s="189" t="s">
        <v>109</v>
      </c>
      <c r="B36" s="189" t="s">
        <v>110</v>
      </c>
      <c r="C36" s="173">
        <v>20156803.06</v>
      </c>
      <c r="D36" s="189" t="s">
        <v>109</v>
      </c>
      <c r="E36" s="189" t="s">
        <v>111</v>
      </c>
      <c r="F36" s="173">
        <v>20156803.06</v>
      </c>
    </row>
    <row r="37" ht="19.5" customHeight="1" spans="1:6">
      <c r="A37" s="180" t="s">
        <v>112</v>
      </c>
      <c r="B37" s="180"/>
      <c r="C37" s="180"/>
      <c r="D37" s="180"/>
      <c r="E37" s="180"/>
      <c r="F37" s="180"/>
    </row>
  </sheetData>
  <mergeCells count="4">
    <mergeCell ref="A1:F1"/>
    <mergeCell ref="A4:C4"/>
    <mergeCell ref="D4:F4"/>
    <mergeCell ref="A37:F37"/>
  </mergeCells>
  <pageMargins left="0.75196850393782" right="0.75196850393782" top="1.00000000000108" bottom="1.00000000000108" header="0.3" footer="0.3"/>
  <pageSetup paperSize="9" scale="74"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outlinePr summaryBelow="0"/>
    <pageSetUpPr fitToPage="1"/>
  </sheetPr>
  <dimension ref="A1:E32"/>
  <sheetViews>
    <sheetView showZeros="0" workbookViewId="0">
      <selection activeCell="A1" sqref="A1:E1"/>
    </sheetView>
  </sheetViews>
  <sheetFormatPr defaultColWidth="9" defaultRowHeight="13.5" outlineLevelCol="4"/>
  <cols>
    <col min="1" max="1" width="35.875" customWidth="1"/>
    <col min="2" max="2" width="6" customWidth="1"/>
    <col min="3" max="5" width="25" customWidth="1"/>
  </cols>
  <sheetData>
    <row r="1" ht="27" spans="1:5">
      <c r="A1" s="160" t="s">
        <v>459</v>
      </c>
      <c r="B1" s="160"/>
      <c r="C1" s="160"/>
      <c r="D1" s="160"/>
      <c r="E1" s="160"/>
    </row>
    <row r="2" spans="5:5">
      <c r="E2" s="162" t="s">
        <v>460</v>
      </c>
    </row>
    <row r="3" spans="1:5">
      <c r="A3" s="162" t="s">
        <v>2</v>
      </c>
      <c r="E3" s="162" t="s">
        <v>3</v>
      </c>
    </row>
    <row r="4" ht="18" customHeight="1" spans="1:5">
      <c r="A4" s="163" t="s">
        <v>461</v>
      </c>
      <c r="B4" s="163" t="s">
        <v>7</v>
      </c>
      <c r="C4" s="163" t="s">
        <v>462</v>
      </c>
      <c r="D4" s="163" t="s">
        <v>463</v>
      </c>
      <c r="E4" s="163" t="s">
        <v>464</v>
      </c>
    </row>
    <row r="5" ht="18" customHeight="1" spans="1:5">
      <c r="A5" s="163" t="s">
        <v>465</v>
      </c>
      <c r="B5" s="163"/>
      <c r="C5" s="163" t="s">
        <v>11</v>
      </c>
      <c r="D5" s="163" t="s">
        <v>12</v>
      </c>
      <c r="E5" s="163" t="s">
        <v>20</v>
      </c>
    </row>
    <row r="6" ht="18" customHeight="1" spans="1:5">
      <c r="A6" s="164" t="s">
        <v>466</v>
      </c>
      <c r="B6" s="163" t="s">
        <v>11</v>
      </c>
      <c r="C6" s="163" t="s">
        <v>467</v>
      </c>
      <c r="D6" s="163" t="s">
        <v>467</v>
      </c>
      <c r="E6" s="163" t="s">
        <v>467</v>
      </c>
    </row>
    <row r="7" ht="18" customHeight="1" spans="1:5">
      <c r="A7" s="164" t="s">
        <v>468</v>
      </c>
      <c r="B7" s="163" t="s">
        <v>12</v>
      </c>
      <c r="C7" s="165">
        <v>54000</v>
      </c>
      <c r="D7" s="165">
        <v>71105.87</v>
      </c>
      <c r="E7" s="165">
        <v>71105.87</v>
      </c>
    </row>
    <row r="8" ht="18" customHeight="1" spans="1:5">
      <c r="A8" s="164" t="s">
        <v>469</v>
      </c>
      <c r="B8" s="163" t="s">
        <v>20</v>
      </c>
      <c r="C8" s="165">
        <v>0</v>
      </c>
      <c r="D8" s="165">
        <v>0</v>
      </c>
      <c r="E8" s="165">
        <v>0</v>
      </c>
    </row>
    <row r="9" ht="18" customHeight="1" spans="1:5">
      <c r="A9" s="164" t="s">
        <v>470</v>
      </c>
      <c r="B9" s="163" t="s">
        <v>24</v>
      </c>
      <c r="C9" s="165">
        <v>53000</v>
      </c>
      <c r="D9" s="165">
        <v>54428.87</v>
      </c>
      <c r="E9" s="165">
        <v>54428.87</v>
      </c>
    </row>
    <row r="10" ht="18" customHeight="1" spans="1:5">
      <c r="A10" s="164" t="s">
        <v>471</v>
      </c>
      <c r="B10" s="163" t="s">
        <v>28</v>
      </c>
      <c r="C10" s="165">
        <v>0</v>
      </c>
      <c r="D10" s="165">
        <v>0</v>
      </c>
      <c r="E10" s="165">
        <v>0</v>
      </c>
    </row>
    <row r="11" ht="18" customHeight="1" spans="1:5">
      <c r="A11" s="164" t="s">
        <v>472</v>
      </c>
      <c r="B11" s="163" t="s">
        <v>32</v>
      </c>
      <c r="C11" s="165">
        <v>53000</v>
      </c>
      <c r="D11" s="165">
        <v>54428.87</v>
      </c>
      <c r="E11" s="165">
        <v>54428.87</v>
      </c>
    </row>
    <row r="12" ht="18" customHeight="1" spans="1:5">
      <c r="A12" s="164" t="s">
        <v>473</v>
      </c>
      <c r="B12" s="163" t="s">
        <v>36</v>
      </c>
      <c r="C12" s="165">
        <v>1000</v>
      </c>
      <c r="D12" s="165">
        <v>16677</v>
      </c>
      <c r="E12" s="165">
        <v>16677</v>
      </c>
    </row>
    <row r="13" ht="18" customHeight="1" spans="1:5">
      <c r="A13" s="164" t="s">
        <v>474</v>
      </c>
      <c r="B13" s="163" t="s">
        <v>40</v>
      </c>
      <c r="C13" s="163" t="s">
        <v>467</v>
      </c>
      <c r="D13" s="163" t="s">
        <v>467</v>
      </c>
      <c r="E13" s="165">
        <v>16677</v>
      </c>
    </row>
    <row r="14" ht="18" customHeight="1" spans="1:5">
      <c r="A14" s="164" t="s">
        <v>475</v>
      </c>
      <c r="B14" s="163" t="s">
        <v>43</v>
      </c>
      <c r="C14" s="163" t="s">
        <v>467</v>
      </c>
      <c r="D14" s="163" t="s">
        <v>467</v>
      </c>
      <c r="E14" s="165">
        <v>0</v>
      </c>
    </row>
    <row r="15" ht="18" customHeight="1" spans="1:5">
      <c r="A15" s="164" t="s">
        <v>476</v>
      </c>
      <c r="B15" s="163" t="s">
        <v>46</v>
      </c>
      <c r="C15" s="163" t="s">
        <v>467</v>
      </c>
      <c r="D15" s="163" t="s">
        <v>467</v>
      </c>
      <c r="E15" s="165">
        <v>0</v>
      </c>
    </row>
    <row r="16" ht="18" customHeight="1" spans="1:5">
      <c r="A16" s="164" t="s">
        <v>477</v>
      </c>
      <c r="B16" s="163" t="s">
        <v>49</v>
      </c>
      <c r="C16" s="163" t="s">
        <v>467</v>
      </c>
      <c r="D16" s="163" t="s">
        <v>467</v>
      </c>
      <c r="E16" s="163" t="s">
        <v>467</v>
      </c>
    </row>
    <row r="17" ht="18" customHeight="1" spans="1:5">
      <c r="A17" s="164" t="s">
        <v>478</v>
      </c>
      <c r="B17" s="163" t="s">
        <v>52</v>
      </c>
      <c r="C17" s="163" t="s">
        <v>467</v>
      </c>
      <c r="D17" s="163" t="s">
        <v>467</v>
      </c>
      <c r="E17" s="167">
        <v>0</v>
      </c>
    </row>
    <row r="18" ht="18" customHeight="1" spans="1:5">
      <c r="A18" s="164" t="s">
        <v>479</v>
      </c>
      <c r="B18" s="163" t="s">
        <v>55</v>
      </c>
      <c r="C18" s="163" t="s">
        <v>467</v>
      </c>
      <c r="D18" s="163" t="s">
        <v>467</v>
      </c>
      <c r="E18" s="167">
        <v>0</v>
      </c>
    </row>
    <row r="19" ht="18" customHeight="1" spans="1:5">
      <c r="A19" s="164" t="s">
        <v>480</v>
      </c>
      <c r="B19" s="163" t="s">
        <v>58</v>
      </c>
      <c r="C19" s="163" t="s">
        <v>467</v>
      </c>
      <c r="D19" s="163" t="s">
        <v>467</v>
      </c>
      <c r="E19" s="167">
        <v>0</v>
      </c>
    </row>
    <row r="20" ht="18" customHeight="1" spans="1:5">
      <c r="A20" s="164" t="s">
        <v>481</v>
      </c>
      <c r="B20" s="163" t="s">
        <v>61</v>
      </c>
      <c r="C20" s="163" t="s">
        <v>467</v>
      </c>
      <c r="D20" s="163" t="s">
        <v>467</v>
      </c>
      <c r="E20" s="167">
        <v>2</v>
      </c>
    </row>
    <row r="21" ht="18" customHeight="1" spans="1:5">
      <c r="A21" s="164" t="s">
        <v>482</v>
      </c>
      <c r="B21" s="163" t="s">
        <v>64</v>
      </c>
      <c r="C21" s="163" t="s">
        <v>467</v>
      </c>
      <c r="D21" s="163" t="s">
        <v>467</v>
      </c>
      <c r="E21" s="167">
        <v>28</v>
      </c>
    </row>
    <row r="22" ht="18" customHeight="1" spans="1:5">
      <c r="A22" s="164" t="s">
        <v>483</v>
      </c>
      <c r="B22" s="163" t="s">
        <v>67</v>
      </c>
      <c r="C22" s="163" t="s">
        <v>467</v>
      </c>
      <c r="D22" s="163" t="s">
        <v>467</v>
      </c>
      <c r="E22" s="167">
        <v>0</v>
      </c>
    </row>
    <row r="23" ht="18" customHeight="1" spans="1:5">
      <c r="A23" s="164" t="s">
        <v>484</v>
      </c>
      <c r="B23" s="163" t="s">
        <v>70</v>
      </c>
      <c r="C23" s="163" t="s">
        <v>467</v>
      </c>
      <c r="D23" s="163" t="s">
        <v>467</v>
      </c>
      <c r="E23" s="167">
        <v>218</v>
      </c>
    </row>
    <row r="24" ht="18" customHeight="1" spans="1:5">
      <c r="A24" s="164" t="s">
        <v>485</v>
      </c>
      <c r="B24" s="163" t="s">
        <v>73</v>
      </c>
      <c r="C24" s="163" t="s">
        <v>467</v>
      </c>
      <c r="D24" s="163" t="s">
        <v>467</v>
      </c>
      <c r="E24" s="167">
        <v>0</v>
      </c>
    </row>
    <row r="25" ht="18" customHeight="1" spans="1:5">
      <c r="A25" s="164" t="s">
        <v>486</v>
      </c>
      <c r="B25" s="163" t="s">
        <v>76</v>
      </c>
      <c r="C25" s="163" t="s">
        <v>467</v>
      </c>
      <c r="D25" s="163" t="s">
        <v>467</v>
      </c>
      <c r="E25" s="167">
        <v>0</v>
      </c>
    </row>
    <row r="26" ht="18" customHeight="1" spans="1:5">
      <c r="A26" s="164" t="s">
        <v>487</v>
      </c>
      <c r="B26" s="163" t="s">
        <v>79</v>
      </c>
      <c r="C26" s="163" t="s">
        <v>467</v>
      </c>
      <c r="D26" s="163" t="s">
        <v>467</v>
      </c>
      <c r="E26" s="167">
        <v>0</v>
      </c>
    </row>
    <row r="27" ht="18" customHeight="1" spans="1:5">
      <c r="A27" s="164" t="s">
        <v>488</v>
      </c>
      <c r="B27" s="163" t="s">
        <v>82</v>
      </c>
      <c r="C27" s="163" t="s">
        <v>467</v>
      </c>
      <c r="D27" s="163" t="s">
        <v>467</v>
      </c>
      <c r="E27" s="165">
        <v>720034.96</v>
      </c>
    </row>
    <row r="28" ht="18" customHeight="1" spans="1:5">
      <c r="A28" s="164" t="s">
        <v>489</v>
      </c>
      <c r="B28" s="163" t="s">
        <v>85</v>
      </c>
      <c r="C28" s="163" t="s">
        <v>467</v>
      </c>
      <c r="D28" s="163" t="s">
        <v>467</v>
      </c>
      <c r="E28" s="165">
        <v>720034.96</v>
      </c>
    </row>
    <row r="29" ht="18" customHeight="1" spans="1:5">
      <c r="A29" s="168" t="s">
        <v>490</v>
      </c>
      <c r="B29" s="169" t="s">
        <v>88</v>
      </c>
      <c r="C29" s="169" t="s">
        <v>467</v>
      </c>
      <c r="D29" s="169" t="s">
        <v>467</v>
      </c>
      <c r="E29" s="173">
        <v>0</v>
      </c>
    </row>
    <row r="30" ht="41.25" customHeight="1" spans="1:5">
      <c r="A30" s="171" t="s">
        <v>491</v>
      </c>
      <c r="B30" s="171"/>
      <c r="C30" s="171"/>
      <c r="D30" s="171"/>
      <c r="E30" s="171"/>
    </row>
    <row r="31" ht="10" customHeight="1"/>
    <row r="32" spans="3:3">
      <c r="C32" s="172"/>
    </row>
  </sheetData>
  <mergeCells count="3">
    <mergeCell ref="A1:E1"/>
    <mergeCell ref="A30:E30"/>
    <mergeCell ref="B4:B5"/>
  </mergeCells>
  <pageMargins left="0.75196850393782" right="0.75196850393782" top="1.00000000000108" bottom="1.00000000000108" header="0.3" footer="0.3"/>
  <pageSetup paperSize="9" scale="75"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outlinePr summaryBelow="0"/>
    <pageSetUpPr fitToPage="1"/>
  </sheetPr>
  <dimension ref="A1:E29"/>
  <sheetViews>
    <sheetView showZeros="0" workbookViewId="0">
      <selection activeCell="A1" sqref="A1:E1"/>
    </sheetView>
  </sheetViews>
  <sheetFormatPr defaultColWidth="9" defaultRowHeight="13.5" outlineLevelCol="4"/>
  <cols>
    <col min="1" max="1" width="33.625" customWidth="1"/>
    <col min="2" max="2" width="6.125" customWidth="1"/>
    <col min="3" max="3" width="21.5" customWidth="1"/>
    <col min="4" max="4" width="23.7583333333333" customWidth="1"/>
    <col min="5" max="5" width="22.5" customWidth="1"/>
  </cols>
  <sheetData>
    <row r="1" ht="27" spans="1:5">
      <c r="A1" s="160" t="s">
        <v>492</v>
      </c>
      <c r="B1" s="160"/>
      <c r="C1" s="160"/>
      <c r="D1" s="160"/>
      <c r="E1" s="160"/>
    </row>
    <row r="2" spans="5:5">
      <c r="E2" s="161" t="s">
        <v>493</v>
      </c>
    </row>
    <row r="3" spans="1:5">
      <c r="A3" s="162" t="s">
        <v>2</v>
      </c>
      <c r="E3" s="161" t="s">
        <v>3</v>
      </c>
    </row>
    <row r="4" ht="18" customHeight="1" spans="1:5">
      <c r="A4" s="163" t="s">
        <v>461</v>
      </c>
      <c r="B4" s="163" t="s">
        <v>7</v>
      </c>
      <c r="C4" s="163" t="s">
        <v>462</v>
      </c>
      <c r="D4" s="163" t="s">
        <v>463</v>
      </c>
      <c r="E4" s="163" t="s">
        <v>464</v>
      </c>
    </row>
    <row r="5" ht="18" customHeight="1" spans="1:5">
      <c r="A5" s="163" t="s">
        <v>465</v>
      </c>
      <c r="B5" s="163"/>
      <c r="C5" s="163" t="s">
        <v>11</v>
      </c>
      <c r="D5" s="163" t="s">
        <v>12</v>
      </c>
      <c r="E5" s="163" t="s">
        <v>20</v>
      </c>
    </row>
    <row r="6" ht="18" customHeight="1" spans="1:5">
      <c r="A6" s="164" t="s">
        <v>494</v>
      </c>
      <c r="B6" s="163" t="s">
        <v>11</v>
      </c>
      <c r="C6" s="163" t="s">
        <v>467</v>
      </c>
      <c r="D6" s="163" t="s">
        <v>467</v>
      </c>
      <c r="E6" s="163" t="s">
        <v>467</v>
      </c>
    </row>
    <row r="7" ht="18" customHeight="1" spans="1:5">
      <c r="A7" s="164" t="s">
        <v>468</v>
      </c>
      <c r="B7" s="163" t="s">
        <v>12</v>
      </c>
      <c r="C7" s="165">
        <v>54000</v>
      </c>
      <c r="D7" s="165">
        <v>71105.87</v>
      </c>
      <c r="E7" s="165">
        <v>71105.87</v>
      </c>
    </row>
    <row r="8" ht="18" customHeight="1" spans="1:5">
      <c r="A8" s="164" t="s">
        <v>469</v>
      </c>
      <c r="B8" s="163" t="s">
        <v>20</v>
      </c>
      <c r="C8" s="166">
        <v>0</v>
      </c>
      <c r="D8" s="165">
        <v>0</v>
      </c>
      <c r="E8" s="165">
        <v>0</v>
      </c>
    </row>
    <row r="9" ht="18" customHeight="1" spans="1:5">
      <c r="A9" s="164" t="s">
        <v>470</v>
      </c>
      <c r="B9" s="163" t="s">
        <v>24</v>
      </c>
      <c r="C9" s="165">
        <v>53000</v>
      </c>
      <c r="D9" s="165">
        <v>54428.87</v>
      </c>
      <c r="E9" s="165">
        <v>54428.87</v>
      </c>
    </row>
    <row r="10" ht="18" customHeight="1" spans="1:5">
      <c r="A10" s="164" t="s">
        <v>471</v>
      </c>
      <c r="B10" s="163" t="s">
        <v>28</v>
      </c>
      <c r="C10" s="165">
        <v>0</v>
      </c>
      <c r="D10" s="165">
        <v>0</v>
      </c>
      <c r="E10" s="165">
        <v>0</v>
      </c>
    </row>
    <row r="11" ht="18" customHeight="1" spans="1:5">
      <c r="A11" s="164" t="s">
        <v>472</v>
      </c>
      <c r="B11" s="163" t="s">
        <v>32</v>
      </c>
      <c r="C11" s="165">
        <v>53000</v>
      </c>
      <c r="D11" s="165">
        <v>54428.87</v>
      </c>
      <c r="E11" s="165">
        <v>54428.87</v>
      </c>
    </row>
    <row r="12" ht="18" customHeight="1" spans="1:5">
      <c r="A12" s="164" t="s">
        <v>473</v>
      </c>
      <c r="B12" s="163" t="s">
        <v>36</v>
      </c>
      <c r="C12" s="165">
        <v>1000</v>
      </c>
      <c r="D12" s="165">
        <v>16677</v>
      </c>
      <c r="E12" s="165">
        <v>16677</v>
      </c>
    </row>
    <row r="13" ht="18" customHeight="1" spans="1:5">
      <c r="A13" s="164" t="s">
        <v>474</v>
      </c>
      <c r="B13" s="163" t="s">
        <v>40</v>
      </c>
      <c r="C13" s="163" t="s">
        <v>467</v>
      </c>
      <c r="D13" s="163" t="s">
        <v>467</v>
      </c>
      <c r="E13" s="165">
        <v>16677</v>
      </c>
    </row>
    <row r="14" ht="18" customHeight="1" spans="1:5">
      <c r="A14" s="164" t="s">
        <v>475</v>
      </c>
      <c r="B14" s="163" t="s">
        <v>43</v>
      </c>
      <c r="C14" s="163" t="s">
        <v>467</v>
      </c>
      <c r="D14" s="163" t="s">
        <v>467</v>
      </c>
      <c r="E14" s="165">
        <v>0</v>
      </c>
    </row>
    <row r="15" ht="18" customHeight="1" spans="1:5">
      <c r="A15" s="164" t="s">
        <v>476</v>
      </c>
      <c r="B15" s="163" t="s">
        <v>46</v>
      </c>
      <c r="C15" s="163" t="s">
        <v>467</v>
      </c>
      <c r="D15" s="163" t="s">
        <v>467</v>
      </c>
      <c r="E15" s="165">
        <v>0</v>
      </c>
    </row>
    <row r="16" ht="18" customHeight="1" spans="1:5">
      <c r="A16" s="164" t="s">
        <v>477</v>
      </c>
      <c r="B16" s="163" t="s">
        <v>49</v>
      </c>
      <c r="C16" s="163" t="s">
        <v>467</v>
      </c>
      <c r="D16" s="163" t="s">
        <v>467</v>
      </c>
      <c r="E16" s="163" t="s">
        <v>467</v>
      </c>
    </row>
    <row r="17" ht="18" customHeight="1" spans="1:5">
      <c r="A17" s="164" t="s">
        <v>478</v>
      </c>
      <c r="B17" s="163" t="s">
        <v>52</v>
      </c>
      <c r="C17" s="163" t="s">
        <v>467</v>
      </c>
      <c r="D17" s="163" t="s">
        <v>467</v>
      </c>
      <c r="E17" s="167">
        <v>0</v>
      </c>
    </row>
    <row r="18" ht="18" customHeight="1" spans="1:5">
      <c r="A18" s="164" t="s">
        <v>479</v>
      </c>
      <c r="B18" s="163" t="s">
        <v>55</v>
      </c>
      <c r="C18" s="163" t="s">
        <v>467</v>
      </c>
      <c r="D18" s="163" t="s">
        <v>467</v>
      </c>
      <c r="E18" s="167">
        <v>0</v>
      </c>
    </row>
    <row r="19" ht="18" customHeight="1" spans="1:5">
      <c r="A19" s="164" t="s">
        <v>480</v>
      </c>
      <c r="B19" s="163" t="s">
        <v>58</v>
      </c>
      <c r="C19" s="163" t="s">
        <v>467</v>
      </c>
      <c r="D19" s="163" t="s">
        <v>467</v>
      </c>
      <c r="E19" s="167">
        <v>0</v>
      </c>
    </row>
    <row r="20" ht="18" customHeight="1" spans="1:5">
      <c r="A20" s="164" t="s">
        <v>481</v>
      </c>
      <c r="B20" s="163" t="s">
        <v>61</v>
      </c>
      <c r="C20" s="163" t="s">
        <v>467</v>
      </c>
      <c r="D20" s="163" t="s">
        <v>467</v>
      </c>
      <c r="E20" s="167">
        <v>2</v>
      </c>
    </row>
    <row r="21" ht="18" customHeight="1" spans="1:5">
      <c r="A21" s="164" t="s">
        <v>482</v>
      </c>
      <c r="B21" s="163" t="s">
        <v>64</v>
      </c>
      <c r="C21" s="163" t="s">
        <v>467</v>
      </c>
      <c r="D21" s="163" t="s">
        <v>467</v>
      </c>
      <c r="E21" s="167">
        <v>28</v>
      </c>
    </row>
    <row r="22" ht="18" customHeight="1" spans="1:5">
      <c r="A22" s="164" t="s">
        <v>483</v>
      </c>
      <c r="B22" s="163" t="s">
        <v>67</v>
      </c>
      <c r="C22" s="163" t="s">
        <v>467</v>
      </c>
      <c r="D22" s="163" t="s">
        <v>467</v>
      </c>
      <c r="E22" s="167">
        <v>0</v>
      </c>
    </row>
    <row r="23" ht="18" customHeight="1" spans="1:5">
      <c r="A23" s="164" t="s">
        <v>484</v>
      </c>
      <c r="B23" s="163" t="s">
        <v>70</v>
      </c>
      <c r="C23" s="163" t="s">
        <v>467</v>
      </c>
      <c r="D23" s="163" t="s">
        <v>467</v>
      </c>
      <c r="E23" s="167">
        <v>218</v>
      </c>
    </row>
    <row r="24" ht="18" customHeight="1" spans="1:5">
      <c r="A24" s="164" t="s">
        <v>485</v>
      </c>
      <c r="B24" s="163" t="s">
        <v>73</v>
      </c>
      <c r="C24" s="163" t="s">
        <v>467</v>
      </c>
      <c r="D24" s="163" t="s">
        <v>467</v>
      </c>
      <c r="E24" s="167">
        <v>0</v>
      </c>
    </row>
    <row r="25" ht="18" customHeight="1" spans="1:5">
      <c r="A25" s="164" t="s">
        <v>486</v>
      </c>
      <c r="B25" s="163" t="s">
        <v>76</v>
      </c>
      <c r="C25" s="163" t="s">
        <v>467</v>
      </c>
      <c r="D25" s="163" t="s">
        <v>467</v>
      </c>
      <c r="E25" s="167">
        <v>0</v>
      </c>
    </row>
    <row r="26" ht="18" customHeight="1" spans="1:5">
      <c r="A26" s="168" t="s">
        <v>487</v>
      </c>
      <c r="B26" s="169" t="s">
        <v>79</v>
      </c>
      <c r="C26" s="169" t="s">
        <v>467</v>
      </c>
      <c r="D26" s="169" t="s">
        <v>467</v>
      </c>
      <c r="E26" s="170">
        <v>0</v>
      </c>
    </row>
    <row r="27" ht="41.25" customHeight="1" spans="1:5">
      <c r="A27" s="171" t="s">
        <v>495</v>
      </c>
      <c r="B27" s="171"/>
      <c r="C27" s="171"/>
      <c r="D27" s="171"/>
      <c r="E27" s="171"/>
    </row>
    <row r="29" spans="3:3">
      <c r="C29" s="172"/>
    </row>
  </sheetData>
  <mergeCells count="3">
    <mergeCell ref="A1:E1"/>
    <mergeCell ref="A27:E27"/>
    <mergeCell ref="B4:B5"/>
  </mergeCells>
  <pageMargins left="0.75196850393782" right="0.75196850393782" top="1.00000000000108" bottom="1.00000000000108" header="0.3" footer="0.3"/>
  <pageSetup paperSize="9" scale="8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U9"/>
  <sheetViews>
    <sheetView showZeros="0" zoomScale="80" zoomScaleNormal="80" topLeftCell="C1" workbookViewId="0">
      <selection activeCell="A1" sqref="A1:U1"/>
    </sheetView>
  </sheetViews>
  <sheetFormatPr defaultColWidth="8.875" defaultRowHeight="14.25"/>
  <cols>
    <col min="1" max="1" width="8.875" style="5"/>
    <col min="2" max="2" width="5.54166666666667" style="5" customWidth="1"/>
    <col min="3" max="3" width="14.975" style="5" customWidth="1"/>
    <col min="4" max="4" width="14.5583333333333" style="5" customWidth="1"/>
    <col min="5" max="5" width="12.7583333333333" style="5" customWidth="1"/>
    <col min="6" max="6" width="15.95" style="5" customWidth="1"/>
    <col min="7" max="7" width="14.425" style="5" customWidth="1"/>
    <col min="8" max="8" width="17.4916666666667" style="5" customWidth="1"/>
    <col min="9" max="9" width="14.2833333333333" style="5" customWidth="1"/>
    <col min="10" max="10" width="12.9" style="5" customWidth="1"/>
    <col min="11" max="11" width="15.375" style="5" customWidth="1"/>
    <col min="12" max="13" width="8.875" style="5"/>
    <col min="14" max="14" width="13.3083333333333" style="5" customWidth="1"/>
    <col min="15" max="15" width="18.9083333333333" style="5" customWidth="1"/>
    <col min="16" max="16384" width="8.875" style="5"/>
  </cols>
  <sheetData>
    <row r="1" s="5" customFormat="1" ht="28.5" spans="1:21">
      <c r="A1" s="127" t="s">
        <v>496</v>
      </c>
      <c r="B1" s="127"/>
      <c r="C1" s="127"/>
      <c r="D1" s="127"/>
      <c r="E1" s="127"/>
      <c r="F1" s="127"/>
      <c r="G1" s="127"/>
      <c r="H1" s="127"/>
      <c r="I1" s="127"/>
      <c r="J1" s="127"/>
      <c r="K1" s="127"/>
      <c r="L1" s="127"/>
      <c r="M1" s="127"/>
      <c r="N1" s="144"/>
      <c r="O1" s="127"/>
      <c r="P1" s="127"/>
      <c r="Q1" s="127"/>
      <c r="R1" s="127"/>
      <c r="S1" s="127"/>
      <c r="T1" s="127"/>
      <c r="U1" s="127"/>
    </row>
    <row r="2" s="5" customFormat="1" spans="1:21">
      <c r="A2" s="128"/>
      <c r="B2" s="128"/>
      <c r="C2" s="128"/>
      <c r="D2" s="128"/>
      <c r="E2" s="128"/>
      <c r="F2" s="128"/>
      <c r="G2" s="128"/>
      <c r="H2" s="128"/>
      <c r="I2" s="128"/>
      <c r="J2" s="128"/>
      <c r="K2" s="128"/>
      <c r="L2" s="128"/>
      <c r="M2" s="128"/>
      <c r="N2" s="145"/>
      <c r="U2" s="103" t="s">
        <v>497</v>
      </c>
    </row>
    <row r="3" s="5" customFormat="1" spans="1:21">
      <c r="A3" s="129" t="s">
        <v>498</v>
      </c>
      <c r="B3" s="128"/>
      <c r="C3" s="128"/>
      <c r="D3" s="128"/>
      <c r="E3" s="130"/>
      <c r="F3" s="130"/>
      <c r="G3" s="128"/>
      <c r="H3" s="128"/>
      <c r="I3" s="128"/>
      <c r="J3" s="128"/>
      <c r="K3" s="128"/>
      <c r="L3" s="128"/>
      <c r="M3" s="128"/>
      <c r="N3" s="145"/>
      <c r="U3" s="103" t="s">
        <v>3</v>
      </c>
    </row>
    <row r="4" s="5" customFormat="1" spans="1:21">
      <c r="A4" s="131" t="s">
        <v>6</v>
      </c>
      <c r="B4" s="131" t="s">
        <v>7</v>
      </c>
      <c r="C4" s="132" t="s">
        <v>499</v>
      </c>
      <c r="D4" s="133" t="s">
        <v>500</v>
      </c>
      <c r="E4" s="131" t="s">
        <v>501</v>
      </c>
      <c r="F4" s="134" t="s">
        <v>502</v>
      </c>
      <c r="G4" s="135"/>
      <c r="H4" s="135"/>
      <c r="I4" s="135"/>
      <c r="J4" s="135"/>
      <c r="K4" s="135"/>
      <c r="L4" s="135"/>
      <c r="M4" s="135"/>
      <c r="N4" s="146"/>
      <c r="O4" s="147"/>
      <c r="P4" s="148" t="s">
        <v>503</v>
      </c>
      <c r="Q4" s="131" t="s">
        <v>504</v>
      </c>
      <c r="R4" s="132" t="s">
        <v>505</v>
      </c>
      <c r="S4" s="154"/>
      <c r="T4" s="155" t="s">
        <v>506</v>
      </c>
      <c r="U4" s="154"/>
    </row>
    <row r="5" s="5" customFormat="1" ht="32.1" customHeight="1" spans="1:21">
      <c r="A5" s="131"/>
      <c r="B5" s="131"/>
      <c r="C5" s="136"/>
      <c r="D5" s="133"/>
      <c r="E5" s="131"/>
      <c r="F5" s="137" t="s">
        <v>123</v>
      </c>
      <c r="G5" s="137"/>
      <c r="H5" s="137" t="s">
        <v>507</v>
      </c>
      <c r="I5" s="137"/>
      <c r="J5" s="149" t="s">
        <v>508</v>
      </c>
      <c r="K5" s="150"/>
      <c r="L5" s="151" t="s">
        <v>509</v>
      </c>
      <c r="M5" s="151"/>
      <c r="N5" s="152" t="s">
        <v>510</v>
      </c>
      <c r="O5" s="152"/>
      <c r="P5" s="148"/>
      <c r="Q5" s="131"/>
      <c r="R5" s="138"/>
      <c r="S5" s="156"/>
      <c r="T5" s="157"/>
      <c r="U5" s="156"/>
    </row>
    <row r="6" s="5" customFormat="1" spans="1:21">
      <c r="A6" s="131"/>
      <c r="B6" s="131"/>
      <c r="C6" s="138"/>
      <c r="D6" s="133"/>
      <c r="E6" s="131"/>
      <c r="F6" s="137" t="s">
        <v>511</v>
      </c>
      <c r="G6" s="139" t="s">
        <v>512</v>
      </c>
      <c r="H6" s="137" t="s">
        <v>511</v>
      </c>
      <c r="I6" s="139" t="s">
        <v>512</v>
      </c>
      <c r="J6" s="137" t="s">
        <v>511</v>
      </c>
      <c r="K6" s="139" t="s">
        <v>512</v>
      </c>
      <c r="L6" s="137" t="s">
        <v>511</v>
      </c>
      <c r="M6" s="139" t="s">
        <v>512</v>
      </c>
      <c r="N6" s="137" t="s">
        <v>511</v>
      </c>
      <c r="O6" s="139" t="s">
        <v>512</v>
      </c>
      <c r="P6" s="148"/>
      <c r="Q6" s="131"/>
      <c r="R6" s="137" t="s">
        <v>511</v>
      </c>
      <c r="S6" s="158" t="s">
        <v>512</v>
      </c>
      <c r="T6" s="137" t="s">
        <v>511</v>
      </c>
      <c r="U6" s="139" t="s">
        <v>512</v>
      </c>
    </row>
    <row r="7" s="5" customFormat="1" ht="24.25" customHeight="1" spans="1:21">
      <c r="A7" s="131" t="s">
        <v>10</v>
      </c>
      <c r="B7" s="131"/>
      <c r="C7" s="131">
        <v>1</v>
      </c>
      <c r="D7" s="139" t="s">
        <v>12</v>
      </c>
      <c r="E7" s="131">
        <v>3</v>
      </c>
      <c r="F7" s="131">
        <v>4</v>
      </c>
      <c r="G7" s="139" t="s">
        <v>28</v>
      </c>
      <c r="H7" s="131">
        <v>6</v>
      </c>
      <c r="I7" s="131">
        <v>7</v>
      </c>
      <c r="J7" s="139" t="s">
        <v>40</v>
      </c>
      <c r="K7" s="131">
        <v>9</v>
      </c>
      <c r="L7" s="131">
        <v>10</v>
      </c>
      <c r="M7" s="139" t="s">
        <v>49</v>
      </c>
      <c r="N7" s="131">
        <v>12</v>
      </c>
      <c r="O7" s="131">
        <v>13</v>
      </c>
      <c r="P7" s="139" t="s">
        <v>58</v>
      </c>
      <c r="Q7" s="131">
        <v>15</v>
      </c>
      <c r="R7" s="131">
        <v>16</v>
      </c>
      <c r="S7" s="139" t="s">
        <v>67</v>
      </c>
      <c r="T7" s="131">
        <v>18</v>
      </c>
      <c r="U7" s="131">
        <v>19</v>
      </c>
    </row>
    <row r="8" s="5" customFormat="1" ht="33" customHeight="1" spans="1:21">
      <c r="A8" s="140" t="s">
        <v>128</v>
      </c>
      <c r="B8" s="131">
        <v>1</v>
      </c>
      <c r="C8" s="141">
        <v>8341991.12</v>
      </c>
      <c r="D8" s="142">
        <v>8860783.27</v>
      </c>
      <c r="E8" s="141">
        <v>375077.76</v>
      </c>
      <c r="F8" s="141">
        <f>H8+J8+N8</f>
        <v>8860783.27</v>
      </c>
      <c r="G8" s="141">
        <f>O8+K8+I8</f>
        <v>7472889.36</v>
      </c>
      <c r="H8" s="141">
        <v>1195817.78</v>
      </c>
      <c r="I8" s="141">
        <v>1111876.43</v>
      </c>
      <c r="J8" s="141">
        <v>952960.64</v>
      </c>
      <c r="K8" s="141">
        <v>411795.74</v>
      </c>
      <c r="L8" s="141">
        <v>0</v>
      </c>
      <c r="M8" s="141">
        <v>0</v>
      </c>
      <c r="N8" s="141">
        <f>D8-H8-J8</f>
        <v>6712004.85</v>
      </c>
      <c r="O8" s="141">
        <v>5949217.19</v>
      </c>
      <c r="P8" s="153"/>
      <c r="Q8" s="153"/>
      <c r="R8" s="153"/>
      <c r="S8" s="153"/>
      <c r="T8" s="153"/>
      <c r="U8" s="159"/>
    </row>
    <row r="9" s="5" customFormat="1" ht="37.35" customHeight="1" spans="1:21">
      <c r="A9" s="143" t="s">
        <v>513</v>
      </c>
      <c r="B9" s="143"/>
      <c r="C9" s="143"/>
      <c r="D9" s="143"/>
      <c r="E9" s="143"/>
      <c r="F9" s="143"/>
      <c r="G9" s="143"/>
      <c r="H9" s="143"/>
      <c r="I9" s="143"/>
      <c r="J9" s="143"/>
      <c r="K9" s="143"/>
      <c r="L9" s="143"/>
      <c r="M9" s="143"/>
      <c r="N9" s="143"/>
      <c r="O9" s="143"/>
      <c r="P9" s="143"/>
      <c r="Q9" s="143"/>
      <c r="R9" s="143"/>
      <c r="S9" s="143"/>
      <c r="T9" s="143"/>
      <c r="U9" s="143"/>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pageSetup paperSize="9" scale="53"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pageSetUpPr fitToPage="1"/>
  </sheetPr>
  <dimension ref="A1:D14"/>
  <sheetViews>
    <sheetView zoomScale="80" zoomScaleNormal="80" workbookViewId="0">
      <selection activeCell="A1" sqref="A1:D1"/>
    </sheetView>
  </sheetViews>
  <sheetFormatPr defaultColWidth="9" defaultRowHeight="14.25" outlineLevelCol="3"/>
  <cols>
    <col min="1" max="1" width="27.8333333333333" style="54" customWidth="1"/>
    <col min="2" max="2" width="21.0916666666667" style="54" customWidth="1"/>
    <col min="3" max="3" width="22" style="54" customWidth="1"/>
    <col min="4" max="4" width="112.5" style="54" customWidth="1"/>
    <col min="5" max="16384" width="9" style="2"/>
  </cols>
  <sheetData>
    <row r="1" s="54" customFormat="1" ht="42.5" customHeight="1" spans="1:4">
      <c r="A1" s="119" t="s">
        <v>514</v>
      </c>
      <c r="B1" s="119"/>
      <c r="C1" s="119"/>
      <c r="D1" s="119"/>
    </row>
    <row r="2" s="54" customFormat="1" ht="22" customHeight="1" spans="1:4">
      <c r="A2" s="120"/>
      <c r="B2" s="120"/>
      <c r="C2" s="120"/>
      <c r="D2" s="101" t="s">
        <v>515</v>
      </c>
    </row>
    <row r="3" s="54" customFormat="1" ht="104" customHeight="1" spans="1:4">
      <c r="A3" s="121" t="s">
        <v>516</v>
      </c>
      <c r="B3" s="121" t="s">
        <v>517</v>
      </c>
      <c r="C3" s="121"/>
      <c r="D3" s="122" t="s">
        <v>518</v>
      </c>
    </row>
    <row r="4" s="54" customFormat="1" ht="67" customHeight="1" spans="1:4">
      <c r="A4" s="121"/>
      <c r="B4" s="121" t="s">
        <v>519</v>
      </c>
      <c r="C4" s="121"/>
      <c r="D4" s="122" t="s">
        <v>520</v>
      </c>
    </row>
    <row r="5" s="54" customFormat="1" ht="46" customHeight="1" spans="1:4">
      <c r="A5" s="121"/>
      <c r="B5" s="121" t="s">
        <v>521</v>
      </c>
      <c r="C5" s="121"/>
      <c r="D5" s="123" t="s">
        <v>522</v>
      </c>
    </row>
    <row r="6" s="54" customFormat="1" ht="45" customHeight="1" spans="1:4">
      <c r="A6" s="121"/>
      <c r="B6" s="121" t="s">
        <v>523</v>
      </c>
      <c r="C6" s="121"/>
      <c r="D6" s="122" t="s">
        <v>524</v>
      </c>
    </row>
    <row r="7" s="54" customFormat="1" ht="49" customHeight="1" spans="1:4">
      <c r="A7" s="121"/>
      <c r="B7" s="121" t="s">
        <v>525</v>
      </c>
      <c r="C7" s="121"/>
      <c r="D7" s="122" t="s">
        <v>526</v>
      </c>
    </row>
    <row r="8" s="54" customFormat="1" ht="119" customHeight="1" spans="1:4">
      <c r="A8" s="124" t="s">
        <v>527</v>
      </c>
      <c r="B8" s="121" t="s">
        <v>528</v>
      </c>
      <c r="C8" s="121"/>
      <c r="D8" s="122" t="s">
        <v>529</v>
      </c>
    </row>
    <row r="9" s="54" customFormat="1" ht="61" customHeight="1" spans="1:4">
      <c r="A9" s="124"/>
      <c r="B9" s="125" t="s">
        <v>530</v>
      </c>
      <c r="C9" s="125"/>
      <c r="D9" s="122" t="s">
        <v>531</v>
      </c>
    </row>
    <row r="10" s="54" customFormat="1" ht="100" customHeight="1" spans="1:4">
      <c r="A10" s="121" t="s">
        <v>532</v>
      </c>
      <c r="B10" s="121"/>
      <c r="C10" s="121"/>
      <c r="D10" s="122" t="s">
        <v>533</v>
      </c>
    </row>
    <row r="11" s="54" customFormat="1" ht="150" customHeight="1" spans="1:4">
      <c r="A11" s="121" t="s">
        <v>534</v>
      </c>
      <c r="B11" s="121"/>
      <c r="C11" s="121"/>
      <c r="D11" s="122" t="s">
        <v>535</v>
      </c>
    </row>
    <row r="12" s="54" customFormat="1" ht="83" customHeight="1" spans="1:4">
      <c r="A12" s="121" t="s">
        <v>536</v>
      </c>
      <c r="B12" s="121"/>
      <c r="C12" s="121"/>
      <c r="D12" s="122" t="s">
        <v>537</v>
      </c>
    </row>
    <row r="13" s="54" customFormat="1" ht="46" customHeight="1" spans="1:4">
      <c r="A13" s="121" t="s">
        <v>538</v>
      </c>
      <c r="B13" s="121"/>
      <c r="C13" s="121"/>
      <c r="D13" s="122" t="s">
        <v>539</v>
      </c>
    </row>
    <row r="14" s="54" customFormat="1" ht="25" customHeight="1" spans="1:4">
      <c r="A14" s="121" t="s">
        <v>540</v>
      </c>
      <c r="B14" s="121"/>
      <c r="C14" s="121"/>
      <c r="D14" s="126" t="s">
        <v>541</v>
      </c>
    </row>
  </sheetData>
  <mergeCells count="15">
    <mergeCell ref="A1:D1"/>
    <mergeCell ref="B3:C3"/>
    <mergeCell ref="B4:C4"/>
    <mergeCell ref="B5:C5"/>
    <mergeCell ref="B6:C6"/>
    <mergeCell ref="B7:C7"/>
    <mergeCell ref="B8:C8"/>
    <mergeCell ref="B9:C9"/>
    <mergeCell ref="A10:C10"/>
    <mergeCell ref="A11:C11"/>
    <mergeCell ref="A12:C12"/>
    <mergeCell ref="A13:C13"/>
    <mergeCell ref="A14:C14"/>
    <mergeCell ref="A3:A7"/>
    <mergeCell ref="A8:A9"/>
  </mergeCells>
  <pageMargins left="0.75" right="0.75" top="1" bottom="1" header="0.5" footer="0.5"/>
  <pageSetup paperSize="9" scale="48"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pageSetUpPr fitToPage="1"/>
  </sheetPr>
  <dimension ref="A1:IQ61"/>
  <sheetViews>
    <sheetView zoomScale="80" zoomScaleNormal="80" workbookViewId="0">
      <selection activeCell="A1" sqref="A1:J1"/>
    </sheetView>
  </sheetViews>
  <sheetFormatPr defaultColWidth="8" defaultRowHeight="14.25"/>
  <cols>
    <col min="1" max="1" width="12.8083333333333" style="55" customWidth="1"/>
    <col min="2" max="2" width="14.6583333333333" style="50" customWidth="1"/>
    <col min="3" max="3" width="19.125" style="56" customWidth="1"/>
    <col min="4" max="4" width="19.5833333333333" style="50" customWidth="1"/>
    <col min="5" max="5" width="17.1666666666667" style="50" customWidth="1"/>
    <col min="6" max="6" width="23.3333333333333" style="50" customWidth="1"/>
    <col min="7" max="7" width="20.6583333333333" style="50" customWidth="1"/>
    <col min="8" max="8" width="19" style="50" customWidth="1"/>
    <col min="9" max="9" width="18.5833333333333" style="50" customWidth="1"/>
    <col min="10" max="10" width="19.2583333333333" style="50" customWidth="1"/>
    <col min="11" max="11" width="16.8333333333333" style="50" customWidth="1"/>
    <col min="12" max="251" width="8" style="50"/>
    <col min="252" max="16384" width="8" style="54"/>
  </cols>
  <sheetData>
    <row r="1" s="50" customFormat="1" ht="30" customHeight="1" spans="1:12">
      <c r="A1" s="57" t="s">
        <v>542</v>
      </c>
      <c r="B1" s="57"/>
      <c r="C1" s="57"/>
      <c r="D1" s="57"/>
      <c r="E1" s="57"/>
      <c r="F1" s="57"/>
      <c r="G1" s="57"/>
      <c r="H1" s="57"/>
      <c r="I1" s="57"/>
      <c r="J1" s="57"/>
      <c r="K1" s="100"/>
      <c r="L1" s="100"/>
    </row>
    <row r="2" s="50" customFormat="1" ht="31" customHeight="1" spans="1:13">
      <c r="A2" s="56"/>
      <c r="B2" s="58"/>
      <c r="C2" s="59"/>
      <c r="D2" s="58"/>
      <c r="E2" s="58"/>
      <c r="F2" s="58"/>
      <c r="G2" s="58"/>
      <c r="H2" s="58"/>
      <c r="I2" s="58"/>
      <c r="J2" s="101" t="s">
        <v>543</v>
      </c>
      <c r="K2" s="58"/>
      <c r="L2" s="102"/>
      <c r="M2" s="103"/>
    </row>
    <row r="3" s="50" customFormat="1" ht="43" customHeight="1" spans="1:12">
      <c r="A3" s="60" t="s">
        <v>544</v>
      </c>
      <c r="B3" s="60"/>
      <c r="C3" s="60"/>
      <c r="D3" s="60"/>
      <c r="E3" s="60"/>
      <c r="F3" s="60"/>
      <c r="G3" s="60"/>
      <c r="H3" s="60"/>
      <c r="I3" s="60"/>
      <c r="J3" s="60"/>
      <c r="K3" s="104"/>
      <c r="L3" s="104"/>
    </row>
    <row r="4" s="50" customFormat="1" ht="30" customHeight="1" spans="1:12">
      <c r="A4" s="61" t="s">
        <v>545</v>
      </c>
      <c r="B4" s="62" t="s">
        <v>546</v>
      </c>
      <c r="C4" s="62"/>
      <c r="D4" s="62"/>
      <c r="E4" s="62"/>
      <c r="F4" s="62"/>
      <c r="G4" s="62"/>
      <c r="H4" s="62"/>
      <c r="I4" s="62"/>
      <c r="J4" s="62"/>
      <c r="K4" s="105"/>
      <c r="L4" s="105"/>
    </row>
    <row r="5" s="51" customFormat="1" ht="45" customHeight="1" spans="1:10">
      <c r="A5" s="63" t="s">
        <v>547</v>
      </c>
      <c r="B5" s="64" t="s">
        <v>548</v>
      </c>
      <c r="C5" s="64"/>
      <c r="D5" s="64" t="s">
        <v>549</v>
      </c>
      <c r="E5" s="65" t="s">
        <v>550</v>
      </c>
      <c r="F5" s="64" t="s">
        <v>551</v>
      </c>
      <c r="G5" s="64" t="s">
        <v>552</v>
      </c>
      <c r="H5" s="64" t="s">
        <v>553</v>
      </c>
      <c r="I5" s="64" t="s">
        <v>554</v>
      </c>
      <c r="J5" s="106" t="s">
        <v>555</v>
      </c>
    </row>
    <row r="6" s="51" customFormat="1" ht="31" customHeight="1" spans="1:10">
      <c r="A6" s="66"/>
      <c r="B6" s="64" t="s">
        <v>556</v>
      </c>
      <c r="C6" s="64"/>
      <c r="D6" s="67">
        <v>1373</v>
      </c>
      <c r="E6" s="67">
        <v>679.1</v>
      </c>
      <c r="F6" s="67">
        <v>2052.1</v>
      </c>
      <c r="G6" s="67">
        <v>2015.52</v>
      </c>
      <c r="H6" s="67">
        <v>98.22</v>
      </c>
      <c r="I6" s="107" t="s">
        <v>557</v>
      </c>
      <c r="J6" s="64"/>
    </row>
    <row r="7" s="51" customFormat="1" ht="35" customHeight="1" spans="1:10">
      <c r="A7" s="66"/>
      <c r="B7" s="68" t="s">
        <v>196</v>
      </c>
      <c r="C7" s="64" t="s">
        <v>556</v>
      </c>
      <c r="D7" s="67">
        <v>1347.26</v>
      </c>
      <c r="E7" s="67">
        <v>-79.76</v>
      </c>
      <c r="F7" s="67">
        <v>1267.5</v>
      </c>
      <c r="G7" s="67">
        <v>1264.09</v>
      </c>
      <c r="H7" s="67">
        <v>99.73</v>
      </c>
      <c r="I7" s="107"/>
      <c r="J7" s="64"/>
    </row>
    <row r="8" s="51" customFormat="1" ht="35" customHeight="1" spans="1:10">
      <c r="A8" s="66"/>
      <c r="B8" s="68" t="s">
        <v>197</v>
      </c>
      <c r="C8" s="69" t="s">
        <v>556</v>
      </c>
      <c r="D8" s="67">
        <v>25.74</v>
      </c>
      <c r="E8" s="67">
        <v>758.86</v>
      </c>
      <c r="F8" s="67">
        <v>784.6</v>
      </c>
      <c r="G8" s="67">
        <v>751.43</v>
      </c>
      <c r="H8" s="67">
        <v>95.77</v>
      </c>
      <c r="I8" s="107"/>
      <c r="J8" s="64"/>
    </row>
    <row r="9" s="51" customFormat="1" ht="35" customHeight="1" spans="1:10">
      <c r="A9" s="66"/>
      <c r="B9" s="70"/>
      <c r="C9" s="71" t="s">
        <v>558</v>
      </c>
      <c r="D9" s="72">
        <v>25.74</v>
      </c>
      <c r="E9" s="72">
        <v>757.37</v>
      </c>
      <c r="F9" s="72">
        <v>783.11</v>
      </c>
      <c r="G9" s="72">
        <v>749.94</v>
      </c>
      <c r="H9" s="72">
        <v>95.76</v>
      </c>
      <c r="I9" s="108"/>
      <c r="J9" s="64"/>
    </row>
    <row r="10" s="51" customFormat="1" ht="35" customHeight="1" spans="1:10">
      <c r="A10" s="66"/>
      <c r="B10" s="70"/>
      <c r="C10" s="73" t="s">
        <v>559</v>
      </c>
      <c r="D10" s="67"/>
      <c r="E10" s="67"/>
      <c r="F10" s="67"/>
      <c r="G10" s="67"/>
      <c r="H10" s="67"/>
      <c r="I10" s="109"/>
      <c r="J10" s="64"/>
    </row>
    <row r="11" s="51" customFormat="1" ht="35" customHeight="1" spans="1:10">
      <c r="A11" s="66"/>
      <c r="B11" s="68"/>
      <c r="C11" s="74" t="s">
        <v>560</v>
      </c>
      <c r="D11" s="75">
        <v>0</v>
      </c>
      <c r="E11" s="75">
        <v>1.49</v>
      </c>
      <c r="F11" s="75">
        <v>1.49</v>
      </c>
      <c r="G11" s="75">
        <v>1.49</v>
      </c>
      <c r="H11" s="75">
        <v>100</v>
      </c>
      <c r="I11" s="110"/>
      <c r="J11" s="64"/>
    </row>
    <row r="12" s="51" customFormat="1" ht="35" customHeight="1" spans="1:10">
      <c r="A12" s="76"/>
      <c r="B12" s="68"/>
      <c r="C12" s="77" t="s">
        <v>561</v>
      </c>
      <c r="D12" s="67">
        <v>0</v>
      </c>
      <c r="E12" s="67"/>
      <c r="F12" s="67"/>
      <c r="G12" s="67"/>
      <c r="H12" s="67"/>
      <c r="I12" s="107"/>
      <c r="J12" s="64"/>
    </row>
    <row r="13" s="52" customFormat="1" ht="26.4" customHeight="1" spans="1:12">
      <c r="A13" s="61" t="s">
        <v>562</v>
      </c>
      <c r="B13" s="78" t="s">
        <v>563</v>
      </c>
      <c r="C13" s="78"/>
      <c r="D13" s="78"/>
      <c r="E13" s="78"/>
      <c r="F13" s="78"/>
      <c r="G13" s="78"/>
      <c r="H13" s="78"/>
      <c r="I13" s="78"/>
      <c r="J13" s="78"/>
      <c r="K13" s="111"/>
      <c r="L13" s="111"/>
    </row>
    <row r="14" s="52" customFormat="1" ht="163" customHeight="1" spans="1:12">
      <c r="A14" s="61"/>
      <c r="B14" s="78"/>
      <c r="C14" s="78"/>
      <c r="D14" s="78"/>
      <c r="E14" s="78"/>
      <c r="F14" s="78"/>
      <c r="G14" s="78"/>
      <c r="H14" s="78"/>
      <c r="I14" s="78"/>
      <c r="J14" s="78"/>
      <c r="K14" s="111"/>
      <c r="L14" s="111"/>
    </row>
    <row r="15" s="52" customFormat="1" ht="23" customHeight="1" spans="1:12">
      <c r="A15" s="79"/>
      <c r="B15" s="80"/>
      <c r="C15" s="80"/>
      <c r="D15" s="81"/>
      <c r="E15" s="81"/>
      <c r="F15" s="81"/>
      <c r="G15" s="81"/>
      <c r="H15" s="81"/>
      <c r="I15" s="81"/>
      <c r="J15" s="81"/>
      <c r="K15" s="81"/>
      <c r="L15" s="81"/>
    </row>
    <row r="16" s="50" customFormat="1" ht="17" customHeight="1" spans="1:12">
      <c r="A16" s="79"/>
      <c r="B16" s="80"/>
      <c r="C16" s="80"/>
      <c r="D16" s="81"/>
      <c r="E16" s="81"/>
      <c r="F16" s="81"/>
      <c r="G16" s="81"/>
      <c r="H16" s="81"/>
      <c r="I16" s="81"/>
      <c r="J16" s="81"/>
      <c r="K16" s="81"/>
      <c r="L16" s="112"/>
    </row>
    <row r="17" s="50" customFormat="1" ht="26" customHeight="1" spans="1:11">
      <c r="A17" s="82" t="s">
        <v>564</v>
      </c>
      <c r="B17" s="82"/>
      <c r="C17" s="82"/>
      <c r="D17" s="82"/>
      <c r="E17" s="82"/>
      <c r="F17" s="82"/>
      <c r="G17" s="82"/>
      <c r="H17" s="82"/>
      <c r="I17" s="113"/>
      <c r="J17" s="113"/>
      <c r="K17" s="113"/>
    </row>
    <row r="18" s="53" customFormat="1" ht="25.15" customHeight="1" spans="1:11">
      <c r="A18" s="83"/>
      <c r="B18" s="84" t="s">
        <v>565</v>
      </c>
      <c r="C18" s="84"/>
      <c r="D18" s="85" t="s">
        <v>566</v>
      </c>
      <c r="E18" s="86" t="s">
        <v>567</v>
      </c>
      <c r="F18" s="86" t="s">
        <v>568</v>
      </c>
      <c r="G18" s="86" t="s">
        <v>569</v>
      </c>
      <c r="H18" s="83" t="s">
        <v>570</v>
      </c>
      <c r="I18" s="114"/>
      <c r="J18" s="114"/>
      <c r="K18" s="114"/>
    </row>
    <row r="19" s="54" customFormat="1" ht="36" customHeight="1" spans="1:251">
      <c r="A19" s="85" t="s">
        <v>571</v>
      </c>
      <c r="B19" s="87" t="s">
        <v>572</v>
      </c>
      <c r="C19" s="83" t="s">
        <v>573</v>
      </c>
      <c r="D19" s="85"/>
      <c r="E19" s="86"/>
      <c r="F19" s="86"/>
      <c r="G19" s="86"/>
      <c r="H19" s="88"/>
      <c r="I19" s="114"/>
      <c r="J19" s="114"/>
      <c r="K19" s="114"/>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50"/>
      <c r="CX19" s="50"/>
      <c r="CY19" s="50"/>
      <c r="CZ19" s="50"/>
      <c r="DA19" s="50"/>
      <c r="DB19" s="50"/>
      <c r="DC19" s="50"/>
      <c r="DD19" s="50"/>
      <c r="DE19" s="50"/>
      <c r="DF19" s="50"/>
      <c r="DG19" s="50"/>
      <c r="DH19" s="50"/>
      <c r="DI19" s="50"/>
      <c r="DJ19" s="50"/>
      <c r="DK19" s="50"/>
      <c r="DL19" s="50"/>
      <c r="DM19" s="50"/>
      <c r="DN19" s="50"/>
      <c r="DO19" s="50"/>
      <c r="DP19" s="50"/>
      <c r="DQ19" s="50"/>
      <c r="DR19" s="50"/>
      <c r="DS19" s="50"/>
      <c r="DT19" s="50"/>
      <c r="DU19" s="50"/>
      <c r="DV19" s="50"/>
      <c r="DW19" s="50"/>
      <c r="DX19" s="50"/>
      <c r="DY19" s="50"/>
      <c r="DZ19" s="50"/>
      <c r="EA19" s="50"/>
      <c r="EB19" s="50"/>
      <c r="EC19" s="50"/>
      <c r="ED19" s="50"/>
      <c r="EE19" s="50"/>
      <c r="EF19" s="50"/>
      <c r="EG19" s="50"/>
      <c r="EH19" s="50"/>
      <c r="EI19" s="50"/>
      <c r="EJ19" s="50"/>
      <c r="EK19" s="50"/>
      <c r="EL19" s="50"/>
      <c r="EM19" s="50"/>
      <c r="EN19" s="50"/>
      <c r="EO19" s="50"/>
      <c r="EP19" s="50"/>
      <c r="EQ19" s="50"/>
      <c r="ER19" s="50"/>
      <c r="ES19" s="50"/>
      <c r="ET19" s="50"/>
      <c r="EU19" s="50"/>
      <c r="EV19" s="50"/>
      <c r="EW19" s="50"/>
      <c r="EX19" s="50"/>
      <c r="EY19" s="50"/>
      <c r="EZ19" s="50"/>
      <c r="FA19" s="50"/>
      <c r="FB19" s="50"/>
      <c r="FC19" s="50"/>
      <c r="FD19" s="50"/>
      <c r="FE19" s="50"/>
      <c r="FF19" s="50"/>
      <c r="FG19" s="50"/>
      <c r="FH19" s="50"/>
      <c r="FI19" s="50"/>
      <c r="FJ19" s="50"/>
      <c r="FK19" s="50"/>
      <c r="FL19" s="50"/>
      <c r="FM19" s="50"/>
      <c r="FN19" s="50"/>
      <c r="FO19" s="50"/>
      <c r="FP19" s="50"/>
      <c r="FQ19" s="50"/>
      <c r="FR19" s="50"/>
      <c r="FS19" s="50"/>
      <c r="FT19" s="50"/>
      <c r="FU19" s="50"/>
      <c r="FV19" s="50"/>
      <c r="FW19" s="50"/>
      <c r="FX19" s="50"/>
      <c r="FY19" s="50"/>
      <c r="FZ19" s="50"/>
      <c r="GA19" s="50"/>
      <c r="GB19" s="50"/>
      <c r="GC19" s="50"/>
      <c r="GD19" s="50"/>
      <c r="GE19" s="50"/>
      <c r="GF19" s="50"/>
      <c r="GG19" s="50"/>
      <c r="GH19" s="50"/>
      <c r="GI19" s="50"/>
      <c r="GJ19" s="50"/>
      <c r="GK19" s="50"/>
      <c r="GL19" s="50"/>
      <c r="GM19" s="50"/>
      <c r="GN19" s="50"/>
      <c r="GO19" s="50"/>
      <c r="GP19" s="50"/>
      <c r="GQ19" s="50"/>
      <c r="GR19" s="50"/>
      <c r="GS19" s="50"/>
      <c r="GT19" s="50"/>
      <c r="GU19" s="50"/>
      <c r="GV19" s="50"/>
      <c r="GW19" s="50"/>
      <c r="GX19" s="50"/>
      <c r="GY19" s="50"/>
      <c r="GZ19" s="50"/>
      <c r="HA19" s="50"/>
      <c r="HB19" s="50"/>
      <c r="HC19" s="50"/>
      <c r="HD19" s="50"/>
      <c r="HE19" s="50"/>
      <c r="HF19" s="50"/>
      <c r="HG19" s="50"/>
      <c r="HH19" s="50"/>
      <c r="HI19" s="50"/>
      <c r="HJ19" s="50"/>
      <c r="HK19" s="50"/>
      <c r="HL19" s="50"/>
      <c r="HM19" s="50"/>
      <c r="HN19" s="50"/>
      <c r="HO19" s="50"/>
      <c r="HP19" s="50"/>
      <c r="HQ19" s="50"/>
      <c r="HR19" s="50"/>
      <c r="HS19" s="50"/>
      <c r="HT19" s="50"/>
      <c r="HU19" s="50"/>
      <c r="HV19" s="50"/>
      <c r="HW19" s="50"/>
      <c r="HX19" s="50"/>
      <c r="HY19" s="50"/>
      <c r="HZ19" s="50"/>
      <c r="IA19" s="50"/>
      <c r="IB19" s="50"/>
      <c r="IC19" s="50"/>
      <c r="ID19" s="50"/>
      <c r="IE19" s="50"/>
      <c r="IF19" s="50"/>
      <c r="IG19" s="50"/>
      <c r="IH19" s="50"/>
      <c r="II19" s="50"/>
      <c r="IJ19" s="50"/>
      <c r="IK19" s="50"/>
      <c r="IL19" s="50"/>
      <c r="IM19" s="50"/>
      <c r="IN19" s="50"/>
      <c r="IO19" s="50"/>
      <c r="IP19" s="50"/>
      <c r="IQ19" s="50"/>
    </row>
    <row r="20" s="54" customFormat="1" ht="42" customHeight="1" spans="1:251">
      <c r="A20" s="89" t="s">
        <v>574</v>
      </c>
      <c r="B20" s="89" t="s">
        <v>557</v>
      </c>
      <c r="C20" s="90" t="s">
        <v>557</v>
      </c>
      <c r="D20" s="91" t="s">
        <v>557</v>
      </c>
      <c r="E20" s="91" t="s">
        <v>557</v>
      </c>
      <c r="F20" s="91" t="s">
        <v>557</v>
      </c>
      <c r="G20" s="91" t="s">
        <v>557</v>
      </c>
      <c r="H20" s="92"/>
      <c r="I20" s="115" t="s">
        <v>557</v>
      </c>
      <c r="J20" s="115"/>
      <c r="K20" s="115"/>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c r="BQ20" s="50"/>
      <c r="BR20" s="50"/>
      <c r="BS20" s="50"/>
      <c r="BT20" s="50"/>
      <c r="BU20" s="50"/>
      <c r="BV20" s="50"/>
      <c r="BW20" s="50"/>
      <c r="BX20" s="50"/>
      <c r="BY20" s="50"/>
      <c r="BZ20" s="50"/>
      <c r="CA20" s="50"/>
      <c r="CB20" s="50"/>
      <c r="CC20" s="50"/>
      <c r="CD20" s="50"/>
      <c r="CE20" s="50"/>
      <c r="CF20" s="50"/>
      <c r="CG20" s="50"/>
      <c r="CH20" s="50"/>
      <c r="CI20" s="50"/>
      <c r="CJ20" s="50"/>
      <c r="CK20" s="50"/>
      <c r="CL20" s="50"/>
      <c r="CM20" s="50"/>
      <c r="CN20" s="50"/>
      <c r="CO20" s="50"/>
      <c r="CP20" s="50"/>
      <c r="CQ20" s="50"/>
      <c r="CR20" s="50"/>
      <c r="CS20" s="50"/>
      <c r="CT20" s="50"/>
      <c r="CU20" s="50"/>
      <c r="CV20" s="50"/>
      <c r="CW20" s="50"/>
      <c r="CX20" s="50"/>
      <c r="CY20" s="50"/>
      <c r="CZ20" s="50"/>
      <c r="DA20" s="50"/>
      <c r="DB20" s="50"/>
      <c r="DC20" s="50"/>
      <c r="DD20" s="50"/>
      <c r="DE20" s="50"/>
      <c r="DF20" s="50"/>
      <c r="DG20" s="50"/>
      <c r="DH20" s="50"/>
      <c r="DI20" s="50"/>
      <c r="DJ20" s="50"/>
      <c r="DK20" s="50"/>
      <c r="DL20" s="50"/>
      <c r="DM20" s="50"/>
      <c r="DN20" s="50"/>
      <c r="DO20" s="50"/>
      <c r="DP20" s="50"/>
      <c r="DQ20" s="50"/>
      <c r="DR20" s="50"/>
      <c r="DS20" s="50"/>
      <c r="DT20" s="50"/>
      <c r="DU20" s="50"/>
      <c r="DV20" s="50"/>
      <c r="DW20" s="50"/>
      <c r="DX20" s="50"/>
      <c r="DY20" s="50"/>
      <c r="DZ20" s="50"/>
      <c r="EA20" s="50"/>
      <c r="EB20" s="50"/>
      <c r="EC20" s="50"/>
      <c r="ED20" s="50"/>
      <c r="EE20" s="50"/>
      <c r="EF20" s="50"/>
      <c r="EG20" s="50"/>
      <c r="EH20" s="50"/>
      <c r="EI20" s="50"/>
      <c r="EJ20" s="50"/>
      <c r="EK20" s="50"/>
      <c r="EL20" s="50"/>
      <c r="EM20" s="50"/>
      <c r="EN20" s="50"/>
      <c r="EO20" s="50"/>
      <c r="EP20" s="50"/>
      <c r="EQ20" s="50"/>
      <c r="ER20" s="50"/>
      <c r="ES20" s="50"/>
      <c r="ET20" s="50"/>
      <c r="EU20" s="50"/>
      <c r="EV20" s="50"/>
      <c r="EW20" s="50"/>
      <c r="EX20" s="50"/>
      <c r="EY20" s="50"/>
      <c r="EZ20" s="50"/>
      <c r="FA20" s="50"/>
      <c r="FB20" s="50"/>
      <c r="FC20" s="50"/>
      <c r="FD20" s="50"/>
      <c r="FE20" s="50"/>
      <c r="FF20" s="50"/>
      <c r="FG20" s="50"/>
      <c r="FH20" s="50"/>
      <c r="FI20" s="50"/>
      <c r="FJ20" s="50"/>
      <c r="FK20" s="50"/>
      <c r="FL20" s="50"/>
      <c r="FM20" s="50"/>
      <c r="FN20" s="50"/>
      <c r="FO20" s="50"/>
      <c r="FP20" s="50"/>
      <c r="FQ20" s="50"/>
      <c r="FR20" s="50"/>
      <c r="FS20" s="50"/>
      <c r="FT20" s="50"/>
      <c r="FU20" s="50"/>
      <c r="FV20" s="50"/>
      <c r="FW20" s="50"/>
      <c r="FX20" s="50"/>
      <c r="FY20" s="50"/>
      <c r="FZ20" s="50"/>
      <c r="GA20" s="50"/>
      <c r="GB20" s="50"/>
      <c r="GC20" s="50"/>
      <c r="GD20" s="50"/>
      <c r="GE20" s="50"/>
      <c r="GF20" s="50"/>
      <c r="GG20" s="50"/>
      <c r="GH20" s="50"/>
      <c r="GI20" s="50"/>
      <c r="GJ20" s="50"/>
      <c r="GK20" s="50"/>
      <c r="GL20" s="50"/>
      <c r="GM20" s="50"/>
      <c r="GN20" s="50"/>
      <c r="GO20" s="50"/>
      <c r="GP20" s="50"/>
      <c r="GQ20" s="50"/>
      <c r="GR20" s="50"/>
      <c r="GS20" s="50"/>
      <c r="GT20" s="50"/>
      <c r="GU20" s="50"/>
      <c r="GV20" s="50"/>
      <c r="GW20" s="50"/>
      <c r="GX20" s="50"/>
      <c r="GY20" s="50"/>
      <c r="GZ20" s="50"/>
      <c r="HA20" s="50"/>
      <c r="HB20" s="50"/>
      <c r="HC20" s="50"/>
      <c r="HD20" s="50"/>
      <c r="HE20" s="50"/>
      <c r="HF20" s="50"/>
      <c r="HG20" s="50"/>
      <c r="HH20" s="50"/>
      <c r="HI20" s="50"/>
      <c r="HJ20" s="50"/>
      <c r="HK20" s="50"/>
      <c r="HL20" s="50"/>
      <c r="HM20" s="50"/>
      <c r="HN20" s="50"/>
      <c r="HO20" s="50"/>
      <c r="HP20" s="50"/>
      <c r="HQ20" s="50"/>
      <c r="HR20" s="50"/>
      <c r="HS20" s="50"/>
      <c r="HT20" s="50"/>
      <c r="HU20" s="50"/>
      <c r="HV20" s="50"/>
      <c r="HW20" s="50"/>
      <c r="HX20" s="50"/>
      <c r="HY20" s="50"/>
      <c r="HZ20" s="50"/>
      <c r="IA20" s="50"/>
      <c r="IB20" s="50"/>
      <c r="IC20" s="50"/>
      <c r="ID20" s="50"/>
      <c r="IE20" s="50"/>
      <c r="IF20" s="50"/>
      <c r="IG20" s="50"/>
      <c r="IH20" s="50"/>
      <c r="II20" s="50"/>
      <c r="IJ20" s="50"/>
      <c r="IK20" s="50"/>
      <c r="IL20" s="50"/>
      <c r="IM20" s="50"/>
      <c r="IN20" s="50"/>
      <c r="IO20" s="50"/>
      <c r="IP20" s="50"/>
      <c r="IQ20" s="50"/>
    </row>
    <row r="21" s="54" customFormat="1" ht="42" customHeight="1" spans="1:251">
      <c r="A21" s="89" t="s">
        <v>557</v>
      </c>
      <c r="B21" s="89" t="s">
        <v>575</v>
      </c>
      <c r="C21" s="90" t="s">
        <v>557</v>
      </c>
      <c r="D21" s="91" t="s">
        <v>557</v>
      </c>
      <c r="E21" s="91" t="s">
        <v>557</v>
      </c>
      <c r="F21" s="91" t="s">
        <v>557</v>
      </c>
      <c r="G21" s="91" t="s">
        <v>557</v>
      </c>
      <c r="H21" s="92"/>
      <c r="I21" s="115" t="s">
        <v>557</v>
      </c>
      <c r="J21" s="116"/>
      <c r="K21" s="116"/>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50"/>
      <c r="CR21" s="50"/>
      <c r="CS21" s="50"/>
      <c r="CT21" s="50"/>
      <c r="CU21" s="50"/>
      <c r="CV21" s="50"/>
      <c r="CW21" s="50"/>
      <c r="CX21" s="50"/>
      <c r="CY21" s="50"/>
      <c r="CZ21" s="50"/>
      <c r="DA21" s="50"/>
      <c r="DB21" s="50"/>
      <c r="DC21" s="50"/>
      <c r="DD21" s="50"/>
      <c r="DE21" s="50"/>
      <c r="DF21" s="50"/>
      <c r="DG21" s="50"/>
      <c r="DH21" s="50"/>
      <c r="DI21" s="50"/>
      <c r="DJ21" s="50"/>
      <c r="DK21" s="50"/>
      <c r="DL21" s="50"/>
      <c r="DM21" s="50"/>
      <c r="DN21" s="50"/>
      <c r="DO21" s="50"/>
      <c r="DP21" s="50"/>
      <c r="DQ21" s="50"/>
      <c r="DR21" s="50"/>
      <c r="DS21" s="50"/>
      <c r="DT21" s="50"/>
      <c r="DU21" s="50"/>
      <c r="DV21" s="50"/>
      <c r="DW21" s="50"/>
      <c r="DX21" s="50"/>
      <c r="DY21" s="50"/>
      <c r="DZ21" s="50"/>
      <c r="EA21" s="50"/>
      <c r="EB21" s="50"/>
      <c r="EC21" s="50"/>
      <c r="ED21" s="50"/>
      <c r="EE21" s="50"/>
      <c r="EF21" s="50"/>
      <c r="EG21" s="50"/>
      <c r="EH21" s="50"/>
      <c r="EI21" s="50"/>
      <c r="EJ21" s="50"/>
      <c r="EK21" s="50"/>
      <c r="EL21" s="50"/>
      <c r="EM21" s="50"/>
      <c r="EN21" s="50"/>
      <c r="EO21" s="50"/>
      <c r="EP21" s="50"/>
      <c r="EQ21" s="50"/>
      <c r="ER21" s="50"/>
      <c r="ES21" s="50"/>
      <c r="ET21" s="50"/>
      <c r="EU21" s="50"/>
      <c r="EV21" s="50"/>
      <c r="EW21" s="50"/>
      <c r="EX21" s="50"/>
      <c r="EY21" s="50"/>
      <c r="EZ21" s="50"/>
      <c r="FA21" s="50"/>
      <c r="FB21" s="50"/>
      <c r="FC21" s="50"/>
      <c r="FD21" s="50"/>
      <c r="FE21" s="50"/>
      <c r="FF21" s="50"/>
      <c r="FG21" s="50"/>
      <c r="FH21" s="50"/>
      <c r="FI21" s="50"/>
      <c r="FJ21" s="50"/>
      <c r="FK21" s="50"/>
      <c r="FL21" s="50"/>
      <c r="FM21" s="50"/>
      <c r="FN21" s="50"/>
      <c r="FO21" s="50"/>
      <c r="FP21" s="50"/>
      <c r="FQ21" s="50"/>
      <c r="FR21" s="50"/>
      <c r="FS21" s="50"/>
      <c r="FT21" s="50"/>
      <c r="FU21" s="50"/>
      <c r="FV21" s="50"/>
      <c r="FW21" s="50"/>
      <c r="FX21" s="50"/>
      <c r="FY21" s="50"/>
      <c r="FZ21" s="50"/>
      <c r="GA21" s="50"/>
      <c r="GB21" s="50"/>
      <c r="GC21" s="50"/>
      <c r="GD21" s="50"/>
      <c r="GE21" s="50"/>
      <c r="GF21" s="50"/>
      <c r="GG21" s="50"/>
      <c r="GH21" s="50"/>
      <c r="GI21" s="50"/>
      <c r="GJ21" s="50"/>
      <c r="GK21" s="50"/>
      <c r="GL21" s="50"/>
      <c r="GM21" s="50"/>
      <c r="GN21" s="50"/>
      <c r="GO21" s="50"/>
      <c r="GP21" s="50"/>
      <c r="GQ21" s="50"/>
      <c r="GR21" s="50"/>
      <c r="GS21" s="50"/>
      <c r="GT21" s="50"/>
      <c r="GU21" s="50"/>
      <c r="GV21" s="50"/>
      <c r="GW21" s="50"/>
      <c r="GX21" s="50"/>
      <c r="GY21" s="50"/>
      <c r="GZ21" s="50"/>
      <c r="HA21" s="50"/>
      <c r="HB21" s="50"/>
      <c r="HC21" s="50"/>
      <c r="HD21" s="50"/>
      <c r="HE21" s="50"/>
      <c r="HF21" s="50"/>
      <c r="HG21" s="50"/>
      <c r="HH21" s="50"/>
      <c r="HI21" s="50"/>
      <c r="HJ21" s="50"/>
      <c r="HK21" s="50"/>
      <c r="HL21" s="50"/>
      <c r="HM21" s="50"/>
      <c r="HN21" s="50"/>
      <c r="HO21" s="50"/>
      <c r="HP21" s="50"/>
      <c r="HQ21" s="50"/>
      <c r="HR21" s="50"/>
      <c r="HS21" s="50"/>
      <c r="HT21" s="50"/>
      <c r="HU21" s="50"/>
      <c r="HV21" s="50"/>
      <c r="HW21" s="50"/>
      <c r="HX21" s="50"/>
      <c r="HY21" s="50"/>
      <c r="HZ21" s="50"/>
      <c r="IA21" s="50"/>
      <c r="IB21" s="50"/>
      <c r="IC21" s="50"/>
      <c r="ID21" s="50"/>
      <c r="IE21" s="50"/>
      <c r="IF21" s="50"/>
      <c r="IG21" s="50"/>
      <c r="IH21" s="50"/>
      <c r="II21" s="50"/>
      <c r="IJ21" s="50"/>
      <c r="IK21" s="50"/>
      <c r="IL21" s="50"/>
      <c r="IM21" s="50"/>
      <c r="IN21" s="50"/>
      <c r="IO21" s="50"/>
      <c r="IP21" s="50"/>
      <c r="IQ21" s="50"/>
    </row>
    <row r="22" s="54" customFormat="1" ht="42" customHeight="1" spans="1:251">
      <c r="A22" s="89" t="s">
        <v>557</v>
      </c>
      <c r="B22" s="89" t="s">
        <v>557</v>
      </c>
      <c r="C22" s="90" t="s">
        <v>576</v>
      </c>
      <c r="D22" s="91" t="s">
        <v>577</v>
      </c>
      <c r="E22" s="91" t="s">
        <v>578</v>
      </c>
      <c r="F22" s="91" t="s">
        <v>579</v>
      </c>
      <c r="G22" s="91" t="s">
        <v>578</v>
      </c>
      <c r="H22" s="92"/>
      <c r="I22" s="115" t="s">
        <v>557</v>
      </c>
      <c r="J22" s="116"/>
      <c r="K22" s="116"/>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50"/>
      <c r="BU22" s="50"/>
      <c r="BV22" s="50"/>
      <c r="BW22" s="50"/>
      <c r="BX22" s="50"/>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50"/>
      <c r="FG22" s="50"/>
      <c r="FH22" s="50"/>
      <c r="FI22" s="50"/>
      <c r="FJ22" s="50"/>
      <c r="FK22" s="50"/>
      <c r="FL22" s="50"/>
      <c r="FM22" s="50"/>
      <c r="FN22" s="50"/>
      <c r="FO22" s="50"/>
      <c r="FP22" s="50"/>
      <c r="FQ22" s="50"/>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50"/>
      <c r="HN22" s="50"/>
      <c r="HO22" s="50"/>
      <c r="HP22" s="50"/>
      <c r="HQ22" s="50"/>
      <c r="HR22" s="50"/>
      <c r="HS22" s="50"/>
      <c r="HT22" s="50"/>
      <c r="HU22" s="50"/>
      <c r="HV22" s="50"/>
      <c r="HW22" s="50"/>
      <c r="HX22" s="50"/>
      <c r="HY22" s="50"/>
      <c r="HZ22" s="50"/>
      <c r="IA22" s="50"/>
      <c r="IB22" s="50"/>
      <c r="IC22" s="50"/>
      <c r="ID22" s="50"/>
      <c r="IE22" s="50"/>
      <c r="IF22" s="50"/>
      <c r="IG22" s="50"/>
      <c r="IH22" s="50"/>
      <c r="II22" s="50"/>
      <c r="IJ22" s="50"/>
      <c r="IK22" s="50"/>
      <c r="IL22" s="50"/>
      <c r="IM22" s="50"/>
      <c r="IN22" s="50"/>
      <c r="IO22" s="50"/>
      <c r="IP22" s="50"/>
      <c r="IQ22" s="50"/>
    </row>
    <row r="23" s="54" customFormat="1" ht="42" customHeight="1" spans="1:251">
      <c r="A23" s="89" t="s">
        <v>557</v>
      </c>
      <c r="B23" s="89" t="s">
        <v>557</v>
      </c>
      <c r="C23" s="90" t="s">
        <v>580</v>
      </c>
      <c r="D23" s="91" t="s">
        <v>577</v>
      </c>
      <c r="E23" s="91" t="s">
        <v>581</v>
      </c>
      <c r="F23" s="91" t="s">
        <v>582</v>
      </c>
      <c r="G23" s="91" t="s">
        <v>583</v>
      </c>
      <c r="H23" s="92"/>
      <c r="I23" s="115" t="s">
        <v>557</v>
      </c>
      <c r="J23" s="116"/>
      <c r="K23" s="116"/>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50"/>
      <c r="BT23" s="50"/>
      <c r="BU23" s="50"/>
      <c r="BV23" s="50"/>
      <c r="BW23" s="50"/>
      <c r="BX23" s="50"/>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50"/>
      <c r="ED23" s="50"/>
      <c r="EE23" s="50"/>
      <c r="EF23" s="50"/>
      <c r="EG23" s="50"/>
      <c r="EH23" s="50"/>
      <c r="EI23" s="50"/>
      <c r="EJ23" s="50"/>
      <c r="EK23" s="50"/>
      <c r="EL23" s="50"/>
      <c r="EM23" s="50"/>
      <c r="EN23" s="50"/>
      <c r="EO23" s="50"/>
      <c r="EP23" s="50"/>
      <c r="EQ23" s="50"/>
      <c r="ER23" s="50"/>
      <c r="ES23" s="50"/>
      <c r="ET23" s="50"/>
      <c r="EU23" s="50"/>
      <c r="EV23" s="50"/>
      <c r="EW23" s="50"/>
      <c r="EX23" s="50"/>
      <c r="EY23" s="50"/>
      <c r="EZ23" s="50"/>
      <c r="FA23" s="50"/>
      <c r="FB23" s="50"/>
      <c r="FC23" s="50"/>
      <c r="FD23" s="50"/>
      <c r="FE23" s="50"/>
      <c r="FF23" s="50"/>
      <c r="FG23" s="50"/>
      <c r="FH23" s="50"/>
      <c r="FI23" s="50"/>
      <c r="FJ23" s="50"/>
      <c r="FK23" s="50"/>
      <c r="FL23" s="50"/>
      <c r="FM23" s="50"/>
      <c r="FN23" s="50"/>
      <c r="FO23" s="50"/>
      <c r="FP23" s="50"/>
      <c r="FQ23" s="50"/>
      <c r="FR23" s="50"/>
      <c r="FS23" s="50"/>
      <c r="FT23" s="50"/>
      <c r="FU23" s="50"/>
      <c r="FV23" s="50"/>
      <c r="FW23" s="50"/>
      <c r="FX23" s="50"/>
      <c r="FY23" s="50"/>
      <c r="FZ23" s="50"/>
      <c r="GA23" s="50"/>
      <c r="GB23" s="50"/>
      <c r="GC23" s="50"/>
      <c r="GD23" s="50"/>
      <c r="GE23" s="50"/>
      <c r="GF23" s="50"/>
      <c r="GG23" s="50"/>
      <c r="GH23" s="50"/>
      <c r="GI23" s="50"/>
      <c r="GJ23" s="50"/>
      <c r="GK23" s="50"/>
      <c r="GL23" s="50"/>
      <c r="GM23" s="50"/>
      <c r="GN23" s="50"/>
      <c r="GO23" s="50"/>
      <c r="GP23" s="50"/>
      <c r="GQ23" s="50"/>
      <c r="GR23" s="50"/>
      <c r="GS23" s="50"/>
      <c r="GT23" s="50"/>
      <c r="GU23" s="50"/>
      <c r="GV23" s="50"/>
      <c r="GW23" s="50"/>
      <c r="GX23" s="50"/>
      <c r="GY23" s="50"/>
      <c r="GZ23" s="50"/>
      <c r="HA23" s="50"/>
      <c r="HB23" s="50"/>
      <c r="HC23" s="50"/>
      <c r="HD23" s="50"/>
      <c r="HE23" s="50"/>
      <c r="HF23" s="50"/>
      <c r="HG23" s="50"/>
      <c r="HH23" s="50"/>
      <c r="HI23" s="50"/>
      <c r="HJ23" s="50"/>
      <c r="HK23" s="50"/>
      <c r="HL23" s="50"/>
      <c r="HM23" s="50"/>
      <c r="HN23" s="50"/>
      <c r="HO23" s="50"/>
      <c r="HP23" s="50"/>
      <c r="HQ23" s="50"/>
      <c r="HR23" s="50"/>
      <c r="HS23" s="50"/>
      <c r="HT23" s="50"/>
      <c r="HU23" s="50"/>
      <c r="HV23" s="50"/>
      <c r="HW23" s="50"/>
      <c r="HX23" s="50"/>
      <c r="HY23" s="50"/>
      <c r="HZ23" s="50"/>
      <c r="IA23" s="50"/>
      <c r="IB23" s="50"/>
      <c r="IC23" s="50"/>
      <c r="ID23" s="50"/>
      <c r="IE23" s="50"/>
      <c r="IF23" s="50"/>
      <c r="IG23" s="50"/>
      <c r="IH23" s="50"/>
      <c r="II23" s="50"/>
      <c r="IJ23" s="50"/>
      <c r="IK23" s="50"/>
      <c r="IL23" s="50"/>
      <c r="IM23" s="50"/>
      <c r="IN23" s="50"/>
      <c r="IO23" s="50"/>
      <c r="IP23" s="50"/>
      <c r="IQ23" s="50"/>
    </row>
    <row r="24" s="54" customFormat="1" ht="42" customHeight="1" spans="1:251">
      <c r="A24" s="89" t="s">
        <v>557</v>
      </c>
      <c r="B24" s="89" t="s">
        <v>557</v>
      </c>
      <c r="C24" s="93" t="s">
        <v>584</v>
      </c>
      <c r="D24" s="91" t="s">
        <v>577</v>
      </c>
      <c r="E24" s="91" t="s">
        <v>58</v>
      </c>
      <c r="F24" s="91" t="s">
        <v>585</v>
      </c>
      <c r="G24" s="91" t="s">
        <v>58</v>
      </c>
      <c r="H24" s="92"/>
      <c r="I24" s="115" t="s">
        <v>557</v>
      </c>
      <c r="J24" s="116"/>
      <c r="K24" s="116"/>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50"/>
      <c r="BT24" s="50"/>
      <c r="BU24" s="50"/>
      <c r="BV24" s="50"/>
      <c r="BW24" s="50"/>
      <c r="BX24" s="50"/>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50"/>
      <c r="ED24" s="50"/>
      <c r="EE24" s="50"/>
      <c r="EF24" s="50"/>
      <c r="EG24" s="50"/>
      <c r="EH24" s="50"/>
      <c r="EI24" s="50"/>
      <c r="EJ24" s="50"/>
      <c r="EK24" s="50"/>
      <c r="EL24" s="50"/>
      <c r="EM24" s="50"/>
      <c r="EN24" s="50"/>
      <c r="EO24" s="50"/>
      <c r="EP24" s="50"/>
      <c r="EQ24" s="50"/>
      <c r="ER24" s="50"/>
      <c r="ES24" s="50"/>
      <c r="ET24" s="50"/>
      <c r="EU24" s="50"/>
      <c r="EV24" s="50"/>
      <c r="EW24" s="50"/>
      <c r="EX24" s="50"/>
      <c r="EY24" s="50"/>
      <c r="EZ24" s="50"/>
      <c r="FA24" s="50"/>
      <c r="FB24" s="50"/>
      <c r="FC24" s="50"/>
      <c r="FD24" s="50"/>
      <c r="FE24" s="50"/>
      <c r="FF24" s="50"/>
      <c r="FG24" s="50"/>
      <c r="FH24" s="50"/>
      <c r="FI24" s="50"/>
      <c r="FJ24" s="50"/>
      <c r="FK24" s="50"/>
      <c r="FL24" s="50"/>
      <c r="FM24" s="50"/>
      <c r="FN24" s="50"/>
      <c r="FO24" s="50"/>
      <c r="FP24" s="50"/>
      <c r="FQ24" s="50"/>
      <c r="FR24" s="50"/>
      <c r="FS24" s="50"/>
      <c r="FT24" s="50"/>
      <c r="FU24" s="50"/>
      <c r="FV24" s="50"/>
      <c r="FW24" s="50"/>
      <c r="FX24" s="50"/>
      <c r="FY24" s="50"/>
      <c r="FZ24" s="50"/>
      <c r="GA24" s="50"/>
      <c r="GB24" s="50"/>
      <c r="GC24" s="50"/>
      <c r="GD24" s="50"/>
      <c r="GE24" s="50"/>
      <c r="GF24" s="50"/>
      <c r="GG24" s="50"/>
      <c r="GH24" s="50"/>
      <c r="GI24" s="50"/>
      <c r="GJ24" s="50"/>
      <c r="GK24" s="50"/>
      <c r="GL24" s="50"/>
      <c r="GM24" s="50"/>
      <c r="GN24" s="50"/>
      <c r="GO24" s="50"/>
      <c r="GP24" s="50"/>
      <c r="GQ24" s="50"/>
      <c r="GR24" s="50"/>
      <c r="GS24" s="50"/>
      <c r="GT24" s="50"/>
      <c r="GU24" s="50"/>
      <c r="GV24" s="50"/>
      <c r="GW24" s="50"/>
      <c r="GX24" s="50"/>
      <c r="GY24" s="50"/>
      <c r="GZ24" s="50"/>
      <c r="HA24" s="50"/>
      <c r="HB24" s="50"/>
      <c r="HC24" s="50"/>
      <c r="HD24" s="50"/>
      <c r="HE24" s="50"/>
      <c r="HF24" s="50"/>
      <c r="HG24" s="50"/>
      <c r="HH24" s="50"/>
      <c r="HI24" s="50"/>
      <c r="HJ24" s="50"/>
      <c r="HK24" s="50"/>
      <c r="HL24" s="50"/>
      <c r="HM24" s="50"/>
      <c r="HN24" s="50"/>
      <c r="HO24" s="50"/>
      <c r="HP24" s="50"/>
      <c r="HQ24" s="50"/>
      <c r="HR24" s="50"/>
      <c r="HS24" s="50"/>
      <c r="HT24" s="50"/>
      <c r="HU24" s="50"/>
      <c r="HV24" s="50"/>
      <c r="HW24" s="50"/>
      <c r="HX24" s="50"/>
      <c r="HY24" s="50"/>
      <c r="HZ24" s="50"/>
      <c r="IA24" s="50"/>
      <c r="IB24" s="50"/>
      <c r="IC24" s="50"/>
      <c r="ID24" s="50"/>
      <c r="IE24" s="50"/>
      <c r="IF24" s="50"/>
      <c r="IG24" s="50"/>
      <c r="IH24" s="50"/>
      <c r="II24" s="50"/>
      <c r="IJ24" s="50"/>
      <c r="IK24" s="50"/>
      <c r="IL24" s="50"/>
      <c r="IM24" s="50"/>
      <c r="IN24" s="50"/>
      <c r="IO24" s="50"/>
      <c r="IP24" s="50"/>
      <c r="IQ24" s="50"/>
    </row>
    <row r="25" s="54" customFormat="1" ht="42" customHeight="1" spans="1:251">
      <c r="A25" s="89" t="s">
        <v>557</v>
      </c>
      <c r="B25" s="89" t="s">
        <v>557</v>
      </c>
      <c r="C25" s="90" t="s">
        <v>586</v>
      </c>
      <c r="D25" s="91" t="s">
        <v>577</v>
      </c>
      <c r="E25" s="91" t="s">
        <v>587</v>
      </c>
      <c r="F25" s="91" t="s">
        <v>588</v>
      </c>
      <c r="G25" s="91" t="s">
        <v>587</v>
      </c>
      <c r="H25" s="92"/>
      <c r="I25" s="115" t="s">
        <v>557</v>
      </c>
      <c r="J25" s="116"/>
      <c r="K25" s="116"/>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50"/>
      <c r="BR25" s="50"/>
      <c r="BS25" s="50"/>
      <c r="BT25" s="50"/>
      <c r="BU25" s="50"/>
      <c r="BV25" s="50"/>
      <c r="BW25" s="50"/>
      <c r="BX25" s="50"/>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F25" s="50"/>
      <c r="DG25" s="50"/>
      <c r="DH25" s="50"/>
      <c r="DI25" s="50"/>
      <c r="DJ25" s="50"/>
      <c r="DK25" s="50"/>
      <c r="DL25" s="50"/>
      <c r="DM25" s="50"/>
      <c r="DN25" s="50"/>
      <c r="DO25" s="50"/>
      <c r="DP25" s="50"/>
      <c r="DQ25" s="50"/>
      <c r="DR25" s="50"/>
      <c r="DS25" s="50"/>
      <c r="DT25" s="50"/>
      <c r="DU25" s="50"/>
      <c r="DV25" s="50"/>
      <c r="DW25" s="50"/>
      <c r="DX25" s="50"/>
      <c r="DY25" s="50"/>
      <c r="DZ25" s="50"/>
      <c r="EA25" s="50"/>
      <c r="EB25" s="50"/>
      <c r="EC25" s="50"/>
      <c r="ED25" s="50"/>
      <c r="EE25" s="50"/>
      <c r="EF25" s="50"/>
      <c r="EG25" s="50"/>
      <c r="EH25" s="50"/>
      <c r="EI25" s="50"/>
      <c r="EJ25" s="50"/>
      <c r="EK25" s="50"/>
      <c r="EL25" s="50"/>
      <c r="EM25" s="50"/>
      <c r="EN25" s="50"/>
      <c r="EO25" s="50"/>
      <c r="EP25" s="50"/>
      <c r="EQ25" s="50"/>
      <c r="ER25" s="50"/>
      <c r="ES25" s="50"/>
      <c r="ET25" s="50"/>
      <c r="EU25" s="50"/>
      <c r="EV25" s="50"/>
      <c r="EW25" s="50"/>
      <c r="EX25" s="50"/>
      <c r="EY25" s="50"/>
      <c r="EZ25" s="50"/>
      <c r="FA25" s="50"/>
      <c r="FB25" s="50"/>
      <c r="FC25" s="50"/>
      <c r="FD25" s="50"/>
      <c r="FE25" s="50"/>
      <c r="FF25" s="50"/>
      <c r="FG25" s="50"/>
      <c r="FH25" s="50"/>
      <c r="FI25" s="50"/>
      <c r="FJ25" s="50"/>
      <c r="FK25" s="50"/>
      <c r="FL25" s="50"/>
      <c r="FM25" s="50"/>
      <c r="FN25" s="50"/>
      <c r="FO25" s="50"/>
      <c r="FP25" s="50"/>
      <c r="FQ25" s="50"/>
      <c r="FR25" s="50"/>
      <c r="FS25" s="50"/>
      <c r="FT25" s="50"/>
      <c r="FU25" s="50"/>
      <c r="FV25" s="50"/>
      <c r="FW25" s="50"/>
      <c r="FX25" s="50"/>
      <c r="FY25" s="50"/>
      <c r="FZ25" s="50"/>
      <c r="GA25" s="50"/>
      <c r="GB25" s="50"/>
      <c r="GC25" s="50"/>
      <c r="GD25" s="50"/>
      <c r="GE25" s="50"/>
      <c r="GF25" s="50"/>
      <c r="GG25" s="50"/>
      <c r="GH25" s="50"/>
      <c r="GI25" s="50"/>
      <c r="GJ25" s="50"/>
      <c r="GK25" s="50"/>
      <c r="GL25" s="50"/>
      <c r="GM25" s="50"/>
      <c r="GN25" s="50"/>
      <c r="GO25" s="50"/>
      <c r="GP25" s="50"/>
      <c r="GQ25" s="50"/>
      <c r="GR25" s="50"/>
      <c r="GS25" s="50"/>
      <c r="GT25" s="50"/>
      <c r="GU25" s="50"/>
      <c r="GV25" s="50"/>
      <c r="GW25" s="50"/>
      <c r="GX25" s="50"/>
      <c r="GY25" s="50"/>
      <c r="GZ25" s="50"/>
      <c r="HA25" s="50"/>
      <c r="HB25" s="50"/>
      <c r="HC25" s="50"/>
      <c r="HD25" s="50"/>
      <c r="HE25" s="50"/>
      <c r="HF25" s="50"/>
      <c r="HG25" s="50"/>
      <c r="HH25" s="50"/>
      <c r="HI25" s="50"/>
      <c r="HJ25" s="50"/>
      <c r="HK25" s="50"/>
      <c r="HL25" s="50"/>
      <c r="HM25" s="50"/>
      <c r="HN25" s="50"/>
      <c r="HO25" s="50"/>
      <c r="HP25" s="50"/>
      <c r="HQ25" s="50"/>
      <c r="HR25" s="50"/>
      <c r="HS25" s="50"/>
      <c r="HT25" s="50"/>
      <c r="HU25" s="50"/>
      <c r="HV25" s="50"/>
      <c r="HW25" s="50"/>
      <c r="HX25" s="50"/>
      <c r="HY25" s="50"/>
      <c r="HZ25" s="50"/>
      <c r="IA25" s="50"/>
      <c r="IB25" s="50"/>
      <c r="IC25" s="50"/>
      <c r="ID25" s="50"/>
      <c r="IE25" s="50"/>
      <c r="IF25" s="50"/>
      <c r="IG25" s="50"/>
      <c r="IH25" s="50"/>
      <c r="II25" s="50"/>
      <c r="IJ25" s="50"/>
      <c r="IK25" s="50"/>
      <c r="IL25" s="50"/>
      <c r="IM25" s="50"/>
      <c r="IN25" s="50"/>
      <c r="IO25" s="50"/>
      <c r="IP25" s="50"/>
      <c r="IQ25" s="50"/>
    </row>
    <row r="26" s="54" customFormat="1" ht="42" customHeight="1" spans="1:251">
      <c r="A26" s="89" t="s">
        <v>557</v>
      </c>
      <c r="B26" s="89" t="s">
        <v>557</v>
      </c>
      <c r="C26" s="90" t="s">
        <v>589</v>
      </c>
      <c r="D26" s="91" t="s">
        <v>577</v>
      </c>
      <c r="E26" s="91" t="s">
        <v>34</v>
      </c>
      <c r="F26" s="91" t="s">
        <v>590</v>
      </c>
      <c r="G26" s="91" t="s">
        <v>34</v>
      </c>
      <c r="H26" s="92"/>
      <c r="I26" s="115" t="s">
        <v>557</v>
      </c>
      <c r="J26" s="116"/>
      <c r="K26" s="116"/>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50"/>
      <c r="BP26" s="50"/>
      <c r="BQ26" s="50"/>
      <c r="BR26" s="50"/>
      <c r="BS26" s="50"/>
      <c r="BT26" s="50"/>
      <c r="BU26" s="50"/>
      <c r="BV26" s="50"/>
      <c r="BW26" s="50"/>
      <c r="BX26" s="50"/>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50"/>
      <c r="ED26" s="50"/>
      <c r="EE26" s="50"/>
      <c r="EF26" s="50"/>
      <c r="EG26" s="50"/>
      <c r="EH26" s="50"/>
      <c r="EI26" s="50"/>
      <c r="EJ26" s="50"/>
      <c r="EK26" s="50"/>
      <c r="EL26" s="50"/>
      <c r="EM26" s="50"/>
      <c r="EN26" s="50"/>
      <c r="EO26" s="50"/>
      <c r="EP26" s="50"/>
      <c r="EQ26" s="50"/>
      <c r="ER26" s="50"/>
      <c r="ES26" s="50"/>
      <c r="ET26" s="50"/>
      <c r="EU26" s="50"/>
      <c r="EV26" s="50"/>
      <c r="EW26" s="50"/>
      <c r="EX26" s="50"/>
      <c r="EY26" s="50"/>
      <c r="EZ26" s="50"/>
      <c r="FA26" s="50"/>
      <c r="FB26" s="50"/>
      <c r="FC26" s="50"/>
      <c r="FD26" s="50"/>
      <c r="FE26" s="50"/>
      <c r="FF26" s="50"/>
      <c r="FG26" s="50"/>
      <c r="FH26" s="50"/>
      <c r="FI26" s="50"/>
      <c r="FJ26" s="50"/>
      <c r="FK26" s="50"/>
      <c r="FL26" s="50"/>
      <c r="FM26" s="50"/>
      <c r="FN26" s="50"/>
      <c r="FO26" s="50"/>
      <c r="FP26" s="50"/>
      <c r="FQ26" s="50"/>
      <c r="FR26" s="50"/>
      <c r="FS26" s="50"/>
      <c r="FT26" s="50"/>
      <c r="FU26" s="50"/>
      <c r="FV26" s="50"/>
      <c r="FW26" s="50"/>
      <c r="FX26" s="50"/>
      <c r="FY26" s="50"/>
      <c r="FZ26" s="50"/>
      <c r="GA26" s="50"/>
      <c r="GB26" s="50"/>
      <c r="GC26" s="50"/>
      <c r="GD26" s="50"/>
      <c r="GE26" s="50"/>
      <c r="GF26" s="50"/>
      <c r="GG26" s="50"/>
      <c r="GH26" s="50"/>
      <c r="GI26" s="50"/>
      <c r="GJ26" s="50"/>
      <c r="GK26" s="50"/>
      <c r="GL26" s="50"/>
      <c r="GM26" s="50"/>
      <c r="GN26" s="50"/>
      <c r="GO26" s="50"/>
      <c r="GP26" s="50"/>
      <c r="GQ26" s="50"/>
      <c r="GR26" s="50"/>
      <c r="GS26" s="50"/>
      <c r="GT26" s="50"/>
      <c r="GU26" s="50"/>
      <c r="GV26" s="50"/>
      <c r="GW26" s="50"/>
      <c r="GX26" s="50"/>
      <c r="GY26" s="50"/>
      <c r="GZ26" s="50"/>
      <c r="HA26" s="50"/>
      <c r="HB26" s="50"/>
      <c r="HC26" s="50"/>
      <c r="HD26" s="50"/>
      <c r="HE26" s="50"/>
      <c r="HF26" s="50"/>
      <c r="HG26" s="50"/>
      <c r="HH26" s="50"/>
      <c r="HI26" s="50"/>
      <c r="HJ26" s="50"/>
      <c r="HK26" s="50"/>
      <c r="HL26" s="50"/>
      <c r="HM26" s="50"/>
      <c r="HN26" s="50"/>
      <c r="HO26" s="50"/>
      <c r="HP26" s="50"/>
      <c r="HQ26" s="50"/>
      <c r="HR26" s="50"/>
      <c r="HS26" s="50"/>
      <c r="HT26" s="50"/>
      <c r="HU26" s="50"/>
      <c r="HV26" s="50"/>
      <c r="HW26" s="50"/>
      <c r="HX26" s="50"/>
      <c r="HY26" s="50"/>
      <c r="HZ26" s="50"/>
      <c r="IA26" s="50"/>
      <c r="IB26" s="50"/>
      <c r="IC26" s="50"/>
      <c r="ID26" s="50"/>
      <c r="IE26" s="50"/>
      <c r="IF26" s="50"/>
      <c r="IG26" s="50"/>
      <c r="IH26" s="50"/>
      <c r="II26" s="50"/>
      <c r="IJ26" s="50"/>
      <c r="IK26" s="50"/>
      <c r="IL26" s="50"/>
      <c r="IM26" s="50"/>
      <c r="IN26" s="50"/>
      <c r="IO26" s="50"/>
      <c r="IP26" s="50"/>
      <c r="IQ26" s="50"/>
    </row>
    <row r="27" s="54" customFormat="1" ht="42" customHeight="1" spans="1:251">
      <c r="A27" s="89" t="s">
        <v>557</v>
      </c>
      <c r="B27" s="89" t="s">
        <v>557</v>
      </c>
      <c r="C27" s="90" t="s">
        <v>591</v>
      </c>
      <c r="D27" s="91" t="s">
        <v>577</v>
      </c>
      <c r="E27" s="91" t="s">
        <v>52</v>
      </c>
      <c r="F27" s="91" t="s">
        <v>590</v>
      </c>
      <c r="G27" s="91" t="s">
        <v>592</v>
      </c>
      <c r="H27" s="92"/>
      <c r="I27" s="115" t="s">
        <v>557</v>
      </c>
      <c r="J27" s="116"/>
      <c r="K27" s="116"/>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50"/>
      <c r="ED27" s="50"/>
      <c r="EE27" s="50"/>
      <c r="EF27" s="50"/>
      <c r="EG27" s="50"/>
      <c r="EH27" s="50"/>
      <c r="EI27" s="50"/>
      <c r="EJ27" s="50"/>
      <c r="EK27" s="50"/>
      <c r="EL27" s="50"/>
      <c r="EM27" s="50"/>
      <c r="EN27" s="50"/>
      <c r="EO27" s="50"/>
      <c r="EP27" s="50"/>
      <c r="EQ27" s="50"/>
      <c r="ER27" s="50"/>
      <c r="ES27" s="50"/>
      <c r="ET27" s="50"/>
      <c r="EU27" s="50"/>
      <c r="EV27" s="50"/>
      <c r="EW27" s="50"/>
      <c r="EX27" s="50"/>
      <c r="EY27" s="50"/>
      <c r="EZ27" s="50"/>
      <c r="FA27" s="50"/>
      <c r="FB27" s="50"/>
      <c r="FC27" s="50"/>
      <c r="FD27" s="50"/>
      <c r="FE27" s="50"/>
      <c r="FF27" s="50"/>
      <c r="FG27" s="50"/>
      <c r="FH27" s="50"/>
      <c r="FI27" s="50"/>
      <c r="FJ27" s="50"/>
      <c r="FK27" s="50"/>
      <c r="FL27" s="50"/>
      <c r="FM27" s="50"/>
      <c r="FN27" s="50"/>
      <c r="FO27" s="50"/>
      <c r="FP27" s="50"/>
      <c r="FQ27" s="50"/>
      <c r="FR27" s="50"/>
      <c r="FS27" s="50"/>
      <c r="FT27" s="50"/>
      <c r="FU27" s="50"/>
      <c r="FV27" s="50"/>
      <c r="FW27" s="50"/>
      <c r="FX27" s="50"/>
      <c r="FY27" s="50"/>
      <c r="FZ27" s="50"/>
      <c r="GA27" s="50"/>
      <c r="GB27" s="50"/>
      <c r="GC27" s="50"/>
      <c r="GD27" s="50"/>
      <c r="GE27" s="50"/>
      <c r="GF27" s="50"/>
      <c r="GG27" s="50"/>
      <c r="GH27" s="50"/>
      <c r="GI27" s="50"/>
      <c r="GJ27" s="50"/>
      <c r="GK27" s="50"/>
      <c r="GL27" s="50"/>
      <c r="GM27" s="50"/>
      <c r="GN27" s="50"/>
      <c r="GO27" s="50"/>
      <c r="GP27" s="50"/>
      <c r="GQ27" s="50"/>
      <c r="GR27" s="50"/>
      <c r="GS27" s="50"/>
      <c r="GT27" s="50"/>
      <c r="GU27" s="50"/>
      <c r="GV27" s="50"/>
      <c r="GW27" s="50"/>
      <c r="GX27" s="50"/>
      <c r="GY27" s="50"/>
      <c r="GZ27" s="50"/>
      <c r="HA27" s="50"/>
      <c r="HB27" s="50"/>
      <c r="HC27" s="50"/>
      <c r="HD27" s="50"/>
      <c r="HE27" s="50"/>
      <c r="HF27" s="50"/>
      <c r="HG27" s="50"/>
      <c r="HH27" s="50"/>
      <c r="HI27" s="50"/>
      <c r="HJ27" s="50"/>
      <c r="HK27" s="50"/>
      <c r="HL27" s="50"/>
      <c r="HM27" s="50"/>
      <c r="HN27" s="50"/>
      <c r="HO27" s="50"/>
      <c r="HP27" s="50"/>
      <c r="HQ27" s="50"/>
      <c r="HR27" s="50"/>
      <c r="HS27" s="50"/>
      <c r="HT27" s="50"/>
      <c r="HU27" s="50"/>
      <c r="HV27" s="50"/>
      <c r="HW27" s="50"/>
      <c r="HX27" s="50"/>
      <c r="HY27" s="50"/>
      <c r="HZ27" s="50"/>
      <c r="IA27" s="50"/>
      <c r="IB27" s="50"/>
      <c r="IC27" s="50"/>
      <c r="ID27" s="50"/>
      <c r="IE27" s="50"/>
      <c r="IF27" s="50"/>
      <c r="IG27" s="50"/>
      <c r="IH27" s="50"/>
      <c r="II27" s="50"/>
      <c r="IJ27" s="50"/>
      <c r="IK27" s="50"/>
      <c r="IL27" s="50"/>
      <c r="IM27" s="50"/>
      <c r="IN27" s="50"/>
      <c r="IO27" s="50"/>
      <c r="IP27" s="50"/>
      <c r="IQ27" s="50"/>
    </row>
    <row r="28" s="54" customFormat="1" ht="42" customHeight="1" spans="1:251">
      <c r="A28" s="89" t="s">
        <v>557</v>
      </c>
      <c r="B28" s="89" t="s">
        <v>557</v>
      </c>
      <c r="C28" s="90" t="s">
        <v>593</v>
      </c>
      <c r="D28" s="91" t="s">
        <v>577</v>
      </c>
      <c r="E28" s="91" t="s">
        <v>24</v>
      </c>
      <c r="F28" s="91" t="s">
        <v>590</v>
      </c>
      <c r="G28" s="91" t="s">
        <v>592</v>
      </c>
      <c r="H28" s="92"/>
      <c r="I28" s="115" t="s">
        <v>557</v>
      </c>
      <c r="J28" s="116"/>
      <c r="K28" s="116"/>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c r="BM28" s="50"/>
      <c r="BN28" s="50"/>
      <c r="BO28" s="50"/>
      <c r="BP28" s="50"/>
      <c r="BQ28" s="50"/>
      <c r="BR28" s="50"/>
      <c r="BS28" s="50"/>
      <c r="BT28" s="50"/>
      <c r="BU28" s="50"/>
      <c r="BV28" s="50"/>
      <c r="BW28" s="50"/>
      <c r="BX28" s="50"/>
      <c r="BY28" s="50"/>
      <c r="BZ28" s="50"/>
      <c r="CA28" s="50"/>
      <c r="CB28" s="50"/>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0"/>
      <c r="DX28" s="50"/>
      <c r="DY28" s="50"/>
      <c r="DZ28" s="50"/>
      <c r="EA28" s="50"/>
      <c r="EB28" s="50"/>
      <c r="EC28" s="50"/>
      <c r="ED28" s="50"/>
      <c r="EE28" s="50"/>
      <c r="EF28" s="50"/>
      <c r="EG28" s="50"/>
      <c r="EH28" s="50"/>
      <c r="EI28" s="50"/>
      <c r="EJ28" s="50"/>
      <c r="EK28" s="50"/>
      <c r="EL28" s="50"/>
      <c r="EM28" s="50"/>
      <c r="EN28" s="50"/>
      <c r="EO28" s="50"/>
      <c r="EP28" s="50"/>
      <c r="EQ28" s="50"/>
      <c r="ER28" s="50"/>
      <c r="ES28" s="50"/>
      <c r="ET28" s="50"/>
      <c r="EU28" s="50"/>
      <c r="EV28" s="50"/>
      <c r="EW28" s="50"/>
      <c r="EX28" s="50"/>
      <c r="EY28" s="50"/>
      <c r="EZ28" s="50"/>
      <c r="FA28" s="50"/>
      <c r="FB28" s="50"/>
      <c r="FC28" s="50"/>
      <c r="FD28" s="50"/>
      <c r="FE28" s="50"/>
      <c r="FF28" s="50"/>
      <c r="FG28" s="50"/>
      <c r="FH28" s="50"/>
      <c r="FI28" s="50"/>
      <c r="FJ28" s="50"/>
      <c r="FK28" s="50"/>
      <c r="FL28" s="50"/>
      <c r="FM28" s="50"/>
      <c r="FN28" s="50"/>
      <c r="FO28" s="50"/>
      <c r="FP28" s="50"/>
      <c r="FQ28" s="50"/>
      <c r="FR28" s="50"/>
      <c r="FS28" s="50"/>
      <c r="FT28" s="50"/>
      <c r="FU28" s="50"/>
      <c r="FV28" s="50"/>
      <c r="FW28" s="50"/>
      <c r="FX28" s="50"/>
      <c r="FY28" s="50"/>
      <c r="FZ28" s="50"/>
      <c r="GA28" s="50"/>
      <c r="GB28" s="50"/>
      <c r="GC28" s="50"/>
      <c r="GD28" s="50"/>
      <c r="GE28" s="50"/>
      <c r="GF28" s="50"/>
      <c r="GG28" s="50"/>
      <c r="GH28" s="50"/>
      <c r="GI28" s="50"/>
      <c r="GJ28" s="50"/>
      <c r="GK28" s="50"/>
      <c r="GL28" s="50"/>
      <c r="GM28" s="50"/>
      <c r="GN28" s="50"/>
      <c r="GO28" s="50"/>
      <c r="GP28" s="50"/>
      <c r="GQ28" s="50"/>
      <c r="GR28" s="50"/>
      <c r="GS28" s="50"/>
      <c r="GT28" s="50"/>
      <c r="GU28" s="50"/>
      <c r="GV28" s="50"/>
      <c r="GW28" s="50"/>
      <c r="GX28" s="50"/>
      <c r="GY28" s="50"/>
      <c r="GZ28" s="50"/>
      <c r="HA28" s="50"/>
      <c r="HB28" s="50"/>
      <c r="HC28" s="50"/>
      <c r="HD28" s="50"/>
      <c r="HE28" s="50"/>
      <c r="HF28" s="50"/>
      <c r="HG28" s="50"/>
      <c r="HH28" s="50"/>
      <c r="HI28" s="50"/>
      <c r="HJ28" s="50"/>
      <c r="HK28" s="50"/>
      <c r="HL28" s="50"/>
      <c r="HM28" s="50"/>
      <c r="HN28" s="50"/>
      <c r="HO28" s="50"/>
      <c r="HP28" s="50"/>
      <c r="HQ28" s="50"/>
      <c r="HR28" s="50"/>
      <c r="HS28" s="50"/>
      <c r="HT28" s="50"/>
      <c r="HU28" s="50"/>
      <c r="HV28" s="50"/>
      <c r="HW28" s="50"/>
      <c r="HX28" s="50"/>
      <c r="HY28" s="50"/>
      <c r="HZ28" s="50"/>
      <c r="IA28" s="50"/>
      <c r="IB28" s="50"/>
      <c r="IC28" s="50"/>
      <c r="ID28" s="50"/>
      <c r="IE28" s="50"/>
      <c r="IF28" s="50"/>
      <c r="IG28" s="50"/>
      <c r="IH28" s="50"/>
      <c r="II28" s="50"/>
      <c r="IJ28" s="50"/>
      <c r="IK28" s="50"/>
      <c r="IL28" s="50"/>
      <c r="IM28" s="50"/>
      <c r="IN28" s="50"/>
      <c r="IO28" s="50"/>
      <c r="IP28" s="50"/>
      <c r="IQ28" s="50"/>
    </row>
    <row r="29" s="54" customFormat="1" ht="42" customHeight="1" spans="1:251">
      <c r="A29" s="89" t="s">
        <v>557</v>
      </c>
      <c r="B29" s="89" t="s">
        <v>557</v>
      </c>
      <c r="C29" s="93" t="s">
        <v>594</v>
      </c>
      <c r="D29" s="91" t="s">
        <v>577</v>
      </c>
      <c r="E29" s="91" t="s">
        <v>583</v>
      </c>
      <c r="F29" s="91" t="s">
        <v>590</v>
      </c>
      <c r="G29" s="91" t="s">
        <v>583</v>
      </c>
      <c r="H29" s="92"/>
      <c r="I29" s="115" t="s">
        <v>557</v>
      </c>
      <c r="J29" s="116"/>
      <c r="K29" s="116"/>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0"/>
      <c r="BJ29" s="50"/>
      <c r="BK29" s="50"/>
      <c r="BL29" s="50"/>
      <c r="BM29" s="50"/>
      <c r="BN29" s="50"/>
      <c r="BO29" s="50"/>
      <c r="BP29" s="50"/>
      <c r="BQ29" s="50"/>
      <c r="BR29" s="50"/>
      <c r="BS29" s="50"/>
      <c r="BT29" s="50"/>
      <c r="BU29" s="50"/>
      <c r="BV29" s="50"/>
      <c r="BW29" s="50"/>
      <c r="BX29" s="50"/>
      <c r="BY29" s="50"/>
      <c r="BZ29" s="50"/>
      <c r="CA29" s="50"/>
      <c r="CB29" s="50"/>
      <c r="CC29" s="50"/>
      <c r="CD29" s="50"/>
      <c r="CE29" s="50"/>
      <c r="CF29" s="50"/>
      <c r="CG29" s="50"/>
      <c r="CH29" s="50"/>
      <c r="CI29" s="50"/>
      <c r="CJ29" s="50"/>
      <c r="CK29" s="50"/>
      <c r="CL29" s="50"/>
      <c r="CM29" s="50"/>
      <c r="CN29" s="50"/>
      <c r="CO29" s="50"/>
      <c r="CP29" s="50"/>
      <c r="CQ29" s="50"/>
      <c r="CR29" s="50"/>
      <c r="CS29" s="50"/>
      <c r="CT29" s="50"/>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0"/>
      <c r="DX29" s="50"/>
      <c r="DY29" s="50"/>
      <c r="DZ29" s="50"/>
      <c r="EA29" s="50"/>
      <c r="EB29" s="50"/>
      <c r="EC29" s="50"/>
      <c r="ED29" s="50"/>
      <c r="EE29" s="50"/>
      <c r="EF29" s="50"/>
      <c r="EG29" s="50"/>
      <c r="EH29" s="50"/>
      <c r="EI29" s="50"/>
      <c r="EJ29" s="50"/>
      <c r="EK29" s="50"/>
      <c r="EL29" s="50"/>
      <c r="EM29" s="50"/>
      <c r="EN29" s="50"/>
      <c r="EO29" s="50"/>
      <c r="EP29" s="50"/>
      <c r="EQ29" s="50"/>
      <c r="ER29" s="50"/>
      <c r="ES29" s="50"/>
      <c r="ET29" s="50"/>
      <c r="EU29" s="50"/>
      <c r="EV29" s="50"/>
      <c r="EW29" s="50"/>
      <c r="EX29" s="50"/>
      <c r="EY29" s="50"/>
      <c r="EZ29" s="50"/>
      <c r="FA29" s="50"/>
      <c r="FB29" s="50"/>
      <c r="FC29" s="50"/>
      <c r="FD29" s="50"/>
      <c r="FE29" s="50"/>
      <c r="FF29" s="50"/>
      <c r="FG29" s="50"/>
      <c r="FH29" s="50"/>
      <c r="FI29" s="50"/>
      <c r="FJ29" s="50"/>
      <c r="FK29" s="50"/>
      <c r="FL29" s="50"/>
      <c r="FM29" s="50"/>
      <c r="FN29" s="50"/>
      <c r="FO29" s="50"/>
      <c r="FP29" s="50"/>
      <c r="FQ29" s="50"/>
      <c r="FR29" s="50"/>
      <c r="FS29" s="50"/>
      <c r="FT29" s="50"/>
      <c r="FU29" s="50"/>
      <c r="FV29" s="50"/>
      <c r="FW29" s="50"/>
      <c r="FX29" s="50"/>
      <c r="FY29" s="50"/>
      <c r="FZ29" s="50"/>
      <c r="GA29" s="50"/>
      <c r="GB29" s="50"/>
      <c r="GC29" s="50"/>
      <c r="GD29" s="50"/>
      <c r="GE29" s="50"/>
      <c r="GF29" s="50"/>
      <c r="GG29" s="50"/>
      <c r="GH29" s="50"/>
      <c r="GI29" s="50"/>
      <c r="GJ29" s="50"/>
      <c r="GK29" s="50"/>
      <c r="GL29" s="50"/>
      <c r="GM29" s="50"/>
      <c r="GN29" s="50"/>
      <c r="GO29" s="50"/>
      <c r="GP29" s="50"/>
      <c r="GQ29" s="50"/>
      <c r="GR29" s="50"/>
      <c r="GS29" s="50"/>
      <c r="GT29" s="50"/>
      <c r="GU29" s="50"/>
      <c r="GV29" s="50"/>
      <c r="GW29" s="50"/>
      <c r="GX29" s="50"/>
      <c r="GY29" s="50"/>
      <c r="GZ29" s="50"/>
      <c r="HA29" s="50"/>
      <c r="HB29" s="50"/>
      <c r="HC29" s="50"/>
      <c r="HD29" s="50"/>
      <c r="HE29" s="50"/>
      <c r="HF29" s="50"/>
      <c r="HG29" s="50"/>
      <c r="HH29" s="50"/>
      <c r="HI29" s="50"/>
      <c r="HJ29" s="50"/>
      <c r="HK29" s="50"/>
      <c r="HL29" s="50"/>
      <c r="HM29" s="50"/>
      <c r="HN29" s="50"/>
      <c r="HO29" s="50"/>
      <c r="HP29" s="50"/>
      <c r="HQ29" s="50"/>
      <c r="HR29" s="50"/>
      <c r="HS29" s="50"/>
      <c r="HT29" s="50"/>
      <c r="HU29" s="50"/>
      <c r="HV29" s="50"/>
      <c r="HW29" s="50"/>
      <c r="HX29" s="50"/>
      <c r="HY29" s="50"/>
      <c r="HZ29" s="50"/>
      <c r="IA29" s="50"/>
      <c r="IB29" s="50"/>
      <c r="IC29" s="50"/>
      <c r="ID29" s="50"/>
      <c r="IE29" s="50"/>
      <c r="IF29" s="50"/>
      <c r="IG29" s="50"/>
      <c r="IH29" s="50"/>
      <c r="II29" s="50"/>
      <c r="IJ29" s="50"/>
      <c r="IK29" s="50"/>
      <c r="IL29" s="50"/>
      <c r="IM29" s="50"/>
      <c r="IN29" s="50"/>
      <c r="IO29" s="50"/>
      <c r="IP29" s="50"/>
      <c r="IQ29" s="50"/>
    </row>
    <row r="30" s="54" customFormat="1" ht="42" customHeight="1" spans="1:251">
      <c r="A30" s="89" t="s">
        <v>557</v>
      </c>
      <c r="B30" s="89" t="s">
        <v>557</v>
      </c>
      <c r="C30" s="93" t="s">
        <v>595</v>
      </c>
      <c r="D30" s="91" t="s">
        <v>577</v>
      </c>
      <c r="E30" s="91" t="s">
        <v>32</v>
      </c>
      <c r="F30" s="91" t="s">
        <v>596</v>
      </c>
      <c r="G30" s="91" t="s">
        <v>32</v>
      </c>
      <c r="H30" s="92"/>
      <c r="I30" s="115" t="s">
        <v>557</v>
      </c>
      <c r="J30" s="116"/>
      <c r="K30" s="116"/>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0"/>
      <c r="BM30" s="50"/>
      <c r="BN30" s="50"/>
      <c r="BO30" s="50"/>
      <c r="BP30" s="50"/>
      <c r="BQ30" s="50"/>
      <c r="BR30" s="50"/>
      <c r="BS30" s="50"/>
      <c r="BT30" s="50"/>
      <c r="BU30" s="50"/>
      <c r="BV30" s="50"/>
      <c r="BW30" s="50"/>
      <c r="BX30" s="50"/>
      <c r="BY30" s="50"/>
      <c r="BZ30" s="50"/>
      <c r="CA30" s="50"/>
      <c r="CB30" s="50"/>
      <c r="CC30" s="50"/>
      <c r="CD30" s="50"/>
      <c r="CE30" s="50"/>
      <c r="CF30" s="50"/>
      <c r="CG30" s="50"/>
      <c r="CH30" s="50"/>
      <c r="CI30" s="50"/>
      <c r="CJ30" s="50"/>
      <c r="CK30" s="50"/>
      <c r="CL30" s="50"/>
      <c r="CM30" s="50"/>
      <c r="CN30" s="50"/>
      <c r="CO30" s="50"/>
      <c r="CP30" s="50"/>
      <c r="CQ30" s="50"/>
      <c r="CR30" s="50"/>
      <c r="CS30" s="50"/>
      <c r="CT30" s="50"/>
      <c r="CU30" s="50"/>
      <c r="CV30" s="50"/>
      <c r="CW30" s="50"/>
      <c r="CX30" s="50"/>
      <c r="CY30" s="50"/>
      <c r="CZ30" s="50"/>
      <c r="DA30" s="50"/>
      <c r="DB30" s="50"/>
      <c r="DC30" s="50"/>
      <c r="DD30" s="50"/>
      <c r="DE30" s="50"/>
      <c r="DF30" s="50"/>
      <c r="DG30" s="50"/>
      <c r="DH30" s="50"/>
      <c r="DI30" s="50"/>
      <c r="DJ30" s="50"/>
      <c r="DK30" s="50"/>
      <c r="DL30" s="50"/>
      <c r="DM30" s="50"/>
      <c r="DN30" s="50"/>
      <c r="DO30" s="50"/>
      <c r="DP30" s="50"/>
      <c r="DQ30" s="50"/>
      <c r="DR30" s="50"/>
      <c r="DS30" s="50"/>
      <c r="DT30" s="50"/>
      <c r="DU30" s="50"/>
      <c r="DV30" s="50"/>
      <c r="DW30" s="50"/>
      <c r="DX30" s="50"/>
      <c r="DY30" s="50"/>
      <c r="DZ30" s="50"/>
      <c r="EA30" s="50"/>
      <c r="EB30" s="50"/>
      <c r="EC30" s="50"/>
      <c r="ED30" s="50"/>
      <c r="EE30" s="50"/>
      <c r="EF30" s="50"/>
      <c r="EG30" s="50"/>
      <c r="EH30" s="50"/>
      <c r="EI30" s="50"/>
      <c r="EJ30" s="50"/>
      <c r="EK30" s="50"/>
      <c r="EL30" s="50"/>
      <c r="EM30" s="50"/>
      <c r="EN30" s="50"/>
      <c r="EO30" s="50"/>
      <c r="EP30" s="50"/>
      <c r="EQ30" s="50"/>
      <c r="ER30" s="50"/>
      <c r="ES30" s="50"/>
      <c r="ET30" s="50"/>
      <c r="EU30" s="50"/>
      <c r="EV30" s="50"/>
      <c r="EW30" s="50"/>
      <c r="EX30" s="50"/>
      <c r="EY30" s="50"/>
      <c r="EZ30" s="50"/>
      <c r="FA30" s="50"/>
      <c r="FB30" s="50"/>
      <c r="FC30" s="50"/>
      <c r="FD30" s="50"/>
      <c r="FE30" s="50"/>
      <c r="FF30" s="50"/>
      <c r="FG30" s="50"/>
      <c r="FH30" s="50"/>
      <c r="FI30" s="50"/>
      <c r="FJ30" s="50"/>
      <c r="FK30" s="50"/>
      <c r="FL30" s="50"/>
      <c r="FM30" s="50"/>
      <c r="FN30" s="50"/>
      <c r="FO30" s="50"/>
      <c r="FP30" s="50"/>
      <c r="FQ30" s="50"/>
      <c r="FR30" s="50"/>
      <c r="FS30" s="50"/>
      <c r="FT30" s="50"/>
      <c r="FU30" s="50"/>
      <c r="FV30" s="50"/>
      <c r="FW30" s="50"/>
      <c r="FX30" s="50"/>
      <c r="FY30" s="50"/>
      <c r="FZ30" s="50"/>
      <c r="GA30" s="50"/>
      <c r="GB30" s="50"/>
      <c r="GC30" s="50"/>
      <c r="GD30" s="50"/>
      <c r="GE30" s="50"/>
      <c r="GF30" s="50"/>
      <c r="GG30" s="50"/>
      <c r="GH30" s="50"/>
      <c r="GI30" s="50"/>
      <c r="GJ30" s="50"/>
      <c r="GK30" s="50"/>
      <c r="GL30" s="50"/>
      <c r="GM30" s="50"/>
      <c r="GN30" s="50"/>
      <c r="GO30" s="50"/>
      <c r="GP30" s="50"/>
      <c r="GQ30" s="50"/>
      <c r="GR30" s="50"/>
      <c r="GS30" s="50"/>
      <c r="GT30" s="50"/>
      <c r="GU30" s="50"/>
      <c r="GV30" s="50"/>
      <c r="GW30" s="50"/>
      <c r="GX30" s="50"/>
      <c r="GY30" s="50"/>
      <c r="GZ30" s="50"/>
      <c r="HA30" s="50"/>
      <c r="HB30" s="50"/>
      <c r="HC30" s="50"/>
      <c r="HD30" s="50"/>
      <c r="HE30" s="50"/>
      <c r="HF30" s="50"/>
      <c r="HG30" s="50"/>
      <c r="HH30" s="50"/>
      <c r="HI30" s="50"/>
      <c r="HJ30" s="50"/>
      <c r="HK30" s="50"/>
      <c r="HL30" s="50"/>
      <c r="HM30" s="50"/>
      <c r="HN30" s="50"/>
      <c r="HO30" s="50"/>
      <c r="HP30" s="50"/>
      <c r="HQ30" s="50"/>
      <c r="HR30" s="50"/>
      <c r="HS30" s="50"/>
      <c r="HT30" s="50"/>
      <c r="HU30" s="50"/>
      <c r="HV30" s="50"/>
      <c r="HW30" s="50"/>
      <c r="HX30" s="50"/>
      <c r="HY30" s="50"/>
      <c r="HZ30" s="50"/>
      <c r="IA30" s="50"/>
      <c r="IB30" s="50"/>
      <c r="IC30" s="50"/>
      <c r="ID30" s="50"/>
      <c r="IE30" s="50"/>
      <c r="IF30" s="50"/>
      <c r="IG30" s="50"/>
      <c r="IH30" s="50"/>
      <c r="II30" s="50"/>
      <c r="IJ30" s="50"/>
      <c r="IK30" s="50"/>
      <c r="IL30" s="50"/>
      <c r="IM30" s="50"/>
      <c r="IN30" s="50"/>
      <c r="IO30" s="50"/>
      <c r="IP30" s="50"/>
      <c r="IQ30" s="50"/>
    </row>
    <row r="31" s="54" customFormat="1" ht="42" customHeight="1" spans="1:251">
      <c r="A31" s="89" t="s">
        <v>557</v>
      </c>
      <c r="B31" s="89" t="s">
        <v>597</v>
      </c>
      <c r="C31" s="90" t="s">
        <v>557</v>
      </c>
      <c r="D31" s="91" t="s">
        <v>557</v>
      </c>
      <c r="E31" s="91" t="s">
        <v>557</v>
      </c>
      <c r="F31" s="91" t="s">
        <v>557</v>
      </c>
      <c r="G31" s="91" t="s">
        <v>557</v>
      </c>
      <c r="H31" s="92"/>
      <c r="I31" s="115" t="s">
        <v>557</v>
      </c>
      <c r="J31" s="116"/>
      <c r="K31" s="116"/>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c r="BM31" s="50"/>
      <c r="BN31" s="50"/>
      <c r="BO31" s="50"/>
      <c r="BP31" s="50"/>
      <c r="BQ31" s="50"/>
      <c r="BR31" s="50"/>
      <c r="BS31" s="50"/>
      <c r="BT31" s="50"/>
      <c r="BU31" s="50"/>
      <c r="BV31" s="50"/>
      <c r="BW31" s="50"/>
      <c r="BX31" s="50"/>
      <c r="BY31" s="50"/>
      <c r="BZ31" s="50"/>
      <c r="CA31" s="50"/>
      <c r="CB31" s="50"/>
      <c r="CC31" s="50"/>
      <c r="CD31" s="50"/>
      <c r="CE31" s="50"/>
      <c r="CF31" s="50"/>
      <c r="CG31" s="50"/>
      <c r="CH31" s="50"/>
      <c r="CI31" s="50"/>
      <c r="CJ31" s="50"/>
      <c r="CK31" s="50"/>
      <c r="CL31" s="50"/>
      <c r="CM31" s="50"/>
      <c r="CN31" s="50"/>
      <c r="CO31" s="50"/>
      <c r="CP31" s="50"/>
      <c r="CQ31" s="50"/>
      <c r="CR31" s="50"/>
      <c r="CS31" s="50"/>
      <c r="CT31" s="50"/>
      <c r="CU31" s="50"/>
      <c r="CV31" s="50"/>
      <c r="CW31" s="50"/>
      <c r="CX31" s="50"/>
      <c r="CY31" s="50"/>
      <c r="CZ31" s="50"/>
      <c r="DA31" s="50"/>
      <c r="DB31" s="50"/>
      <c r="DC31" s="50"/>
      <c r="DD31" s="50"/>
      <c r="DE31" s="50"/>
      <c r="DF31" s="50"/>
      <c r="DG31" s="50"/>
      <c r="DH31" s="50"/>
      <c r="DI31" s="50"/>
      <c r="DJ31" s="50"/>
      <c r="DK31" s="50"/>
      <c r="DL31" s="50"/>
      <c r="DM31" s="50"/>
      <c r="DN31" s="50"/>
      <c r="DO31" s="50"/>
      <c r="DP31" s="50"/>
      <c r="DQ31" s="50"/>
      <c r="DR31" s="50"/>
      <c r="DS31" s="50"/>
      <c r="DT31" s="50"/>
      <c r="DU31" s="50"/>
      <c r="DV31" s="50"/>
      <c r="DW31" s="50"/>
      <c r="DX31" s="50"/>
      <c r="DY31" s="50"/>
      <c r="DZ31" s="50"/>
      <c r="EA31" s="50"/>
      <c r="EB31" s="50"/>
      <c r="EC31" s="50"/>
      <c r="ED31" s="50"/>
      <c r="EE31" s="50"/>
      <c r="EF31" s="50"/>
      <c r="EG31" s="50"/>
      <c r="EH31" s="50"/>
      <c r="EI31" s="50"/>
      <c r="EJ31" s="50"/>
      <c r="EK31" s="50"/>
      <c r="EL31" s="50"/>
      <c r="EM31" s="50"/>
      <c r="EN31" s="50"/>
      <c r="EO31" s="50"/>
      <c r="EP31" s="50"/>
      <c r="EQ31" s="50"/>
      <c r="ER31" s="50"/>
      <c r="ES31" s="50"/>
      <c r="ET31" s="50"/>
      <c r="EU31" s="50"/>
      <c r="EV31" s="50"/>
      <c r="EW31" s="50"/>
      <c r="EX31" s="50"/>
      <c r="EY31" s="50"/>
      <c r="EZ31" s="50"/>
      <c r="FA31" s="50"/>
      <c r="FB31" s="50"/>
      <c r="FC31" s="50"/>
      <c r="FD31" s="50"/>
      <c r="FE31" s="50"/>
      <c r="FF31" s="50"/>
      <c r="FG31" s="50"/>
      <c r="FH31" s="50"/>
      <c r="FI31" s="50"/>
      <c r="FJ31" s="50"/>
      <c r="FK31" s="50"/>
      <c r="FL31" s="50"/>
      <c r="FM31" s="50"/>
      <c r="FN31" s="50"/>
      <c r="FO31" s="50"/>
      <c r="FP31" s="50"/>
      <c r="FQ31" s="50"/>
      <c r="FR31" s="50"/>
      <c r="FS31" s="50"/>
      <c r="FT31" s="50"/>
      <c r="FU31" s="50"/>
      <c r="FV31" s="50"/>
      <c r="FW31" s="50"/>
      <c r="FX31" s="50"/>
      <c r="FY31" s="50"/>
      <c r="FZ31" s="50"/>
      <c r="GA31" s="50"/>
      <c r="GB31" s="50"/>
      <c r="GC31" s="50"/>
      <c r="GD31" s="50"/>
      <c r="GE31" s="50"/>
      <c r="GF31" s="50"/>
      <c r="GG31" s="50"/>
      <c r="GH31" s="50"/>
      <c r="GI31" s="50"/>
      <c r="GJ31" s="50"/>
      <c r="GK31" s="50"/>
      <c r="GL31" s="50"/>
      <c r="GM31" s="50"/>
      <c r="GN31" s="50"/>
      <c r="GO31" s="50"/>
      <c r="GP31" s="50"/>
      <c r="GQ31" s="50"/>
      <c r="GR31" s="50"/>
      <c r="GS31" s="50"/>
      <c r="GT31" s="50"/>
      <c r="GU31" s="50"/>
      <c r="GV31" s="50"/>
      <c r="GW31" s="50"/>
      <c r="GX31" s="50"/>
      <c r="GY31" s="50"/>
      <c r="GZ31" s="50"/>
      <c r="HA31" s="50"/>
      <c r="HB31" s="50"/>
      <c r="HC31" s="50"/>
      <c r="HD31" s="50"/>
      <c r="HE31" s="50"/>
      <c r="HF31" s="50"/>
      <c r="HG31" s="50"/>
      <c r="HH31" s="50"/>
      <c r="HI31" s="50"/>
      <c r="HJ31" s="50"/>
      <c r="HK31" s="50"/>
      <c r="HL31" s="50"/>
      <c r="HM31" s="50"/>
      <c r="HN31" s="50"/>
      <c r="HO31" s="50"/>
      <c r="HP31" s="50"/>
      <c r="HQ31" s="50"/>
      <c r="HR31" s="50"/>
      <c r="HS31" s="50"/>
      <c r="HT31" s="50"/>
      <c r="HU31" s="50"/>
      <c r="HV31" s="50"/>
      <c r="HW31" s="50"/>
      <c r="HX31" s="50"/>
      <c r="HY31" s="50"/>
      <c r="HZ31" s="50"/>
      <c r="IA31" s="50"/>
      <c r="IB31" s="50"/>
      <c r="IC31" s="50"/>
      <c r="ID31" s="50"/>
      <c r="IE31" s="50"/>
      <c r="IF31" s="50"/>
      <c r="IG31" s="50"/>
      <c r="IH31" s="50"/>
      <c r="II31" s="50"/>
      <c r="IJ31" s="50"/>
      <c r="IK31" s="50"/>
      <c r="IL31" s="50"/>
      <c r="IM31" s="50"/>
      <c r="IN31" s="50"/>
      <c r="IO31" s="50"/>
      <c r="IP31" s="50"/>
      <c r="IQ31" s="50"/>
    </row>
    <row r="32" s="54" customFormat="1" ht="42" customHeight="1" spans="1:251">
      <c r="A32" s="89" t="s">
        <v>557</v>
      </c>
      <c r="B32" s="89" t="s">
        <v>557</v>
      </c>
      <c r="C32" s="90" t="s">
        <v>598</v>
      </c>
      <c r="D32" s="91" t="s">
        <v>599</v>
      </c>
      <c r="E32" s="91" t="s">
        <v>600</v>
      </c>
      <c r="F32" s="91" t="s">
        <v>601</v>
      </c>
      <c r="G32" s="91" t="s">
        <v>600</v>
      </c>
      <c r="H32" s="92"/>
      <c r="I32" s="115" t="s">
        <v>557</v>
      </c>
      <c r="J32" s="116"/>
      <c r="K32" s="116"/>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c r="BC32" s="50"/>
      <c r="BD32" s="50"/>
      <c r="BE32" s="50"/>
      <c r="BF32" s="50"/>
      <c r="BG32" s="50"/>
      <c r="BH32" s="50"/>
      <c r="BI32" s="50"/>
      <c r="BJ32" s="50"/>
      <c r="BK32" s="50"/>
      <c r="BL32" s="50"/>
      <c r="BM32" s="50"/>
      <c r="BN32" s="50"/>
      <c r="BO32" s="50"/>
      <c r="BP32" s="50"/>
      <c r="BQ32" s="50"/>
      <c r="BR32" s="50"/>
      <c r="BS32" s="50"/>
      <c r="BT32" s="50"/>
      <c r="BU32" s="50"/>
      <c r="BV32" s="50"/>
      <c r="BW32" s="50"/>
      <c r="BX32" s="50"/>
      <c r="BY32" s="50"/>
      <c r="BZ32" s="50"/>
      <c r="CA32" s="50"/>
      <c r="CB32" s="50"/>
      <c r="CC32" s="50"/>
      <c r="CD32" s="50"/>
      <c r="CE32" s="50"/>
      <c r="CF32" s="50"/>
      <c r="CG32" s="50"/>
      <c r="CH32" s="50"/>
      <c r="CI32" s="50"/>
      <c r="CJ32" s="50"/>
      <c r="CK32" s="50"/>
      <c r="CL32" s="50"/>
      <c r="CM32" s="50"/>
      <c r="CN32" s="50"/>
      <c r="CO32" s="50"/>
      <c r="CP32" s="50"/>
      <c r="CQ32" s="50"/>
      <c r="CR32" s="50"/>
      <c r="CS32" s="50"/>
      <c r="CT32" s="50"/>
      <c r="CU32" s="50"/>
      <c r="CV32" s="50"/>
      <c r="CW32" s="50"/>
      <c r="CX32" s="50"/>
      <c r="CY32" s="50"/>
      <c r="CZ32" s="50"/>
      <c r="DA32" s="50"/>
      <c r="DB32" s="50"/>
      <c r="DC32" s="50"/>
      <c r="DD32" s="50"/>
      <c r="DE32" s="50"/>
      <c r="DF32" s="50"/>
      <c r="DG32" s="50"/>
      <c r="DH32" s="50"/>
      <c r="DI32" s="50"/>
      <c r="DJ32" s="50"/>
      <c r="DK32" s="50"/>
      <c r="DL32" s="50"/>
      <c r="DM32" s="50"/>
      <c r="DN32" s="50"/>
      <c r="DO32" s="50"/>
      <c r="DP32" s="50"/>
      <c r="DQ32" s="50"/>
      <c r="DR32" s="50"/>
      <c r="DS32" s="50"/>
      <c r="DT32" s="50"/>
      <c r="DU32" s="50"/>
      <c r="DV32" s="50"/>
      <c r="DW32" s="50"/>
      <c r="DX32" s="50"/>
      <c r="DY32" s="50"/>
      <c r="DZ32" s="50"/>
      <c r="EA32" s="50"/>
      <c r="EB32" s="50"/>
      <c r="EC32" s="50"/>
      <c r="ED32" s="50"/>
      <c r="EE32" s="50"/>
      <c r="EF32" s="50"/>
      <c r="EG32" s="50"/>
      <c r="EH32" s="50"/>
      <c r="EI32" s="50"/>
      <c r="EJ32" s="50"/>
      <c r="EK32" s="50"/>
      <c r="EL32" s="50"/>
      <c r="EM32" s="50"/>
      <c r="EN32" s="50"/>
      <c r="EO32" s="50"/>
      <c r="EP32" s="50"/>
      <c r="EQ32" s="50"/>
      <c r="ER32" s="50"/>
      <c r="ES32" s="50"/>
      <c r="ET32" s="50"/>
      <c r="EU32" s="50"/>
      <c r="EV32" s="50"/>
      <c r="EW32" s="50"/>
      <c r="EX32" s="50"/>
      <c r="EY32" s="50"/>
      <c r="EZ32" s="50"/>
      <c r="FA32" s="50"/>
      <c r="FB32" s="50"/>
      <c r="FC32" s="50"/>
      <c r="FD32" s="50"/>
      <c r="FE32" s="50"/>
      <c r="FF32" s="50"/>
      <c r="FG32" s="50"/>
      <c r="FH32" s="50"/>
      <c r="FI32" s="50"/>
      <c r="FJ32" s="50"/>
      <c r="FK32" s="50"/>
      <c r="FL32" s="50"/>
      <c r="FM32" s="50"/>
      <c r="FN32" s="50"/>
      <c r="FO32" s="50"/>
      <c r="FP32" s="50"/>
      <c r="FQ32" s="50"/>
      <c r="FR32" s="50"/>
      <c r="FS32" s="50"/>
      <c r="FT32" s="50"/>
      <c r="FU32" s="50"/>
      <c r="FV32" s="50"/>
      <c r="FW32" s="50"/>
      <c r="FX32" s="50"/>
      <c r="FY32" s="50"/>
      <c r="FZ32" s="50"/>
      <c r="GA32" s="50"/>
      <c r="GB32" s="50"/>
      <c r="GC32" s="50"/>
      <c r="GD32" s="50"/>
      <c r="GE32" s="50"/>
      <c r="GF32" s="50"/>
      <c r="GG32" s="50"/>
      <c r="GH32" s="50"/>
      <c r="GI32" s="50"/>
      <c r="GJ32" s="50"/>
      <c r="GK32" s="50"/>
      <c r="GL32" s="50"/>
      <c r="GM32" s="50"/>
      <c r="GN32" s="50"/>
      <c r="GO32" s="50"/>
      <c r="GP32" s="50"/>
      <c r="GQ32" s="50"/>
      <c r="GR32" s="50"/>
      <c r="GS32" s="50"/>
      <c r="GT32" s="50"/>
      <c r="GU32" s="50"/>
      <c r="GV32" s="50"/>
      <c r="GW32" s="50"/>
      <c r="GX32" s="50"/>
      <c r="GY32" s="50"/>
      <c r="GZ32" s="50"/>
      <c r="HA32" s="50"/>
      <c r="HB32" s="50"/>
      <c r="HC32" s="50"/>
      <c r="HD32" s="50"/>
      <c r="HE32" s="50"/>
      <c r="HF32" s="50"/>
      <c r="HG32" s="50"/>
      <c r="HH32" s="50"/>
      <c r="HI32" s="50"/>
      <c r="HJ32" s="50"/>
      <c r="HK32" s="50"/>
      <c r="HL32" s="50"/>
      <c r="HM32" s="50"/>
      <c r="HN32" s="50"/>
      <c r="HO32" s="50"/>
      <c r="HP32" s="50"/>
      <c r="HQ32" s="50"/>
      <c r="HR32" s="50"/>
      <c r="HS32" s="50"/>
      <c r="HT32" s="50"/>
      <c r="HU32" s="50"/>
      <c r="HV32" s="50"/>
      <c r="HW32" s="50"/>
      <c r="HX32" s="50"/>
      <c r="HY32" s="50"/>
      <c r="HZ32" s="50"/>
      <c r="IA32" s="50"/>
      <c r="IB32" s="50"/>
      <c r="IC32" s="50"/>
      <c r="ID32" s="50"/>
      <c r="IE32" s="50"/>
      <c r="IF32" s="50"/>
      <c r="IG32" s="50"/>
      <c r="IH32" s="50"/>
      <c r="II32" s="50"/>
      <c r="IJ32" s="50"/>
      <c r="IK32" s="50"/>
      <c r="IL32" s="50"/>
      <c r="IM32" s="50"/>
      <c r="IN32" s="50"/>
      <c r="IO32" s="50"/>
      <c r="IP32" s="50"/>
      <c r="IQ32" s="50"/>
    </row>
    <row r="33" s="54" customFormat="1" ht="42" customHeight="1" spans="1:251">
      <c r="A33" s="89" t="s">
        <v>557</v>
      </c>
      <c r="B33" s="89" t="s">
        <v>557</v>
      </c>
      <c r="C33" s="90" t="s">
        <v>602</v>
      </c>
      <c r="D33" s="91" t="s">
        <v>599</v>
      </c>
      <c r="E33" s="91" t="s">
        <v>603</v>
      </c>
      <c r="F33" s="91" t="s">
        <v>601</v>
      </c>
      <c r="G33" s="91" t="s">
        <v>603</v>
      </c>
      <c r="H33" s="92"/>
      <c r="I33" s="115" t="s">
        <v>557</v>
      </c>
      <c r="J33" s="116"/>
      <c r="K33" s="116"/>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50"/>
      <c r="BM33" s="50"/>
      <c r="BN33" s="50"/>
      <c r="BO33" s="50"/>
      <c r="BP33" s="50"/>
      <c r="BQ33" s="50"/>
      <c r="BR33" s="50"/>
      <c r="BS33" s="50"/>
      <c r="BT33" s="50"/>
      <c r="BU33" s="50"/>
      <c r="BV33" s="50"/>
      <c r="BW33" s="50"/>
      <c r="BX33" s="50"/>
      <c r="BY33" s="50"/>
      <c r="BZ33" s="50"/>
      <c r="CA33" s="50"/>
      <c r="CB33" s="50"/>
      <c r="CC33" s="50"/>
      <c r="CD33" s="50"/>
      <c r="CE33" s="50"/>
      <c r="CF33" s="50"/>
      <c r="CG33" s="50"/>
      <c r="CH33" s="50"/>
      <c r="CI33" s="50"/>
      <c r="CJ33" s="50"/>
      <c r="CK33" s="50"/>
      <c r="CL33" s="50"/>
      <c r="CM33" s="50"/>
      <c r="CN33" s="50"/>
      <c r="CO33" s="50"/>
      <c r="CP33" s="50"/>
      <c r="CQ33" s="50"/>
      <c r="CR33" s="50"/>
      <c r="CS33" s="50"/>
      <c r="CT33" s="50"/>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0"/>
      <c r="DX33" s="50"/>
      <c r="DY33" s="50"/>
      <c r="DZ33" s="50"/>
      <c r="EA33" s="50"/>
      <c r="EB33" s="50"/>
      <c r="EC33" s="50"/>
      <c r="ED33" s="50"/>
      <c r="EE33" s="50"/>
      <c r="EF33" s="50"/>
      <c r="EG33" s="50"/>
      <c r="EH33" s="50"/>
      <c r="EI33" s="50"/>
      <c r="EJ33" s="50"/>
      <c r="EK33" s="50"/>
      <c r="EL33" s="50"/>
      <c r="EM33" s="50"/>
      <c r="EN33" s="50"/>
      <c r="EO33" s="50"/>
      <c r="EP33" s="50"/>
      <c r="EQ33" s="50"/>
      <c r="ER33" s="50"/>
      <c r="ES33" s="50"/>
      <c r="ET33" s="50"/>
      <c r="EU33" s="50"/>
      <c r="EV33" s="50"/>
      <c r="EW33" s="50"/>
      <c r="EX33" s="50"/>
      <c r="EY33" s="50"/>
      <c r="EZ33" s="50"/>
      <c r="FA33" s="50"/>
      <c r="FB33" s="50"/>
      <c r="FC33" s="50"/>
      <c r="FD33" s="50"/>
      <c r="FE33" s="50"/>
      <c r="FF33" s="50"/>
      <c r="FG33" s="50"/>
      <c r="FH33" s="50"/>
      <c r="FI33" s="50"/>
      <c r="FJ33" s="50"/>
      <c r="FK33" s="50"/>
      <c r="FL33" s="50"/>
      <c r="FM33" s="50"/>
      <c r="FN33" s="50"/>
      <c r="FO33" s="50"/>
      <c r="FP33" s="50"/>
      <c r="FQ33" s="50"/>
      <c r="FR33" s="50"/>
      <c r="FS33" s="50"/>
      <c r="FT33" s="50"/>
      <c r="FU33" s="50"/>
      <c r="FV33" s="50"/>
      <c r="FW33" s="50"/>
      <c r="FX33" s="50"/>
      <c r="FY33" s="50"/>
      <c r="FZ33" s="50"/>
      <c r="GA33" s="50"/>
      <c r="GB33" s="50"/>
      <c r="GC33" s="50"/>
      <c r="GD33" s="50"/>
      <c r="GE33" s="50"/>
      <c r="GF33" s="50"/>
      <c r="GG33" s="50"/>
      <c r="GH33" s="50"/>
      <c r="GI33" s="50"/>
      <c r="GJ33" s="50"/>
      <c r="GK33" s="50"/>
      <c r="GL33" s="50"/>
      <c r="GM33" s="50"/>
      <c r="GN33" s="50"/>
      <c r="GO33" s="50"/>
      <c r="GP33" s="50"/>
      <c r="GQ33" s="50"/>
      <c r="GR33" s="50"/>
      <c r="GS33" s="50"/>
      <c r="GT33" s="50"/>
      <c r="GU33" s="50"/>
      <c r="GV33" s="50"/>
      <c r="GW33" s="50"/>
      <c r="GX33" s="50"/>
      <c r="GY33" s="50"/>
      <c r="GZ33" s="50"/>
      <c r="HA33" s="50"/>
      <c r="HB33" s="50"/>
      <c r="HC33" s="50"/>
      <c r="HD33" s="50"/>
      <c r="HE33" s="50"/>
      <c r="HF33" s="50"/>
      <c r="HG33" s="50"/>
      <c r="HH33" s="50"/>
      <c r="HI33" s="50"/>
      <c r="HJ33" s="50"/>
      <c r="HK33" s="50"/>
      <c r="HL33" s="50"/>
      <c r="HM33" s="50"/>
      <c r="HN33" s="50"/>
      <c r="HO33" s="50"/>
      <c r="HP33" s="50"/>
      <c r="HQ33" s="50"/>
      <c r="HR33" s="50"/>
      <c r="HS33" s="50"/>
      <c r="HT33" s="50"/>
      <c r="HU33" s="50"/>
      <c r="HV33" s="50"/>
      <c r="HW33" s="50"/>
      <c r="HX33" s="50"/>
      <c r="HY33" s="50"/>
      <c r="HZ33" s="50"/>
      <c r="IA33" s="50"/>
      <c r="IB33" s="50"/>
      <c r="IC33" s="50"/>
      <c r="ID33" s="50"/>
      <c r="IE33" s="50"/>
      <c r="IF33" s="50"/>
      <c r="IG33" s="50"/>
      <c r="IH33" s="50"/>
      <c r="II33" s="50"/>
      <c r="IJ33" s="50"/>
      <c r="IK33" s="50"/>
      <c r="IL33" s="50"/>
      <c r="IM33" s="50"/>
      <c r="IN33" s="50"/>
      <c r="IO33" s="50"/>
      <c r="IP33" s="50"/>
      <c r="IQ33" s="50"/>
    </row>
    <row r="34" s="54" customFormat="1" ht="42" customHeight="1" spans="1:251">
      <c r="A34" s="89" t="s">
        <v>557</v>
      </c>
      <c r="B34" s="89" t="s">
        <v>557</v>
      </c>
      <c r="C34" s="90" t="s">
        <v>604</v>
      </c>
      <c r="D34" s="91" t="s">
        <v>577</v>
      </c>
      <c r="E34" s="91" t="s">
        <v>605</v>
      </c>
      <c r="F34" s="91" t="s">
        <v>601</v>
      </c>
      <c r="G34" s="91" t="s">
        <v>605</v>
      </c>
      <c r="H34" s="92"/>
      <c r="I34" s="115" t="s">
        <v>557</v>
      </c>
      <c r="J34" s="116"/>
      <c r="K34" s="116"/>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c r="BO34" s="50"/>
      <c r="BP34" s="50"/>
      <c r="BQ34" s="50"/>
      <c r="BR34" s="50"/>
      <c r="BS34" s="50"/>
      <c r="BT34" s="50"/>
      <c r="BU34" s="50"/>
      <c r="BV34" s="50"/>
      <c r="BW34" s="50"/>
      <c r="BX34" s="50"/>
      <c r="BY34" s="50"/>
      <c r="BZ34" s="50"/>
      <c r="CA34" s="50"/>
      <c r="CB34" s="50"/>
      <c r="CC34" s="50"/>
      <c r="CD34" s="50"/>
      <c r="CE34" s="50"/>
      <c r="CF34" s="50"/>
      <c r="CG34" s="50"/>
      <c r="CH34" s="50"/>
      <c r="CI34" s="50"/>
      <c r="CJ34" s="50"/>
      <c r="CK34" s="50"/>
      <c r="CL34" s="50"/>
      <c r="CM34" s="50"/>
      <c r="CN34" s="50"/>
      <c r="CO34" s="50"/>
      <c r="CP34" s="50"/>
      <c r="CQ34" s="50"/>
      <c r="CR34" s="50"/>
      <c r="CS34" s="50"/>
      <c r="CT34" s="50"/>
      <c r="CU34" s="50"/>
      <c r="CV34" s="50"/>
      <c r="CW34" s="50"/>
      <c r="CX34" s="50"/>
      <c r="CY34" s="50"/>
      <c r="CZ34" s="50"/>
      <c r="DA34" s="50"/>
      <c r="DB34" s="50"/>
      <c r="DC34" s="50"/>
      <c r="DD34" s="50"/>
      <c r="DE34" s="50"/>
      <c r="DF34" s="50"/>
      <c r="DG34" s="50"/>
      <c r="DH34" s="50"/>
      <c r="DI34" s="50"/>
      <c r="DJ34" s="50"/>
      <c r="DK34" s="50"/>
      <c r="DL34" s="50"/>
      <c r="DM34" s="50"/>
      <c r="DN34" s="50"/>
      <c r="DO34" s="50"/>
      <c r="DP34" s="50"/>
      <c r="DQ34" s="50"/>
      <c r="DR34" s="50"/>
      <c r="DS34" s="50"/>
      <c r="DT34" s="50"/>
      <c r="DU34" s="50"/>
      <c r="DV34" s="50"/>
      <c r="DW34" s="50"/>
      <c r="DX34" s="50"/>
      <c r="DY34" s="50"/>
      <c r="DZ34" s="50"/>
      <c r="EA34" s="50"/>
      <c r="EB34" s="50"/>
      <c r="EC34" s="50"/>
      <c r="ED34" s="50"/>
      <c r="EE34" s="50"/>
      <c r="EF34" s="50"/>
      <c r="EG34" s="50"/>
      <c r="EH34" s="50"/>
      <c r="EI34" s="50"/>
      <c r="EJ34" s="50"/>
      <c r="EK34" s="50"/>
      <c r="EL34" s="50"/>
      <c r="EM34" s="50"/>
      <c r="EN34" s="50"/>
      <c r="EO34" s="50"/>
      <c r="EP34" s="50"/>
      <c r="EQ34" s="50"/>
      <c r="ER34" s="50"/>
      <c r="ES34" s="50"/>
      <c r="ET34" s="50"/>
      <c r="EU34" s="50"/>
      <c r="EV34" s="50"/>
      <c r="EW34" s="50"/>
      <c r="EX34" s="50"/>
      <c r="EY34" s="50"/>
      <c r="EZ34" s="50"/>
      <c r="FA34" s="50"/>
      <c r="FB34" s="50"/>
      <c r="FC34" s="50"/>
      <c r="FD34" s="50"/>
      <c r="FE34" s="50"/>
      <c r="FF34" s="50"/>
      <c r="FG34" s="50"/>
      <c r="FH34" s="50"/>
      <c r="FI34" s="50"/>
      <c r="FJ34" s="50"/>
      <c r="FK34" s="50"/>
      <c r="FL34" s="50"/>
      <c r="FM34" s="50"/>
      <c r="FN34" s="50"/>
      <c r="FO34" s="50"/>
      <c r="FP34" s="50"/>
      <c r="FQ34" s="50"/>
      <c r="FR34" s="50"/>
      <c r="FS34" s="50"/>
      <c r="FT34" s="50"/>
      <c r="FU34" s="50"/>
      <c r="FV34" s="50"/>
      <c r="FW34" s="50"/>
      <c r="FX34" s="50"/>
      <c r="FY34" s="50"/>
      <c r="FZ34" s="50"/>
      <c r="GA34" s="50"/>
      <c r="GB34" s="50"/>
      <c r="GC34" s="50"/>
      <c r="GD34" s="50"/>
      <c r="GE34" s="50"/>
      <c r="GF34" s="50"/>
      <c r="GG34" s="50"/>
      <c r="GH34" s="50"/>
      <c r="GI34" s="50"/>
      <c r="GJ34" s="50"/>
      <c r="GK34" s="50"/>
      <c r="GL34" s="50"/>
      <c r="GM34" s="50"/>
      <c r="GN34" s="50"/>
      <c r="GO34" s="50"/>
      <c r="GP34" s="50"/>
      <c r="GQ34" s="50"/>
      <c r="GR34" s="50"/>
      <c r="GS34" s="50"/>
      <c r="GT34" s="50"/>
      <c r="GU34" s="50"/>
      <c r="GV34" s="50"/>
      <c r="GW34" s="50"/>
      <c r="GX34" s="50"/>
      <c r="GY34" s="50"/>
      <c r="GZ34" s="50"/>
      <c r="HA34" s="50"/>
      <c r="HB34" s="50"/>
      <c r="HC34" s="50"/>
      <c r="HD34" s="50"/>
      <c r="HE34" s="50"/>
      <c r="HF34" s="50"/>
      <c r="HG34" s="50"/>
      <c r="HH34" s="50"/>
      <c r="HI34" s="50"/>
      <c r="HJ34" s="50"/>
      <c r="HK34" s="50"/>
      <c r="HL34" s="50"/>
      <c r="HM34" s="50"/>
      <c r="HN34" s="50"/>
      <c r="HO34" s="50"/>
      <c r="HP34" s="50"/>
      <c r="HQ34" s="50"/>
      <c r="HR34" s="50"/>
      <c r="HS34" s="50"/>
      <c r="HT34" s="50"/>
      <c r="HU34" s="50"/>
      <c r="HV34" s="50"/>
      <c r="HW34" s="50"/>
      <c r="HX34" s="50"/>
      <c r="HY34" s="50"/>
      <c r="HZ34" s="50"/>
      <c r="IA34" s="50"/>
      <c r="IB34" s="50"/>
      <c r="IC34" s="50"/>
      <c r="ID34" s="50"/>
      <c r="IE34" s="50"/>
      <c r="IF34" s="50"/>
      <c r="IG34" s="50"/>
      <c r="IH34" s="50"/>
      <c r="II34" s="50"/>
      <c r="IJ34" s="50"/>
      <c r="IK34" s="50"/>
      <c r="IL34" s="50"/>
      <c r="IM34" s="50"/>
      <c r="IN34" s="50"/>
      <c r="IO34" s="50"/>
      <c r="IP34" s="50"/>
      <c r="IQ34" s="50"/>
    </row>
    <row r="35" s="54" customFormat="1" ht="42" customHeight="1" spans="1:251">
      <c r="A35" s="89" t="s">
        <v>557</v>
      </c>
      <c r="B35" s="89" t="s">
        <v>606</v>
      </c>
      <c r="C35" s="90" t="s">
        <v>557</v>
      </c>
      <c r="D35" s="91" t="s">
        <v>557</v>
      </c>
      <c r="E35" s="91" t="s">
        <v>557</v>
      </c>
      <c r="F35" s="91" t="s">
        <v>557</v>
      </c>
      <c r="G35" s="91" t="s">
        <v>557</v>
      </c>
      <c r="H35" s="92"/>
      <c r="I35" s="115" t="s">
        <v>557</v>
      </c>
      <c r="J35" s="116"/>
      <c r="K35" s="116"/>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c r="BC35" s="50"/>
      <c r="BD35" s="50"/>
      <c r="BE35" s="50"/>
      <c r="BF35" s="50"/>
      <c r="BG35" s="50"/>
      <c r="BH35" s="50"/>
      <c r="BI35" s="50"/>
      <c r="BJ35" s="50"/>
      <c r="BK35" s="50"/>
      <c r="BL35" s="50"/>
      <c r="BM35" s="50"/>
      <c r="BN35" s="50"/>
      <c r="BO35" s="50"/>
      <c r="BP35" s="50"/>
      <c r="BQ35" s="50"/>
      <c r="BR35" s="50"/>
      <c r="BS35" s="50"/>
      <c r="BT35" s="50"/>
      <c r="BU35" s="50"/>
      <c r="BV35" s="50"/>
      <c r="BW35" s="50"/>
      <c r="BX35" s="50"/>
      <c r="BY35" s="50"/>
      <c r="BZ35" s="50"/>
      <c r="CA35" s="50"/>
      <c r="CB35" s="50"/>
      <c r="CC35" s="50"/>
      <c r="CD35" s="50"/>
      <c r="CE35" s="50"/>
      <c r="CF35" s="50"/>
      <c r="CG35" s="50"/>
      <c r="CH35" s="50"/>
      <c r="CI35" s="50"/>
      <c r="CJ35" s="50"/>
      <c r="CK35" s="50"/>
      <c r="CL35" s="50"/>
      <c r="CM35" s="50"/>
      <c r="CN35" s="50"/>
      <c r="CO35" s="50"/>
      <c r="CP35" s="50"/>
      <c r="CQ35" s="50"/>
      <c r="CR35" s="50"/>
      <c r="CS35" s="50"/>
      <c r="CT35" s="50"/>
      <c r="CU35" s="50"/>
      <c r="CV35" s="50"/>
      <c r="CW35" s="50"/>
      <c r="CX35" s="50"/>
      <c r="CY35" s="50"/>
      <c r="CZ35" s="50"/>
      <c r="DA35" s="50"/>
      <c r="DB35" s="50"/>
      <c r="DC35" s="50"/>
      <c r="DD35" s="50"/>
      <c r="DE35" s="50"/>
      <c r="DF35" s="50"/>
      <c r="DG35" s="50"/>
      <c r="DH35" s="50"/>
      <c r="DI35" s="50"/>
      <c r="DJ35" s="50"/>
      <c r="DK35" s="50"/>
      <c r="DL35" s="50"/>
      <c r="DM35" s="50"/>
      <c r="DN35" s="50"/>
      <c r="DO35" s="50"/>
      <c r="DP35" s="50"/>
      <c r="DQ35" s="50"/>
      <c r="DR35" s="50"/>
      <c r="DS35" s="50"/>
      <c r="DT35" s="50"/>
      <c r="DU35" s="50"/>
      <c r="DV35" s="50"/>
      <c r="DW35" s="50"/>
      <c r="DX35" s="50"/>
      <c r="DY35" s="50"/>
      <c r="DZ35" s="50"/>
      <c r="EA35" s="50"/>
      <c r="EB35" s="50"/>
      <c r="EC35" s="50"/>
      <c r="ED35" s="50"/>
      <c r="EE35" s="50"/>
      <c r="EF35" s="50"/>
      <c r="EG35" s="50"/>
      <c r="EH35" s="50"/>
      <c r="EI35" s="50"/>
      <c r="EJ35" s="50"/>
      <c r="EK35" s="50"/>
      <c r="EL35" s="50"/>
      <c r="EM35" s="50"/>
      <c r="EN35" s="50"/>
      <c r="EO35" s="50"/>
      <c r="EP35" s="50"/>
      <c r="EQ35" s="50"/>
      <c r="ER35" s="50"/>
      <c r="ES35" s="50"/>
      <c r="ET35" s="50"/>
      <c r="EU35" s="50"/>
      <c r="EV35" s="50"/>
      <c r="EW35" s="50"/>
      <c r="EX35" s="50"/>
      <c r="EY35" s="50"/>
      <c r="EZ35" s="50"/>
      <c r="FA35" s="50"/>
      <c r="FB35" s="50"/>
      <c r="FC35" s="50"/>
      <c r="FD35" s="50"/>
      <c r="FE35" s="50"/>
      <c r="FF35" s="50"/>
      <c r="FG35" s="50"/>
      <c r="FH35" s="50"/>
      <c r="FI35" s="50"/>
      <c r="FJ35" s="50"/>
      <c r="FK35" s="50"/>
      <c r="FL35" s="50"/>
      <c r="FM35" s="50"/>
      <c r="FN35" s="50"/>
      <c r="FO35" s="50"/>
      <c r="FP35" s="50"/>
      <c r="FQ35" s="50"/>
      <c r="FR35" s="50"/>
      <c r="FS35" s="50"/>
      <c r="FT35" s="50"/>
      <c r="FU35" s="50"/>
      <c r="FV35" s="50"/>
      <c r="FW35" s="50"/>
      <c r="FX35" s="50"/>
      <c r="FY35" s="50"/>
      <c r="FZ35" s="50"/>
      <c r="GA35" s="50"/>
      <c r="GB35" s="50"/>
      <c r="GC35" s="50"/>
      <c r="GD35" s="50"/>
      <c r="GE35" s="50"/>
      <c r="GF35" s="50"/>
      <c r="GG35" s="50"/>
      <c r="GH35" s="50"/>
      <c r="GI35" s="50"/>
      <c r="GJ35" s="50"/>
      <c r="GK35" s="50"/>
      <c r="GL35" s="50"/>
      <c r="GM35" s="50"/>
      <c r="GN35" s="50"/>
      <c r="GO35" s="50"/>
      <c r="GP35" s="50"/>
      <c r="GQ35" s="50"/>
      <c r="GR35" s="50"/>
      <c r="GS35" s="50"/>
      <c r="GT35" s="50"/>
      <c r="GU35" s="50"/>
      <c r="GV35" s="50"/>
      <c r="GW35" s="50"/>
      <c r="GX35" s="50"/>
      <c r="GY35" s="50"/>
      <c r="GZ35" s="50"/>
      <c r="HA35" s="50"/>
      <c r="HB35" s="50"/>
      <c r="HC35" s="50"/>
      <c r="HD35" s="50"/>
      <c r="HE35" s="50"/>
      <c r="HF35" s="50"/>
      <c r="HG35" s="50"/>
      <c r="HH35" s="50"/>
      <c r="HI35" s="50"/>
      <c r="HJ35" s="50"/>
      <c r="HK35" s="50"/>
      <c r="HL35" s="50"/>
      <c r="HM35" s="50"/>
      <c r="HN35" s="50"/>
      <c r="HO35" s="50"/>
      <c r="HP35" s="50"/>
      <c r="HQ35" s="50"/>
      <c r="HR35" s="50"/>
      <c r="HS35" s="50"/>
      <c r="HT35" s="50"/>
      <c r="HU35" s="50"/>
      <c r="HV35" s="50"/>
      <c r="HW35" s="50"/>
      <c r="HX35" s="50"/>
      <c r="HY35" s="50"/>
      <c r="HZ35" s="50"/>
      <c r="IA35" s="50"/>
      <c r="IB35" s="50"/>
      <c r="IC35" s="50"/>
      <c r="ID35" s="50"/>
      <c r="IE35" s="50"/>
      <c r="IF35" s="50"/>
      <c r="IG35" s="50"/>
      <c r="IH35" s="50"/>
      <c r="II35" s="50"/>
      <c r="IJ35" s="50"/>
      <c r="IK35" s="50"/>
      <c r="IL35" s="50"/>
      <c r="IM35" s="50"/>
      <c r="IN35" s="50"/>
      <c r="IO35" s="50"/>
      <c r="IP35" s="50"/>
      <c r="IQ35" s="50"/>
    </row>
    <row r="36" s="54" customFormat="1" ht="42" customHeight="1" spans="1:251">
      <c r="A36" s="89" t="s">
        <v>557</v>
      </c>
      <c r="B36" s="89" t="s">
        <v>557</v>
      </c>
      <c r="C36" s="90" t="s">
        <v>607</v>
      </c>
      <c r="D36" s="91" t="s">
        <v>577</v>
      </c>
      <c r="E36" s="91" t="s">
        <v>54</v>
      </c>
      <c r="F36" s="91" t="s">
        <v>608</v>
      </c>
      <c r="G36" s="91" t="s">
        <v>54</v>
      </c>
      <c r="H36" s="92"/>
      <c r="I36" s="115" t="s">
        <v>557</v>
      </c>
      <c r="J36" s="116"/>
      <c r="K36" s="116"/>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50"/>
      <c r="CH36" s="50"/>
      <c r="CI36" s="50"/>
      <c r="CJ36" s="50"/>
      <c r="CK36" s="50"/>
      <c r="CL36" s="50"/>
      <c r="CM36" s="50"/>
      <c r="CN36" s="50"/>
      <c r="CO36" s="50"/>
      <c r="CP36" s="50"/>
      <c r="CQ36" s="50"/>
      <c r="CR36" s="50"/>
      <c r="CS36" s="50"/>
      <c r="CT36" s="50"/>
      <c r="CU36" s="50"/>
      <c r="CV36" s="50"/>
      <c r="CW36" s="50"/>
      <c r="CX36" s="50"/>
      <c r="CY36" s="50"/>
      <c r="CZ36" s="50"/>
      <c r="DA36" s="50"/>
      <c r="DB36" s="50"/>
      <c r="DC36" s="50"/>
      <c r="DD36" s="50"/>
      <c r="DE36" s="50"/>
      <c r="DF36" s="50"/>
      <c r="DG36" s="50"/>
      <c r="DH36" s="50"/>
      <c r="DI36" s="50"/>
      <c r="DJ36" s="50"/>
      <c r="DK36" s="50"/>
      <c r="DL36" s="50"/>
      <c r="DM36" s="50"/>
      <c r="DN36" s="50"/>
      <c r="DO36" s="50"/>
      <c r="DP36" s="50"/>
      <c r="DQ36" s="50"/>
      <c r="DR36" s="50"/>
      <c r="DS36" s="50"/>
      <c r="DT36" s="50"/>
      <c r="DU36" s="50"/>
      <c r="DV36" s="50"/>
      <c r="DW36" s="50"/>
      <c r="DX36" s="50"/>
      <c r="DY36" s="50"/>
      <c r="DZ36" s="50"/>
      <c r="EA36" s="50"/>
      <c r="EB36" s="50"/>
      <c r="EC36" s="50"/>
      <c r="ED36" s="50"/>
      <c r="EE36" s="50"/>
      <c r="EF36" s="50"/>
      <c r="EG36" s="50"/>
      <c r="EH36" s="50"/>
      <c r="EI36" s="50"/>
      <c r="EJ36" s="50"/>
      <c r="EK36" s="50"/>
      <c r="EL36" s="50"/>
      <c r="EM36" s="50"/>
      <c r="EN36" s="50"/>
      <c r="EO36" s="50"/>
      <c r="EP36" s="50"/>
      <c r="EQ36" s="50"/>
      <c r="ER36" s="50"/>
      <c r="ES36" s="50"/>
      <c r="ET36" s="50"/>
      <c r="EU36" s="50"/>
      <c r="EV36" s="50"/>
      <c r="EW36" s="50"/>
      <c r="EX36" s="50"/>
      <c r="EY36" s="50"/>
      <c r="EZ36" s="50"/>
      <c r="FA36" s="50"/>
      <c r="FB36" s="50"/>
      <c r="FC36" s="50"/>
      <c r="FD36" s="50"/>
      <c r="FE36" s="50"/>
      <c r="FF36" s="50"/>
      <c r="FG36" s="50"/>
      <c r="FH36" s="50"/>
      <c r="FI36" s="50"/>
      <c r="FJ36" s="50"/>
      <c r="FK36" s="50"/>
      <c r="FL36" s="50"/>
      <c r="FM36" s="50"/>
      <c r="FN36" s="50"/>
      <c r="FO36" s="50"/>
      <c r="FP36" s="50"/>
      <c r="FQ36" s="50"/>
      <c r="FR36" s="50"/>
      <c r="FS36" s="50"/>
      <c r="FT36" s="50"/>
      <c r="FU36" s="50"/>
      <c r="FV36" s="50"/>
      <c r="FW36" s="50"/>
      <c r="FX36" s="50"/>
      <c r="FY36" s="50"/>
      <c r="FZ36" s="50"/>
      <c r="GA36" s="50"/>
      <c r="GB36" s="50"/>
      <c r="GC36" s="50"/>
      <c r="GD36" s="50"/>
      <c r="GE36" s="50"/>
      <c r="GF36" s="50"/>
      <c r="GG36" s="50"/>
      <c r="GH36" s="50"/>
      <c r="GI36" s="50"/>
      <c r="GJ36" s="50"/>
      <c r="GK36" s="50"/>
      <c r="GL36" s="50"/>
      <c r="GM36" s="50"/>
      <c r="GN36" s="50"/>
      <c r="GO36" s="50"/>
      <c r="GP36" s="50"/>
      <c r="GQ36" s="50"/>
      <c r="GR36" s="50"/>
      <c r="GS36" s="50"/>
      <c r="GT36" s="50"/>
      <c r="GU36" s="50"/>
      <c r="GV36" s="50"/>
      <c r="GW36" s="50"/>
      <c r="GX36" s="50"/>
      <c r="GY36" s="50"/>
      <c r="GZ36" s="50"/>
      <c r="HA36" s="50"/>
      <c r="HB36" s="50"/>
      <c r="HC36" s="50"/>
      <c r="HD36" s="50"/>
      <c r="HE36" s="50"/>
      <c r="HF36" s="50"/>
      <c r="HG36" s="50"/>
      <c r="HH36" s="50"/>
      <c r="HI36" s="50"/>
      <c r="HJ36" s="50"/>
      <c r="HK36" s="50"/>
      <c r="HL36" s="50"/>
      <c r="HM36" s="50"/>
      <c r="HN36" s="50"/>
      <c r="HO36" s="50"/>
      <c r="HP36" s="50"/>
      <c r="HQ36" s="50"/>
      <c r="HR36" s="50"/>
      <c r="HS36" s="50"/>
      <c r="HT36" s="50"/>
      <c r="HU36" s="50"/>
      <c r="HV36" s="50"/>
      <c r="HW36" s="50"/>
      <c r="HX36" s="50"/>
      <c r="HY36" s="50"/>
      <c r="HZ36" s="50"/>
      <c r="IA36" s="50"/>
      <c r="IB36" s="50"/>
      <c r="IC36" s="50"/>
      <c r="ID36" s="50"/>
      <c r="IE36" s="50"/>
      <c r="IF36" s="50"/>
      <c r="IG36" s="50"/>
      <c r="IH36" s="50"/>
      <c r="II36" s="50"/>
      <c r="IJ36" s="50"/>
      <c r="IK36" s="50"/>
      <c r="IL36" s="50"/>
      <c r="IM36" s="50"/>
      <c r="IN36" s="50"/>
      <c r="IO36" s="50"/>
      <c r="IP36" s="50"/>
      <c r="IQ36" s="50"/>
    </row>
    <row r="37" s="54" customFormat="1" ht="42" customHeight="1" spans="1:251">
      <c r="A37" s="89" t="s">
        <v>557</v>
      </c>
      <c r="B37" s="89" t="s">
        <v>557</v>
      </c>
      <c r="C37" s="90" t="s">
        <v>609</v>
      </c>
      <c r="D37" s="91" t="s">
        <v>577</v>
      </c>
      <c r="E37" s="91" t="s">
        <v>90</v>
      </c>
      <c r="F37" s="91" t="s">
        <v>608</v>
      </c>
      <c r="G37" s="91" t="s">
        <v>90</v>
      </c>
      <c r="H37" s="92"/>
      <c r="I37" s="115" t="s">
        <v>557</v>
      </c>
      <c r="J37" s="116"/>
      <c r="K37" s="116"/>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c r="CQ37" s="50"/>
      <c r="CR37" s="50"/>
      <c r="CS37" s="50"/>
      <c r="CT37" s="50"/>
      <c r="CU37" s="50"/>
      <c r="CV37" s="50"/>
      <c r="CW37" s="50"/>
      <c r="CX37" s="50"/>
      <c r="CY37" s="50"/>
      <c r="CZ37" s="50"/>
      <c r="DA37" s="50"/>
      <c r="DB37" s="50"/>
      <c r="DC37" s="50"/>
      <c r="DD37" s="50"/>
      <c r="DE37" s="50"/>
      <c r="DF37" s="50"/>
      <c r="DG37" s="50"/>
      <c r="DH37" s="50"/>
      <c r="DI37" s="50"/>
      <c r="DJ37" s="50"/>
      <c r="DK37" s="50"/>
      <c r="DL37" s="50"/>
      <c r="DM37" s="50"/>
      <c r="DN37" s="50"/>
      <c r="DO37" s="50"/>
      <c r="DP37" s="50"/>
      <c r="DQ37" s="50"/>
      <c r="DR37" s="50"/>
      <c r="DS37" s="50"/>
      <c r="DT37" s="50"/>
      <c r="DU37" s="50"/>
      <c r="DV37" s="50"/>
      <c r="DW37" s="50"/>
      <c r="DX37" s="50"/>
      <c r="DY37" s="50"/>
      <c r="DZ37" s="50"/>
      <c r="EA37" s="50"/>
      <c r="EB37" s="50"/>
      <c r="EC37" s="50"/>
      <c r="ED37" s="50"/>
      <c r="EE37" s="50"/>
      <c r="EF37" s="50"/>
      <c r="EG37" s="50"/>
      <c r="EH37" s="50"/>
      <c r="EI37" s="50"/>
      <c r="EJ37" s="50"/>
      <c r="EK37" s="50"/>
      <c r="EL37" s="50"/>
      <c r="EM37" s="50"/>
      <c r="EN37" s="50"/>
      <c r="EO37" s="50"/>
      <c r="EP37" s="50"/>
      <c r="EQ37" s="50"/>
      <c r="ER37" s="50"/>
      <c r="ES37" s="50"/>
      <c r="ET37" s="50"/>
      <c r="EU37" s="50"/>
      <c r="EV37" s="50"/>
      <c r="EW37" s="50"/>
      <c r="EX37" s="50"/>
      <c r="EY37" s="50"/>
      <c r="EZ37" s="50"/>
      <c r="FA37" s="50"/>
      <c r="FB37" s="50"/>
      <c r="FC37" s="50"/>
      <c r="FD37" s="50"/>
      <c r="FE37" s="50"/>
      <c r="FF37" s="50"/>
      <c r="FG37" s="50"/>
      <c r="FH37" s="50"/>
      <c r="FI37" s="50"/>
      <c r="FJ37" s="50"/>
      <c r="FK37" s="50"/>
      <c r="FL37" s="50"/>
      <c r="FM37" s="50"/>
      <c r="FN37" s="50"/>
      <c r="FO37" s="50"/>
      <c r="FP37" s="50"/>
      <c r="FQ37" s="50"/>
      <c r="FR37" s="50"/>
      <c r="FS37" s="50"/>
      <c r="FT37" s="50"/>
      <c r="FU37" s="50"/>
      <c r="FV37" s="50"/>
      <c r="FW37" s="50"/>
      <c r="FX37" s="50"/>
      <c r="FY37" s="50"/>
      <c r="FZ37" s="50"/>
      <c r="GA37" s="50"/>
      <c r="GB37" s="50"/>
      <c r="GC37" s="50"/>
      <c r="GD37" s="50"/>
      <c r="GE37" s="50"/>
      <c r="GF37" s="50"/>
      <c r="GG37" s="50"/>
      <c r="GH37" s="50"/>
      <c r="GI37" s="50"/>
      <c r="GJ37" s="50"/>
      <c r="GK37" s="50"/>
      <c r="GL37" s="50"/>
      <c r="GM37" s="50"/>
      <c r="GN37" s="50"/>
      <c r="GO37" s="50"/>
      <c r="GP37" s="50"/>
      <c r="GQ37" s="50"/>
      <c r="GR37" s="50"/>
      <c r="GS37" s="50"/>
      <c r="GT37" s="50"/>
      <c r="GU37" s="50"/>
      <c r="GV37" s="50"/>
      <c r="GW37" s="50"/>
      <c r="GX37" s="50"/>
      <c r="GY37" s="50"/>
      <c r="GZ37" s="50"/>
      <c r="HA37" s="50"/>
      <c r="HB37" s="50"/>
      <c r="HC37" s="50"/>
      <c r="HD37" s="50"/>
      <c r="HE37" s="50"/>
      <c r="HF37" s="50"/>
      <c r="HG37" s="50"/>
      <c r="HH37" s="50"/>
      <c r="HI37" s="50"/>
      <c r="HJ37" s="50"/>
      <c r="HK37" s="50"/>
      <c r="HL37" s="50"/>
      <c r="HM37" s="50"/>
      <c r="HN37" s="50"/>
      <c r="HO37" s="50"/>
      <c r="HP37" s="50"/>
      <c r="HQ37" s="50"/>
      <c r="HR37" s="50"/>
      <c r="HS37" s="50"/>
      <c r="HT37" s="50"/>
      <c r="HU37" s="50"/>
      <c r="HV37" s="50"/>
      <c r="HW37" s="50"/>
      <c r="HX37" s="50"/>
      <c r="HY37" s="50"/>
      <c r="HZ37" s="50"/>
      <c r="IA37" s="50"/>
      <c r="IB37" s="50"/>
      <c r="IC37" s="50"/>
      <c r="ID37" s="50"/>
      <c r="IE37" s="50"/>
      <c r="IF37" s="50"/>
      <c r="IG37" s="50"/>
      <c r="IH37" s="50"/>
      <c r="II37" s="50"/>
      <c r="IJ37" s="50"/>
      <c r="IK37" s="50"/>
      <c r="IL37" s="50"/>
      <c r="IM37" s="50"/>
      <c r="IN37" s="50"/>
      <c r="IO37" s="50"/>
      <c r="IP37" s="50"/>
      <c r="IQ37" s="50"/>
    </row>
    <row r="38" s="54" customFormat="1" ht="42" customHeight="1" spans="1:251">
      <c r="A38" s="89" t="s">
        <v>557</v>
      </c>
      <c r="B38" s="89" t="s">
        <v>557</v>
      </c>
      <c r="C38" s="90" t="s">
        <v>610</v>
      </c>
      <c r="D38" s="91" t="s">
        <v>577</v>
      </c>
      <c r="E38" s="91" t="s">
        <v>102</v>
      </c>
      <c r="F38" s="91" t="s">
        <v>608</v>
      </c>
      <c r="G38" s="91" t="s">
        <v>102</v>
      </c>
      <c r="H38" s="92"/>
      <c r="I38" s="115" t="s">
        <v>557</v>
      </c>
      <c r="J38" s="116"/>
      <c r="K38" s="116"/>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0"/>
      <c r="CA38" s="50"/>
      <c r="CB38" s="50"/>
      <c r="CC38" s="50"/>
      <c r="CD38" s="50"/>
      <c r="CE38" s="50"/>
      <c r="CF38" s="50"/>
      <c r="CG38" s="50"/>
      <c r="CH38" s="50"/>
      <c r="CI38" s="50"/>
      <c r="CJ38" s="50"/>
      <c r="CK38" s="50"/>
      <c r="CL38" s="50"/>
      <c r="CM38" s="50"/>
      <c r="CN38" s="50"/>
      <c r="CO38" s="50"/>
      <c r="CP38" s="50"/>
      <c r="CQ38" s="50"/>
      <c r="CR38" s="50"/>
      <c r="CS38" s="50"/>
      <c r="CT38" s="50"/>
      <c r="CU38" s="50"/>
      <c r="CV38" s="50"/>
      <c r="CW38" s="50"/>
      <c r="CX38" s="50"/>
      <c r="CY38" s="50"/>
      <c r="CZ38" s="50"/>
      <c r="DA38" s="50"/>
      <c r="DB38" s="50"/>
      <c r="DC38" s="50"/>
      <c r="DD38" s="50"/>
      <c r="DE38" s="50"/>
      <c r="DF38" s="50"/>
      <c r="DG38" s="50"/>
      <c r="DH38" s="50"/>
      <c r="DI38" s="50"/>
      <c r="DJ38" s="50"/>
      <c r="DK38" s="50"/>
      <c r="DL38" s="50"/>
      <c r="DM38" s="50"/>
      <c r="DN38" s="50"/>
      <c r="DO38" s="50"/>
      <c r="DP38" s="50"/>
      <c r="DQ38" s="50"/>
      <c r="DR38" s="50"/>
      <c r="DS38" s="50"/>
      <c r="DT38" s="50"/>
      <c r="DU38" s="50"/>
      <c r="DV38" s="50"/>
      <c r="DW38" s="50"/>
      <c r="DX38" s="50"/>
      <c r="DY38" s="50"/>
      <c r="DZ38" s="50"/>
      <c r="EA38" s="50"/>
      <c r="EB38" s="50"/>
      <c r="EC38" s="50"/>
      <c r="ED38" s="50"/>
      <c r="EE38" s="50"/>
      <c r="EF38" s="50"/>
      <c r="EG38" s="50"/>
      <c r="EH38" s="50"/>
      <c r="EI38" s="50"/>
      <c r="EJ38" s="50"/>
      <c r="EK38" s="50"/>
      <c r="EL38" s="50"/>
      <c r="EM38" s="50"/>
      <c r="EN38" s="50"/>
      <c r="EO38" s="50"/>
      <c r="EP38" s="50"/>
      <c r="EQ38" s="50"/>
      <c r="ER38" s="50"/>
      <c r="ES38" s="50"/>
      <c r="ET38" s="50"/>
      <c r="EU38" s="50"/>
      <c r="EV38" s="50"/>
      <c r="EW38" s="50"/>
      <c r="EX38" s="50"/>
      <c r="EY38" s="50"/>
      <c r="EZ38" s="50"/>
      <c r="FA38" s="50"/>
      <c r="FB38" s="50"/>
      <c r="FC38" s="50"/>
      <c r="FD38" s="50"/>
      <c r="FE38" s="50"/>
      <c r="FF38" s="50"/>
      <c r="FG38" s="50"/>
      <c r="FH38" s="50"/>
      <c r="FI38" s="50"/>
      <c r="FJ38" s="50"/>
      <c r="FK38" s="50"/>
      <c r="FL38" s="50"/>
      <c r="FM38" s="50"/>
      <c r="FN38" s="50"/>
      <c r="FO38" s="50"/>
      <c r="FP38" s="50"/>
      <c r="FQ38" s="50"/>
      <c r="FR38" s="50"/>
      <c r="FS38" s="50"/>
      <c r="FT38" s="50"/>
      <c r="FU38" s="50"/>
      <c r="FV38" s="50"/>
      <c r="FW38" s="50"/>
      <c r="FX38" s="50"/>
      <c r="FY38" s="50"/>
      <c r="FZ38" s="50"/>
      <c r="GA38" s="50"/>
      <c r="GB38" s="50"/>
      <c r="GC38" s="50"/>
      <c r="GD38" s="50"/>
      <c r="GE38" s="50"/>
      <c r="GF38" s="50"/>
      <c r="GG38" s="50"/>
      <c r="GH38" s="50"/>
      <c r="GI38" s="50"/>
      <c r="GJ38" s="50"/>
      <c r="GK38" s="50"/>
      <c r="GL38" s="50"/>
      <c r="GM38" s="50"/>
      <c r="GN38" s="50"/>
      <c r="GO38" s="50"/>
      <c r="GP38" s="50"/>
      <c r="GQ38" s="50"/>
      <c r="GR38" s="50"/>
      <c r="GS38" s="50"/>
      <c r="GT38" s="50"/>
      <c r="GU38" s="50"/>
      <c r="GV38" s="50"/>
      <c r="GW38" s="50"/>
      <c r="GX38" s="50"/>
      <c r="GY38" s="50"/>
      <c r="GZ38" s="50"/>
      <c r="HA38" s="50"/>
      <c r="HB38" s="50"/>
      <c r="HC38" s="50"/>
      <c r="HD38" s="50"/>
      <c r="HE38" s="50"/>
      <c r="HF38" s="50"/>
      <c r="HG38" s="50"/>
      <c r="HH38" s="50"/>
      <c r="HI38" s="50"/>
      <c r="HJ38" s="50"/>
      <c r="HK38" s="50"/>
      <c r="HL38" s="50"/>
      <c r="HM38" s="50"/>
      <c r="HN38" s="50"/>
      <c r="HO38" s="50"/>
      <c r="HP38" s="50"/>
      <c r="HQ38" s="50"/>
      <c r="HR38" s="50"/>
      <c r="HS38" s="50"/>
      <c r="HT38" s="50"/>
      <c r="HU38" s="50"/>
      <c r="HV38" s="50"/>
      <c r="HW38" s="50"/>
      <c r="HX38" s="50"/>
      <c r="HY38" s="50"/>
      <c r="HZ38" s="50"/>
      <c r="IA38" s="50"/>
      <c r="IB38" s="50"/>
      <c r="IC38" s="50"/>
      <c r="ID38" s="50"/>
      <c r="IE38" s="50"/>
      <c r="IF38" s="50"/>
      <c r="IG38" s="50"/>
      <c r="IH38" s="50"/>
      <c r="II38" s="50"/>
      <c r="IJ38" s="50"/>
      <c r="IK38" s="50"/>
      <c r="IL38" s="50"/>
      <c r="IM38" s="50"/>
      <c r="IN38" s="50"/>
      <c r="IO38" s="50"/>
      <c r="IP38" s="50"/>
      <c r="IQ38" s="50"/>
    </row>
    <row r="39" s="54" customFormat="1" ht="55" customHeight="1" spans="1:251">
      <c r="A39" s="89" t="s">
        <v>557</v>
      </c>
      <c r="B39" s="89" t="s">
        <v>557</v>
      </c>
      <c r="C39" s="93" t="s">
        <v>611</v>
      </c>
      <c r="D39" s="91" t="s">
        <v>599</v>
      </c>
      <c r="E39" s="91" t="s">
        <v>603</v>
      </c>
      <c r="F39" s="91" t="s">
        <v>601</v>
      </c>
      <c r="G39" s="91" t="s">
        <v>603</v>
      </c>
      <c r="H39" s="92"/>
      <c r="I39" s="115" t="s">
        <v>557</v>
      </c>
      <c r="J39" s="116"/>
      <c r="K39" s="116"/>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c r="DB39" s="50"/>
      <c r="DC39" s="50"/>
      <c r="DD39" s="50"/>
      <c r="DE39" s="50"/>
      <c r="DF39" s="50"/>
      <c r="DG39" s="50"/>
      <c r="DH39" s="50"/>
      <c r="DI39" s="50"/>
      <c r="DJ39" s="50"/>
      <c r="DK39" s="50"/>
      <c r="DL39" s="50"/>
      <c r="DM39" s="50"/>
      <c r="DN39" s="50"/>
      <c r="DO39" s="50"/>
      <c r="DP39" s="50"/>
      <c r="DQ39" s="50"/>
      <c r="DR39" s="50"/>
      <c r="DS39" s="50"/>
      <c r="DT39" s="50"/>
      <c r="DU39" s="50"/>
      <c r="DV39" s="50"/>
      <c r="DW39" s="50"/>
      <c r="DX39" s="50"/>
      <c r="DY39" s="50"/>
      <c r="DZ39" s="50"/>
      <c r="EA39" s="50"/>
      <c r="EB39" s="50"/>
      <c r="EC39" s="50"/>
      <c r="ED39" s="50"/>
      <c r="EE39" s="50"/>
      <c r="EF39" s="50"/>
      <c r="EG39" s="50"/>
      <c r="EH39" s="50"/>
      <c r="EI39" s="50"/>
      <c r="EJ39" s="50"/>
      <c r="EK39" s="50"/>
      <c r="EL39" s="50"/>
      <c r="EM39" s="50"/>
      <c r="EN39" s="50"/>
      <c r="EO39" s="50"/>
      <c r="EP39" s="50"/>
      <c r="EQ39" s="50"/>
      <c r="ER39" s="50"/>
      <c r="ES39" s="50"/>
      <c r="ET39" s="50"/>
      <c r="EU39" s="50"/>
      <c r="EV39" s="50"/>
      <c r="EW39" s="50"/>
      <c r="EX39" s="50"/>
      <c r="EY39" s="50"/>
      <c r="EZ39" s="50"/>
      <c r="FA39" s="50"/>
      <c r="FB39" s="50"/>
      <c r="FC39" s="50"/>
      <c r="FD39" s="50"/>
      <c r="FE39" s="50"/>
      <c r="FF39" s="50"/>
      <c r="FG39" s="50"/>
      <c r="FH39" s="50"/>
      <c r="FI39" s="50"/>
      <c r="FJ39" s="50"/>
      <c r="FK39" s="50"/>
      <c r="FL39" s="50"/>
      <c r="FM39" s="50"/>
      <c r="FN39" s="50"/>
      <c r="FO39" s="50"/>
      <c r="FP39" s="50"/>
      <c r="FQ39" s="50"/>
      <c r="FR39" s="50"/>
      <c r="FS39" s="50"/>
      <c r="FT39" s="50"/>
      <c r="FU39" s="50"/>
      <c r="FV39" s="50"/>
      <c r="FW39" s="50"/>
      <c r="FX39" s="50"/>
      <c r="FY39" s="50"/>
      <c r="FZ39" s="50"/>
      <c r="GA39" s="50"/>
      <c r="GB39" s="50"/>
      <c r="GC39" s="50"/>
      <c r="GD39" s="50"/>
      <c r="GE39" s="50"/>
      <c r="GF39" s="50"/>
      <c r="GG39" s="50"/>
      <c r="GH39" s="50"/>
      <c r="GI39" s="50"/>
      <c r="GJ39" s="50"/>
      <c r="GK39" s="50"/>
      <c r="GL39" s="50"/>
      <c r="GM39" s="50"/>
      <c r="GN39" s="50"/>
      <c r="GO39" s="50"/>
      <c r="GP39" s="50"/>
      <c r="GQ39" s="50"/>
      <c r="GR39" s="50"/>
      <c r="GS39" s="50"/>
      <c r="GT39" s="50"/>
      <c r="GU39" s="50"/>
      <c r="GV39" s="50"/>
      <c r="GW39" s="50"/>
      <c r="GX39" s="50"/>
      <c r="GY39" s="50"/>
      <c r="GZ39" s="50"/>
      <c r="HA39" s="50"/>
      <c r="HB39" s="50"/>
      <c r="HC39" s="50"/>
      <c r="HD39" s="50"/>
      <c r="HE39" s="50"/>
      <c r="HF39" s="50"/>
      <c r="HG39" s="50"/>
      <c r="HH39" s="50"/>
      <c r="HI39" s="50"/>
      <c r="HJ39" s="50"/>
      <c r="HK39" s="50"/>
      <c r="HL39" s="50"/>
      <c r="HM39" s="50"/>
      <c r="HN39" s="50"/>
      <c r="HO39" s="50"/>
      <c r="HP39" s="50"/>
      <c r="HQ39" s="50"/>
      <c r="HR39" s="50"/>
      <c r="HS39" s="50"/>
      <c r="HT39" s="50"/>
      <c r="HU39" s="50"/>
      <c r="HV39" s="50"/>
      <c r="HW39" s="50"/>
      <c r="HX39" s="50"/>
      <c r="HY39" s="50"/>
      <c r="HZ39" s="50"/>
      <c r="IA39" s="50"/>
      <c r="IB39" s="50"/>
      <c r="IC39" s="50"/>
      <c r="ID39" s="50"/>
      <c r="IE39" s="50"/>
      <c r="IF39" s="50"/>
      <c r="IG39" s="50"/>
      <c r="IH39" s="50"/>
      <c r="II39" s="50"/>
      <c r="IJ39" s="50"/>
      <c r="IK39" s="50"/>
      <c r="IL39" s="50"/>
      <c r="IM39" s="50"/>
      <c r="IN39" s="50"/>
      <c r="IO39" s="50"/>
      <c r="IP39" s="50"/>
      <c r="IQ39" s="50"/>
    </row>
    <row r="40" s="54" customFormat="1" ht="42" customHeight="1" spans="1:251">
      <c r="A40" s="89" t="s">
        <v>612</v>
      </c>
      <c r="B40" s="89" t="s">
        <v>557</v>
      </c>
      <c r="C40" s="90" t="s">
        <v>557</v>
      </c>
      <c r="D40" s="91" t="s">
        <v>557</v>
      </c>
      <c r="E40" s="91" t="s">
        <v>557</v>
      </c>
      <c r="F40" s="91" t="s">
        <v>557</v>
      </c>
      <c r="G40" s="91" t="s">
        <v>557</v>
      </c>
      <c r="H40" s="92"/>
      <c r="I40" s="115" t="s">
        <v>557</v>
      </c>
      <c r="J40" s="116"/>
      <c r="K40" s="116"/>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c r="BR40" s="50"/>
      <c r="BS40" s="50"/>
      <c r="BT40" s="50"/>
      <c r="BU40" s="50"/>
      <c r="BV40" s="50"/>
      <c r="BW40" s="50"/>
      <c r="BX40" s="50"/>
      <c r="BY40" s="50"/>
      <c r="BZ40" s="50"/>
      <c r="CA40" s="50"/>
      <c r="CB40" s="50"/>
      <c r="CC40" s="50"/>
      <c r="CD40" s="50"/>
      <c r="CE40" s="50"/>
      <c r="CF40" s="50"/>
      <c r="CG40" s="50"/>
      <c r="CH40" s="50"/>
      <c r="CI40" s="50"/>
      <c r="CJ40" s="50"/>
      <c r="CK40" s="50"/>
      <c r="CL40" s="50"/>
      <c r="CM40" s="50"/>
      <c r="CN40" s="50"/>
      <c r="CO40" s="50"/>
      <c r="CP40" s="50"/>
      <c r="CQ40" s="50"/>
      <c r="CR40" s="50"/>
      <c r="CS40" s="50"/>
      <c r="CT40" s="50"/>
      <c r="CU40" s="50"/>
      <c r="CV40" s="50"/>
      <c r="CW40" s="50"/>
      <c r="CX40" s="50"/>
      <c r="CY40" s="50"/>
      <c r="CZ40" s="50"/>
      <c r="DA40" s="50"/>
      <c r="DB40" s="50"/>
      <c r="DC40" s="50"/>
      <c r="DD40" s="50"/>
      <c r="DE40" s="50"/>
      <c r="DF40" s="50"/>
      <c r="DG40" s="50"/>
      <c r="DH40" s="50"/>
      <c r="DI40" s="50"/>
      <c r="DJ40" s="50"/>
      <c r="DK40" s="50"/>
      <c r="DL40" s="50"/>
      <c r="DM40" s="50"/>
      <c r="DN40" s="50"/>
      <c r="DO40" s="50"/>
      <c r="DP40" s="50"/>
      <c r="DQ40" s="50"/>
      <c r="DR40" s="50"/>
      <c r="DS40" s="50"/>
      <c r="DT40" s="50"/>
      <c r="DU40" s="50"/>
      <c r="DV40" s="50"/>
      <c r="DW40" s="50"/>
      <c r="DX40" s="50"/>
      <c r="DY40" s="50"/>
      <c r="DZ40" s="50"/>
      <c r="EA40" s="50"/>
      <c r="EB40" s="50"/>
      <c r="EC40" s="50"/>
      <c r="ED40" s="50"/>
      <c r="EE40" s="50"/>
      <c r="EF40" s="50"/>
      <c r="EG40" s="50"/>
      <c r="EH40" s="50"/>
      <c r="EI40" s="50"/>
      <c r="EJ40" s="50"/>
      <c r="EK40" s="50"/>
      <c r="EL40" s="50"/>
      <c r="EM40" s="50"/>
      <c r="EN40" s="50"/>
      <c r="EO40" s="50"/>
      <c r="EP40" s="50"/>
      <c r="EQ40" s="50"/>
      <c r="ER40" s="50"/>
      <c r="ES40" s="50"/>
      <c r="ET40" s="50"/>
      <c r="EU40" s="50"/>
      <c r="EV40" s="50"/>
      <c r="EW40" s="50"/>
      <c r="EX40" s="50"/>
      <c r="EY40" s="50"/>
      <c r="EZ40" s="50"/>
      <c r="FA40" s="50"/>
      <c r="FB40" s="50"/>
      <c r="FC40" s="50"/>
      <c r="FD40" s="50"/>
      <c r="FE40" s="50"/>
      <c r="FF40" s="50"/>
      <c r="FG40" s="50"/>
      <c r="FH40" s="50"/>
      <c r="FI40" s="50"/>
      <c r="FJ40" s="50"/>
      <c r="FK40" s="50"/>
      <c r="FL40" s="50"/>
      <c r="FM40" s="50"/>
      <c r="FN40" s="50"/>
      <c r="FO40" s="50"/>
      <c r="FP40" s="50"/>
      <c r="FQ40" s="50"/>
      <c r="FR40" s="50"/>
      <c r="FS40" s="50"/>
      <c r="FT40" s="50"/>
      <c r="FU40" s="50"/>
      <c r="FV40" s="50"/>
      <c r="FW40" s="50"/>
      <c r="FX40" s="50"/>
      <c r="FY40" s="50"/>
      <c r="FZ40" s="50"/>
      <c r="GA40" s="50"/>
      <c r="GB40" s="50"/>
      <c r="GC40" s="50"/>
      <c r="GD40" s="50"/>
      <c r="GE40" s="50"/>
      <c r="GF40" s="50"/>
      <c r="GG40" s="50"/>
      <c r="GH40" s="50"/>
      <c r="GI40" s="50"/>
      <c r="GJ40" s="50"/>
      <c r="GK40" s="50"/>
      <c r="GL40" s="50"/>
      <c r="GM40" s="50"/>
      <c r="GN40" s="50"/>
      <c r="GO40" s="50"/>
      <c r="GP40" s="50"/>
      <c r="GQ40" s="50"/>
      <c r="GR40" s="50"/>
      <c r="GS40" s="50"/>
      <c r="GT40" s="50"/>
      <c r="GU40" s="50"/>
      <c r="GV40" s="50"/>
      <c r="GW40" s="50"/>
      <c r="GX40" s="50"/>
      <c r="GY40" s="50"/>
      <c r="GZ40" s="50"/>
      <c r="HA40" s="50"/>
      <c r="HB40" s="50"/>
      <c r="HC40" s="50"/>
      <c r="HD40" s="50"/>
      <c r="HE40" s="50"/>
      <c r="HF40" s="50"/>
      <c r="HG40" s="50"/>
      <c r="HH40" s="50"/>
      <c r="HI40" s="50"/>
      <c r="HJ40" s="50"/>
      <c r="HK40" s="50"/>
      <c r="HL40" s="50"/>
      <c r="HM40" s="50"/>
      <c r="HN40" s="50"/>
      <c r="HO40" s="50"/>
      <c r="HP40" s="50"/>
      <c r="HQ40" s="50"/>
      <c r="HR40" s="50"/>
      <c r="HS40" s="50"/>
      <c r="HT40" s="50"/>
      <c r="HU40" s="50"/>
      <c r="HV40" s="50"/>
      <c r="HW40" s="50"/>
      <c r="HX40" s="50"/>
      <c r="HY40" s="50"/>
      <c r="HZ40" s="50"/>
      <c r="IA40" s="50"/>
      <c r="IB40" s="50"/>
      <c r="IC40" s="50"/>
      <c r="ID40" s="50"/>
      <c r="IE40" s="50"/>
      <c r="IF40" s="50"/>
      <c r="IG40" s="50"/>
      <c r="IH40" s="50"/>
      <c r="II40" s="50"/>
      <c r="IJ40" s="50"/>
      <c r="IK40" s="50"/>
      <c r="IL40" s="50"/>
      <c r="IM40" s="50"/>
      <c r="IN40" s="50"/>
      <c r="IO40" s="50"/>
      <c r="IP40" s="50"/>
      <c r="IQ40" s="50"/>
    </row>
    <row r="41" s="54" customFormat="1" ht="42" customHeight="1" spans="1:251">
      <c r="A41" s="89" t="s">
        <v>557</v>
      </c>
      <c r="B41" s="89" t="s">
        <v>613</v>
      </c>
      <c r="C41" s="90" t="s">
        <v>557</v>
      </c>
      <c r="D41" s="91" t="s">
        <v>557</v>
      </c>
      <c r="E41" s="91" t="s">
        <v>557</v>
      </c>
      <c r="F41" s="91" t="s">
        <v>557</v>
      </c>
      <c r="G41" s="91" t="s">
        <v>557</v>
      </c>
      <c r="H41" s="92"/>
      <c r="I41" s="115" t="s">
        <v>557</v>
      </c>
      <c r="J41" s="116"/>
      <c r="K41" s="116"/>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c r="GD41" s="50"/>
      <c r="GE41" s="50"/>
      <c r="GF41" s="50"/>
      <c r="GG41" s="50"/>
      <c r="GH41" s="50"/>
      <c r="GI41" s="50"/>
      <c r="GJ41" s="50"/>
      <c r="GK41" s="50"/>
      <c r="GL41" s="50"/>
      <c r="GM41" s="50"/>
      <c r="GN41" s="50"/>
      <c r="GO41" s="50"/>
      <c r="GP41" s="50"/>
      <c r="GQ41" s="50"/>
      <c r="GR41" s="50"/>
      <c r="GS41" s="50"/>
      <c r="GT41" s="50"/>
      <c r="GU41" s="50"/>
      <c r="GV41" s="50"/>
      <c r="GW41" s="50"/>
      <c r="GX41" s="50"/>
      <c r="GY41" s="50"/>
      <c r="GZ41" s="50"/>
      <c r="HA41" s="50"/>
      <c r="HB41" s="50"/>
      <c r="HC41" s="50"/>
      <c r="HD41" s="50"/>
      <c r="HE41" s="50"/>
      <c r="HF41" s="50"/>
      <c r="HG41" s="50"/>
      <c r="HH41" s="50"/>
      <c r="HI41" s="50"/>
      <c r="HJ41" s="50"/>
      <c r="HK41" s="50"/>
      <c r="HL41" s="50"/>
      <c r="HM41" s="50"/>
      <c r="HN41" s="50"/>
      <c r="HO41" s="50"/>
      <c r="HP41" s="50"/>
      <c r="HQ41" s="50"/>
      <c r="HR41" s="50"/>
      <c r="HS41" s="50"/>
      <c r="HT41" s="50"/>
      <c r="HU41" s="50"/>
      <c r="HV41" s="50"/>
      <c r="HW41" s="50"/>
      <c r="HX41" s="50"/>
      <c r="HY41" s="50"/>
      <c r="HZ41" s="50"/>
      <c r="IA41" s="50"/>
      <c r="IB41" s="50"/>
      <c r="IC41" s="50"/>
      <c r="ID41" s="50"/>
      <c r="IE41" s="50"/>
      <c r="IF41" s="50"/>
      <c r="IG41" s="50"/>
      <c r="IH41" s="50"/>
      <c r="II41" s="50"/>
      <c r="IJ41" s="50"/>
      <c r="IK41" s="50"/>
      <c r="IL41" s="50"/>
      <c r="IM41" s="50"/>
      <c r="IN41" s="50"/>
      <c r="IO41" s="50"/>
      <c r="IP41" s="50"/>
      <c r="IQ41" s="50"/>
    </row>
    <row r="42" s="54" customFormat="1" ht="42" customHeight="1" spans="1:251">
      <c r="A42" s="89" t="s">
        <v>557</v>
      </c>
      <c r="B42" s="89" t="s">
        <v>557</v>
      </c>
      <c r="C42" s="90" t="s">
        <v>614</v>
      </c>
      <c r="D42" s="91" t="s">
        <v>599</v>
      </c>
      <c r="E42" s="91" t="s">
        <v>615</v>
      </c>
      <c r="F42" s="91" t="s">
        <v>601</v>
      </c>
      <c r="G42" s="91" t="s">
        <v>615</v>
      </c>
      <c r="H42" s="92"/>
      <c r="I42" s="115" t="s">
        <v>557</v>
      </c>
      <c r="J42" s="116"/>
      <c r="K42" s="116"/>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BP42" s="50"/>
      <c r="BQ42" s="50"/>
      <c r="BR42" s="50"/>
      <c r="BS42" s="50"/>
      <c r="BT42" s="50"/>
      <c r="BU42" s="50"/>
      <c r="BV42" s="50"/>
      <c r="BW42" s="50"/>
      <c r="BX42" s="50"/>
      <c r="BY42" s="50"/>
      <c r="BZ42" s="50"/>
      <c r="CA42" s="50"/>
      <c r="CB42" s="50"/>
      <c r="CC42" s="50"/>
      <c r="CD42" s="50"/>
      <c r="CE42" s="50"/>
      <c r="CF42" s="50"/>
      <c r="CG42" s="50"/>
      <c r="CH42" s="50"/>
      <c r="CI42" s="50"/>
      <c r="CJ42" s="50"/>
      <c r="CK42" s="50"/>
      <c r="CL42" s="50"/>
      <c r="CM42" s="50"/>
      <c r="CN42" s="50"/>
      <c r="CO42" s="50"/>
      <c r="CP42" s="50"/>
      <c r="CQ42" s="50"/>
      <c r="CR42" s="50"/>
      <c r="CS42" s="50"/>
      <c r="CT42" s="50"/>
      <c r="CU42" s="50"/>
      <c r="CV42" s="50"/>
      <c r="CW42" s="50"/>
      <c r="CX42" s="50"/>
      <c r="CY42" s="50"/>
      <c r="CZ42" s="50"/>
      <c r="DA42" s="50"/>
      <c r="DB42" s="50"/>
      <c r="DC42" s="50"/>
      <c r="DD42" s="50"/>
      <c r="DE42" s="50"/>
      <c r="DF42" s="50"/>
      <c r="DG42" s="50"/>
      <c r="DH42" s="50"/>
      <c r="DI42" s="50"/>
      <c r="DJ42" s="50"/>
      <c r="DK42" s="50"/>
      <c r="DL42" s="50"/>
      <c r="DM42" s="50"/>
      <c r="DN42" s="50"/>
      <c r="DO42" s="50"/>
      <c r="DP42" s="50"/>
      <c r="DQ42" s="50"/>
      <c r="DR42" s="50"/>
      <c r="DS42" s="50"/>
      <c r="DT42" s="50"/>
      <c r="DU42" s="50"/>
      <c r="DV42" s="50"/>
      <c r="DW42" s="50"/>
      <c r="DX42" s="50"/>
      <c r="DY42" s="50"/>
      <c r="DZ42" s="50"/>
      <c r="EA42" s="50"/>
      <c r="EB42" s="50"/>
      <c r="EC42" s="50"/>
      <c r="ED42" s="50"/>
      <c r="EE42" s="50"/>
      <c r="EF42" s="50"/>
      <c r="EG42" s="50"/>
      <c r="EH42" s="50"/>
      <c r="EI42" s="50"/>
      <c r="EJ42" s="50"/>
      <c r="EK42" s="50"/>
      <c r="EL42" s="50"/>
      <c r="EM42" s="50"/>
      <c r="EN42" s="50"/>
      <c r="EO42" s="50"/>
      <c r="EP42" s="50"/>
      <c r="EQ42" s="50"/>
      <c r="ER42" s="50"/>
      <c r="ES42" s="50"/>
      <c r="ET42" s="50"/>
      <c r="EU42" s="50"/>
      <c r="EV42" s="50"/>
      <c r="EW42" s="50"/>
      <c r="EX42" s="50"/>
      <c r="EY42" s="50"/>
      <c r="EZ42" s="50"/>
      <c r="FA42" s="50"/>
      <c r="FB42" s="50"/>
      <c r="FC42" s="50"/>
      <c r="FD42" s="50"/>
      <c r="FE42" s="50"/>
      <c r="FF42" s="50"/>
      <c r="FG42" s="50"/>
      <c r="FH42" s="50"/>
      <c r="FI42" s="50"/>
      <c r="FJ42" s="50"/>
      <c r="FK42" s="50"/>
      <c r="FL42" s="50"/>
      <c r="FM42" s="50"/>
      <c r="FN42" s="50"/>
      <c r="FO42" s="50"/>
      <c r="FP42" s="50"/>
      <c r="FQ42" s="50"/>
      <c r="FR42" s="50"/>
      <c r="FS42" s="50"/>
      <c r="FT42" s="50"/>
      <c r="FU42" s="50"/>
      <c r="FV42" s="50"/>
      <c r="FW42" s="50"/>
      <c r="FX42" s="50"/>
      <c r="FY42" s="50"/>
      <c r="FZ42" s="50"/>
      <c r="GA42" s="50"/>
      <c r="GB42" s="50"/>
      <c r="GC42" s="50"/>
      <c r="GD42" s="50"/>
      <c r="GE42" s="50"/>
      <c r="GF42" s="50"/>
      <c r="GG42" s="50"/>
      <c r="GH42" s="50"/>
      <c r="GI42" s="50"/>
      <c r="GJ42" s="50"/>
      <c r="GK42" s="50"/>
      <c r="GL42" s="50"/>
      <c r="GM42" s="50"/>
      <c r="GN42" s="50"/>
      <c r="GO42" s="50"/>
      <c r="GP42" s="50"/>
      <c r="GQ42" s="50"/>
      <c r="GR42" s="50"/>
      <c r="GS42" s="50"/>
      <c r="GT42" s="50"/>
      <c r="GU42" s="50"/>
      <c r="GV42" s="50"/>
      <c r="GW42" s="50"/>
      <c r="GX42" s="50"/>
      <c r="GY42" s="50"/>
      <c r="GZ42" s="50"/>
      <c r="HA42" s="50"/>
      <c r="HB42" s="50"/>
      <c r="HC42" s="50"/>
      <c r="HD42" s="50"/>
      <c r="HE42" s="50"/>
      <c r="HF42" s="50"/>
      <c r="HG42" s="50"/>
      <c r="HH42" s="50"/>
      <c r="HI42" s="50"/>
      <c r="HJ42" s="50"/>
      <c r="HK42" s="50"/>
      <c r="HL42" s="50"/>
      <c r="HM42" s="50"/>
      <c r="HN42" s="50"/>
      <c r="HO42" s="50"/>
      <c r="HP42" s="50"/>
      <c r="HQ42" s="50"/>
      <c r="HR42" s="50"/>
      <c r="HS42" s="50"/>
      <c r="HT42" s="50"/>
      <c r="HU42" s="50"/>
      <c r="HV42" s="50"/>
      <c r="HW42" s="50"/>
      <c r="HX42" s="50"/>
      <c r="HY42" s="50"/>
      <c r="HZ42" s="50"/>
      <c r="IA42" s="50"/>
      <c r="IB42" s="50"/>
      <c r="IC42" s="50"/>
      <c r="ID42" s="50"/>
      <c r="IE42" s="50"/>
      <c r="IF42" s="50"/>
      <c r="IG42" s="50"/>
      <c r="IH42" s="50"/>
      <c r="II42" s="50"/>
      <c r="IJ42" s="50"/>
      <c r="IK42" s="50"/>
      <c r="IL42" s="50"/>
      <c r="IM42" s="50"/>
      <c r="IN42" s="50"/>
      <c r="IO42" s="50"/>
      <c r="IP42" s="50"/>
      <c r="IQ42" s="50"/>
    </row>
    <row r="43" s="54" customFormat="1" ht="42" customHeight="1" spans="1:251">
      <c r="A43" s="89" t="s">
        <v>557</v>
      </c>
      <c r="B43" s="89" t="s">
        <v>616</v>
      </c>
      <c r="C43" s="90" t="s">
        <v>557</v>
      </c>
      <c r="D43" s="91" t="s">
        <v>557</v>
      </c>
      <c r="E43" s="91" t="s">
        <v>557</v>
      </c>
      <c r="F43" s="91" t="s">
        <v>557</v>
      </c>
      <c r="G43" s="91" t="s">
        <v>557</v>
      </c>
      <c r="H43" s="92"/>
      <c r="I43" s="115" t="s">
        <v>557</v>
      </c>
      <c r="J43" s="116"/>
      <c r="K43" s="116"/>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row>
    <row r="44" s="54" customFormat="1" ht="42" customHeight="1" spans="1:251">
      <c r="A44" s="89" t="s">
        <v>557</v>
      </c>
      <c r="B44" s="89" t="s">
        <v>557</v>
      </c>
      <c r="C44" s="90" t="s">
        <v>617</v>
      </c>
      <c r="D44" s="91" t="s">
        <v>599</v>
      </c>
      <c r="E44" s="91" t="s">
        <v>618</v>
      </c>
      <c r="F44" s="91" t="s">
        <v>601</v>
      </c>
      <c r="G44" s="91" t="s">
        <v>618</v>
      </c>
      <c r="H44" s="92"/>
      <c r="I44" s="115" t="s">
        <v>557</v>
      </c>
      <c r="J44" s="116"/>
      <c r="K44" s="116"/>
      <c r="L44" s="50"/>
      <c r="M44" s="50"/>
      <c r="N44" s="50"/>
      <c r="O44" s="50"/>
      <c r="P44" s="50"/>
      <c r="Q44" s="50"/>
      <c r="R44" s="50"/>
      <c r="S44" s="50"/>
      <c r="T44" s="50"/>
      <c r="U44" s="50"/>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row>
    <row r="45" s="54" customFormat="1" ht="42" customHeight="1" spans="1:251">
      <c r="A45" s="89" t="s">
        <v>619</v>
      </c>
      <c r="B45" s="89" t="s">
        <v>557</v>
      </c>
      <c r="C45" s="90" t="s">
        <v>557</v>
      </c>
      <c r="D45" s="91" t="s">
        <v>557</v>
      </c>
      <c r="E45" s="91" t="s">
        <v>557</v>
      </c>
      <c r="F45" s="91" t="s">
        <v>557</v>
      </c>
      <c r="G45" s="91" t="s">
        <v>557</v>
      </c>
      <c r="H45" s="92"/>
      <c r="I45" s="115" t="s">
        <v>557</v>
      </c>
      <c r="J45" s="116"/>
      <c r="K45" s="116"/>
      <c r="L45" s="50"/>
      <c r="M45" s="50"/>
      <c r="N45" s="50"/>
      <c r="O45" s="50"/>
      <c r="P45" s="50"/>
      <c r="Q45" s="50"/>
      <c r="R45" s="50"/>
      <c r="S45" s="50"/>
      <c r="T45" s="50"/>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0"/>
      <c r="DD45" s="50"/>
      <c r="DE45" s="50"/>
      <c r="DF45" s="50"/>
      <c r="DG45" s="50"/>
      <c r="DH45" s="50"/>
      <c r="DI45" s="50"/>
      <c r="DJ45" s="50"/>
      <c r="DK45" s="50"/>
      <c r="DL45" s="50"/>
      <c r="DM45" s="50"/>
      <c r="DN45" s="50"/>
      <c r="DO45" s="50"/>
      <c r="DP45" s="50"/>
      <c r="DQ45" s="50"/>
      <c r="DR45" s="50"/>
      <c r="DS45" s="50"/>
      <c r="DT45" s="50"/>
      <c r="DU45" s="50"/>
      <c r="DV45" s="50"/>
      <c r="DW45" s="50"/>
      <c r="DX45" s="50"/>
      <c r="DY45" s="50"/>
      <c r="DZ45" s="50"/>
      <c r="EA45" s="50"/>
      <c r="EB45" s="50"/>
      <c r="EC45" s="50"/>
      <c r="ED45" s="50"/>
      <c r="EE45" s="50"/>
      <c r="EF45" s="50"/>
      <c r="EG45" s="50"/>
      <c r="EH45" s="50"/>
      <c r="EI45" s="50"/>
      <c r="EJ45" s="50"/>
      <c r="EK45" s="50"/>
      <c r="EL45" s="50"/>
      <c r="EM45" s="50"/>
      <c r="EN45" s="50"/>
      <c r="EO45" s="50"/>
      <c r="EP45" s="50"/>
      <c r="EQ45" s="50"/>
      <c r="ER45" s="50"/>
      <c r="ES45" s="50"/>
      <c r="ET45" s="50"/>
      <c r="EU45" s="50"/>
      <c r="EV45" s="50"/>
      <c r="EW45" s="50"/>
      <c r="EX45" s="50"/>
      <c r="EY45" s="50"/>
      <c r="EZ45" s="50"/>
      <c r="FA45" s="50"/>
      <c r="FB45" s="50"/>
      <c r="FC45" s="50"/>
      <c r="FD45" s="50"/>
      <c r="FE45" s="50"/>
      <c r="FF45" s="50"/>
      <c r="FG45" s="50"/>
      <c r="FH45" s="50"/>
      <c r="FI45" s="50"/>
      <c r="FJ45" s="50"/>
      <c r="FK45" s="50"/>
      <c r="FL45" s="50"/>
      <c r="FM45" s="50"/>
      <c r="FN45" s="50"/>
      <c r="FO45" s="50"/>
      <c r="FP45" s="50"/>
      <c r="FQ45" s="50"/>
      <c r="FR45" s="50"/>
      <c r="FS45" s="50"/>
      <c r="FT45" s="50"/>
      <c r="FU45" s="50"/>
      <c r="FV45" s="50"/>
      <c r="FW45" s="50"/>
      <c r="FX45" s="50"/>
      <c r="FY45" s="50"/>
      <c r="FZ45" s="50"/>
      <c r="GA45" s="50"/>
      <c r="GB45" s="50"/>
      <c r="GC45" s="50"/>
      <c r="GD45" s="50"/>
      <c r="GE45" s="50"/>
      <c r="GF45" s="50"/>
      <c r="GG45" s="50"/>
      <c r="GH45" s="50"/>
      <c r="GI45" s="50"/>
      <c r="GJ45" s="50"/>
      <c r="GK45" s="50"/>
      <c r="GL45" s="50"/>
      <c r="GM45" s="50"/>
      <c r="GN45" s="50"/>
      <c r="GO45" s="50"/>
      <c r="GP45" s="50"/>
      <c r="GQ45" s="50"/>
      <c r="GR45" s="50"/>
      <c r="GS45" s="50"/>
      <c r="GT45" s="50"/>
      <c r="GU45" s="50"/>
      <c r="GV45" s="50"/>
      <c r="GW45" s="50"/>
      <c r="GX45" s="50"/>
      <c r="GY45" s="50"/>
      <c r="GZ45" s="50"/>
      <c r="HA45" s="50"/>
      <c r="HB45" s="50"/>
      <c r="HC45" s="50"/>
      <c r="HD45" s="50"/>
      <c r="HE45" s="50"/>
      <c r="HF45" s="50"/>
      <c r="HG45" s="50"/>
      <c r="HH45" s="50"/>
      <c r="HI45" s="50"/>
      <c r="HJ45" s="50"/>
      <c r="HK45" s="50"/>
      <c r="HL45" s="50"/>
      <c r="HM45" s="50"/>
      <c r="HN45" s="50"/>
      <c r="HO45" s="50"/>
      <c r="HP45" s="50"/>
      <c r="HQ45" s="50"/>
      <c r="HR45" s="50"/>
      <c r="HS45" s="50"/>
      <c r="HT45" s="50"/>
      <c r="HU45" s="50"/>
      <c r="HV45" s="50"/>
      <c r="HW45" s="50"/>
      <c r="HX45" s="50"/>
      <c r="HY45" s="50"/>
      <c r="HZ45" s="50"/>
      <c r="IA45" s="50"/>
      <c r="IB45" s="50"/>
      <c r="IC45" s="50"/>
      <c r="ID45" s="50"/>
      <c r="IE45" s="50"/>
      <c r="IF45" s="50"/>
      <c r="IG45" s="50"/>
      <c r="IH45" s="50"/>
      <c r="II45" s="50"/>
      <c r="IJ45" s="50"/>
      <c r="IK45" s="50"/>
      <c r="IL45" s="50"/>
      <c r="IM45" s="50"/>
      <c r="IN45" s="50"/>
      <c r="IO45" s="50"/>
      <c r="IP45" s="50"/>
      <c r="IQ45" s="50"/>
    </row>
    <row r="46" s="54" customFormat="1" ht="42" customHeight="1" spans="1:251">
      <c r="A46" s="89" t="s">
        <v>557</v>
      </c>
      <c r="B46" s="90" t="s">
        <v>620</v>
      </c>
      <c r="C46" s="90" t="s">
        <v>557</v>
      </c>
      <c r="D46" s="91" t="s">
        <v>557</v>
      </c>
      <c r="E46" s="91" t="s">
        <v>557</v>
      </c>
      <c r="F46" s="91" t="s">
        <v>557</v>
      </c>
      <c r="G46" s="91" t="s">
        <v>557</v>
      </c>
      <c r="H46" s="92"/>
      <c r="I46" s="115" t="s">
        <v>557</v>
      </c>
      <c r="J46" s="116"/>
      <c r="K46" s="116"/>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0"/>
      <c r="DD46" s="50"/>
      <c r="DE46" s="50"/>
      <c r="DF46" s="50"/>
      <c r="DG46" s="50"/>
      <c r="DH46" s="50"/>
      <c r="DI46" s="50"/>
      <c r="DJ46" s="50"/>
      <c r="DK46" s="50"/>
      <c r="DL46" s="50"/>
      <c r="DM46" s="50"/>
      <c r="DN46" s="50"/>
      <c r="DO46" s="50"/>
      <c r="DP46" s="50"/>
      <c r="DQ46" s="50"/>
      <c r="DR46" s="50"/>
      <c r="DS46" s="50"/>
      <c r="DT46" s="50"/>
      <c r="DU46" s="50"/>
      <c r="DV46" s="50"/>
      <c r="DW46" s="50"/>
      <c r="DX46" s="50"/>
      <c r="DY46" s="50"/>
      <c r="DZ46" s="50"/>
      <c r="EA46" s="50"/>
      <c r="EB46" s="50"/>
      <c r="EC46" s="50"/>
      <c r="ED46" s="50"/>
      <c r="EE46" s="50"/>
      <c r="EF46" s="50"/>
      <c r="EG46" s="50"/>
      <c r="EH46" s="50"/>
      <c r="EI46" s="50"/>
      <c r="EJ46" s="50"/>
      <c r="EK46" s="50"/>
      <c r="EL46" s="50"/>
      <c r="EM46" s="50"/>
      <c r="EN46" s="50"/>
      <c r="EO46" s="50"/>
      <c r="EP46" s="50"/>
      <c r="EQ46" s="50"/>
      <c r="ER46" s="50"/>
      <c r="ES46" s="50"/>
      <c r="ET46" s="50"/>
      <c r="EU46" s="50"/>
      <c r="EV46" s="50"/>
      <c r="EW46" s="50"/>
      <c r="EX46" s="50"/>
      <c r="EY46" s="50"/>
      <c r="EZ46" s="50"/>
      <c r="FA46" s="50"/>
      <c r="FB46" s="50"/>
      <c r="FC46" s="50"/>
      <c r="FD46" s="50"/>
      <c r="FE46" s="50"/>
      <c r="FF46" s="50"/>
      <c r="FG46" s="50"/>
      <c r="FH46" s="50"/>
      <c r="FI46" s="50"/>
      <c r="FJ46" s="50"/>
      <c r="FK46" s="50"/>
      <c r="FL46" s="50"/>
      <c r="FM46" s="50"/>
      <c r="FN46" s="50"/>
      <c r="FO46" s="50"/>
      <c r="FP46" s="50"/>
      <c r="FQ46" s="50"/>
      <c r="FR46" s="50"/>
      <c r="FS46" s="50"/>
      <c r="FT46" s="50"/>
      <c r="FU46" s="50"/>
      <c r="FV46" s="50"/>
      <c r="FW46" s="50"/>
      <c r="FX46" s="50"/>
      <c r="FY46" s="50"/>
      <c r="FZ46" s="50"/>
      <c r="GA46" s="50"/>
      <c r="GB46" s="50"/>
      <c r="GC46" s="50"/>
      <c r="GD46" s="50"/>
      <c r="GE46" s="50"/>
      <c r="GF46" s="50"/>
      <c r="GG46" s="50"/>
      <c r="GH46" s="50"/>
      <c r="GI46" s="50"/>
      <c r="GJ46" s="50"/>
      <c r="GK46" s="50"/>
      <c r="GL46" s="50"/>
      <c r="GM46" s="50"/>
      <c r="GN46" s="50"/>
      <c r="GO46" s="50"/>
      <c r="GP46" s="50"/>
      <c r="GQ46" s="50"/>
      <c r="GR46" s="50"/>
      <c r="GS46" s="50"/>
      <c r="GT46" s="50"/>
      <c r="GU46" s="50"/>
      <c r="GV46" s="50"/>
      <c r="GW46" s="50"/>
      <c r="GX46" s="50"/>
      <c r="GY46" s="50"/>
      <c r="GZ46" s="50"/>
      <c r="HA46" s="50"/>
      <c r="HB46" s="50"/>
      <c r="HC46" s="50"/>
      <c r="HD46" s="50"/>
      <c r="HE46" s="50"/>
      <c r="HF46" s="50"/>
      <c r="HG46" s="50"/>
      <c r="HH46" s="50"/>
      <c r="HI46" s="50"/>
      <c r="HJ46" s="50"/>
      <c r="HK46" s="50"/>
      <c r="HL46" s="50"/>
      <c r="HM46" s="50"/>
      <c r="HN46" s="50"/>
      <c r="HO46" s="50"/>
      <c r="HP46" s="50"/>
      <c r="HQ46" s="50"/>
      <c r="HR46" s="50"/>
      <c r="HS46" s="50"/>
      <c r="HT46" s="50"/>
      <c r="HU46" s="50"/>
      <c r="HV46" s="50"/>
      <c r="HW46" s="50"/>
      <c r="HX46" s="50"/>
      <c r="HY46" s="50"/>
      <c r="HZ46" s="50"/>
      <c r="IA46" s="50"/>
      <c r="IB46" s="50"/>
      <c r="IC46" s="50"/>
      <c r="ID46" s="50"/>
      <c r="IE46" s="50"/>
      <c r="IF46" s="50"/>
      <c r="IG46" s="50"/>
      <c r="IH46" s="50"/>
      <c r="II46" s="50"/>
      <c r="IJ46" s="50"/>
      <c r="IK46" s="50"/>
      <c r="IL46" s="50"/>
      <c r="IM46" s="50"/>
      <c r="IN46" s="50"/>
      <c r="IO46" s="50"/>
      <c r="IP46" s="50"/>
      <c r="IQ46" s="50"/>
    </row>
    <row r="47" s="54" customFormat="1" ht="42" customHeight="1" spans="1:251">
      <c r="A47" s="89" t="s">
        <v>557</v>
      </c>
      <c r="B47" s="89" t="s">
        <v>557</v>
      </c>
      <c r="C47" s="90" t="s">
        <v>621</v>
      </c>
      <c r="D47" s="91" t="s">
        <v>577</v>
      </c>
      <c r="E47" s="91" t="s">
        <v>622</v>
      </c>
      <c r="F47" s="91" t="s">
        <v>601</v>
      </c>
      <c r="G47" s="91" t="s">
        <v>622</v>
      </c>
      <c r="H47" s="92"/>
      <c r="I47" s="115" t="s">
        <v>557</v>
      </c>
      <c r="J47" s="116"/>
      <c r="K47" s="116"/>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c r="BR47" s="50"/>
      <c r="BS47" s="50"/>
      <c r="BT47" s="50"/>
      <c r="BU47" s="50"/>
      <c r="BV47" s="50"/>
      <c r="BW47" s="50"/>
      <c r="BX47" s="50"/>
      <c r="BY47" s="50"/>
      <c r="BZ47" s="50"/>
      <c r="CA47" s="50"/>
      <c r="CB47" s="50"/>
      <c r="CC47" s="50"/>
      <c r="CD47" s="50"/>
      <c r="CE47" s="50"/>
      <c r="CF47" s="50"/>
      <c r="CG47" s="50"/>
      <c r="CH47" s="50"/>
      <c r="CI47" s="50"/>
      <c r="CJ47" s="50"/>
      <c r="CK47" s="50"/>
      <c r="CL47" s="50"/>
      <c r="CM47" s="50"/>
      <c r="CN47" s="50"/>
      <c r="CO47" s="50"/>
      <c r="CP47" s="50"/>
      <c r="CQ47" s="50"/>
      <c r="CR47" s="50"/>
      <c r="CS47" s="50"/>
      <c r="CT47" s="50"/>
      <c r="CU47" s="50"/>
      <c r="CV47" s="50"/>
      <c r="CW47" s="50"/>
      <c r="CX47" s="50"/>
      <c r="CY47" s="50"/>
      <c r="CZ47" s="50"/>
      <c r="DA47" s="50"/>
      <c r="DB47" s="50"/>
      <c r="DC47" s="50"/>
      <c r="DD47" s="50"/>
      <c r="DE47" s="50"/>
      <c r="DF47" s="50"/>
      <c r="DG47" s="50"/>
      <c r="DH47" s="50"/>
      <c r="DI47" s="50"/>
      <c r="DJ47" s="50"/>
      <c r="DK47" s="50"/>
      <c r="DL47" s="50"/>
      <c r="DM47" s="50"/>
      <c r="DN47" s="50"/>
      <c r="DO47" s="50"/>
      <c r="DP47" s="50"/>
      <c r="DQ47" s="50"/>
      <c r="DR47" s="50"/>
      <c r="DS47" s="50"/>
      <c r="DT47" s="50"/>
      <c r="DU47" s="50"/>
      <c r="DV47" s="50"/>
      <c r="DW47" s="50"/>
      <c r="DX47" s="50"/>
      <c r="DY47" s="50"/>
      <c r="DZ47" s="50"/>
      <c r="EA47" s="50"/>
      <c r="EB47" s="50"/>
      <c r="EC47" s="50"/>
      <c r="ED47" s="50"/>
      <c r="EE47" s="50"/>
      <c r="EF47" s="50"/>
      <c r="EG47" s="50"/>
      <c r="EH47" s="50"/>
      <c r="EI47" s="50"/>
      <c r="EJ47" s="50"/>
      <c r="EK47" s="50"/>
      <c r="EL47" s="50"/>
      <c r="EM47" s="50"/>
      <c r="EN47" s="50"/>
      <c r="EO47" s="50"/>
      <c r="EP47" s="50"/>
      <c r="EQ47" s="50"/>
      <c r="ER47" s="50"/>
      <c r="ES47" s="50"/>
      <c r="ET47" s="50"/>
      <c r="EU47" s="50"/>
      <c r="EV47" s="50"/>
      <c r="EW47" s="50"/>
      <c r="EX47" s="50"/>
      <c r="EY47" s="50"/>
      <c r="EZ47" s="50"/>
      <c r="FA47" s="50"/>
      <c r="FB47" s="50"/>
      <c r="FC47" s="50"/>
      <c r="FD47" s="50"/>
      <c r="FE47" s="50"/>
      <c r="FF47" s="50"/>
      <c r="FG47" s="50"/>
      <c r="FH47" s="50"/>
      <c r="FI47" s="50"/>
      <c r="FJ47" s="50"/>
      <c r="FK47" s="50"/>
      <c r="FL47" s="50"/>
      <c r="FM47" s="50"/>
      <c r="FN47" s="50"/>
      <c r="FO47" s="50"/>
      <c r="FP47" s="50"/>
      <c r="FQ47" s="50"/>
      <c r="FR47" s="50"/>
      <c r="FS47" s="50"/>
      <c r="FT47" s="50"/>
      <c r="FU47" s="50"/>
      <c r="FV47" s="50"/>
      <c r="FW47" s="50"/>
      <c r="FX47" s="50"/>
      <c r="FY47" s="50"/>
      <c r="FZ47" s="50"/>
      <c r="GA47" s="50"/>
      <c r="GB47" s="50"/>
      <c r="GC47" s="50"/>
      <c r="GD47" s="50"/>
      <c r="GE47" s="50"/>
      <c r="GF47" s="50"/>
      <c r="GG47" s="50"/>
      <c r="GH47" s="50"/>
      <c r="GI47" s="50"/>
      <c r="GJ47" s="50"/>
      <c r="GK47" s="50"/>
      <c r="GL47" s="50"/>
      <c r="GM47" s="50"/>
      <c r="GN47" s="50"/>
      <c r="GO47" s="50"/>
      <c r="GP47" s="50"/>
      <c r="GQ47" s="50"/>
      <c r="GR47" s="50"/>
      <c r="GS47" s="50"/>
      <c r="GT47" s="50"/>
      <c r="GU47" s="50"/>
      <c r="GV47" s="50"/>
      <c r="GW47" s="50"/>
      <c r="GX47" s="50"/>
      <c r="GY47" s="50"/>
      <c r="GZ47" s="50"/>
      <c r="HA47" s="50"/>
      <c r="HB47" s="50"/>
      <c r="HC47" s="50"/>
      <c r="HD47" s="50"/>
      <c r="HE47" s="50"/>
      <c r="HF47" s="50"/>
      <c r="HG47" s="50"/>
      <c r="HH47" s="50"/>
      <c r="HI47" s="50"/>
      <c r="HJ47" s="50"/>
      <c r="HK47" s="50"/>
      <c r="HL47" s="50"/>
      <c r="HM47" s="50"/>
      <c r="HN47" s="50"/>
      <c r="HO47" s="50"/>
      <c r="HP47" s="50"/>
      <c r="HQ47" s="50"/>
      <c r="HR47" s="50"/>
      <c r="HS47" s="50"/>
      <c r="HT47" s="50"/>
      <c r="HU47" s="50"/>
      <c r="HV47" s="50"/>
      <c r="HW47" s="50"/>
      <c r="HX47" s="50"/>
      <c r="HY47" s="50"/>
      <c r="HZ47" s="50"/>
      <c r="IA47" s="50"/>
      <c r="IB47" s="50"/>
      <c r="IC47" s="50"/>
      <c r="ID47" s="50"/>
      <c r="IE47" s="50"/>
      <c r="IF47" s="50"/>
      <c r="IG47" s="50"/>
      <c r="IH47" s="50"/>
      <c r="II47" s="50"/>
      <c r="IJ47" s="50"/>
      <c r="IK47" s="50"/>
      <c r="IL47" s="50"/>
      <c r="IM47" s="50"/>
      <c r="IN47" s="50"/>
      <c r="IO47" s="50"/>
      <c r="IP47" s="50"/>
      <c r="IQ47" s="50"/>
    </row>
    <row r="48" s="54" customFormat="1" ht="42" customHeight="1" spans="1:251">
      <c r="A48" s="89" t="s">
        <v>557</v>
      </c>
      <c r="B48" s="89" t="s">
        <v>557</v>
      </c>
      <c r="C48" s="90" t="s">
        <v>623</v>
      </c>
      <c r="D48" s="91" t="s">
        <v>577</v>
      </c>
      <c r="E48" s="91" t="s">
        <v>624</v>
      </c>
      <c r="F48" s="91" t="s">
        <v>601</v>
      </c>
      <c r="G48" s="91" t="s">
        <v>624</v>
      </c>
      <c r="H48" s="92"/>
      <c r="I48" s="115" t="s">
        <v>557</v>
      </c>
      <c r="J48" s="116"/>
      <c r="K48" s="116"/>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0"/>
      <c r="CK48" s="50"/>
      <c r="CL48" s="50"/>
      <c r="CM48" s="50"/>
      <c r="CN48" s="50"/>
      <c r="CO48" s="50"/>
      <c r="CP48" s="50"/>
      <c r="CQ48" s="50"/>
      <c r="CR48" s="50"/>
      <c r="CS48" s="50"/>
      <c r="CT48" s="50"/>
      <c r="CU48" s="50"/>
      <c r="CV48" s="50"/>
      <c r="CW48" s="50"/>
      <c r="CX48" s="50"/>
      <c r="CY48" s="50"/>
      <c r="CZ48" s="50"/>
      <c r="DA48" s="50"/>
      <c r="DB48" s="50"/>
      <c r="DC48" s="50"/>
      <c r="DD48" s="50"/>
      <c r="DE48" s="50"/>
      <c r="DF48" s="50"/>
      <c r="DG48" s="50"/>
      <c r="DH48" s="50"/>
      <c r="DI48" s="50"/>
      <c r="DJ48" s="50"/>
      <c r="DK48" s="50"/>
      <c r="DL48" s="50"/>
      <c r="DM48" s="50"/>
      <c r="DN48" s="50"/>
      <c r="DO48" s="50"/>
      <c r="DP48" s="50"/>
      <c r="DQ48" s="50"/>
      <c r="DR48" s="50"/>
      <c r="DS48" s="50"/>
      <c r="DT48" s="50"/>
      <c r="DU48" s="50"/>
      <c r="DV48" s="50"/>
      <c r="DW48" s="50"/>
      <c r="DX48" s="50"/>
      <c r="DY48" s="50"/>
      <c r="DZ48" s="50"/>
      <c r="EA48" s="50"/>
      <c r="EB48" s="50"/>
      <c r="EC48" s="50"/>
      <c r="ED48" s="50"/>
      <c r="EE48" s="50"/>
      <c r="EF48" s="50"/>
      <c r="EG48" s="50"/>
      <c r="EH48" s="50"/>
      <c r="EI48" s="50"/>
      <c r="EJ48" s="50"/>
      <c r="EK48" s="50"/>
      <c r="EL48" s="50"/>
      <c r="EM48" s="50"/>
      <c r="EN48" s="50"/>
      <c r="EO48" s="50"/>
      <c r="EP48" s="50"/>
      <c r="EQ48" s="50"/>
      <c r="ER48" s="50"/>
      <c r="ES48" s="50"/>
      <c r="ET48" s="50"/>
      <c r="EU48" s="50"/>
      <c r="EV48" s="50"/>
      <c r="EW48" s="50"/>
      <c r="EX48" s="50"/>
      <c r="EY48" s="50"/>
      <c r="EZ48" s="50"/>
      <c r="FA48" s="50"/>
      <c r="FB48" s="50"/>
      <c r="FC48" s="50"/>
      <c r="FD48" s="50"/>
      <c r="FE48" s="50"/>
      <c r="FF48" s="50"/>
      <c r="FG48" s="50"/>
      <c r="FH48" s="50"/>
      <c r="FI48" s="50"/>
      <c r="FJ48" s="50"/>
      <c r="FK48" s="50"/>
      <c r="FL48" s="50"/>
      <c r="FM48" s="50"/>
      <c r="FN48" s="50"/>
      <c r="FO48" s="50"/>
      <c r="FP48" s="50"/>
      <c r="FQ48" s="50"/>
      <c r="FR48" s="50"/>
      <c r="FS48" s="50"/>
      <c r="FT48" s="50"/>
      <c r="FU48" s="50"/>
      <c r="FV48" s="50"/>
      <c r="FW48" s="50"/>
      <c r="FX48" s="50"/>
      <c r="FY48" s="50"/>
      <c r="FZ48" s="50"/>
      <c r="GA48" s="50"/>
      <c r="GB48" s="50"/>
      <c r="GC48" s="50"/>
      <c r="GD48" s="50"/>
      <c r="GE48" s="50"/>
      <c r="GF48" s="50"/>
      <c r="GG48" s="50"/>
      <c r="GH48" s="50"/>
      <c r="GI48" s="50"/>
      <c r="GJ48" s="50"/>
      <c r="GK48" s="50"/>
      <c r="GL48" s="50"/>
      <c r="GM48" s="50"/>
      <c r="GN48" s="50"/>
      <c r="GO48" s="50"/>
      <c r="GP48" s="50"/>
      <c r="GQ48" s="50"/>
      <c r="GR48" s="50"/>
      <c r="GS48" s="50"/>
      <c r="GT48" s="50"/>
      <c r="GU48" s="50"/>
      <c r="GV48" s="50"/>
      <c r="GW48" s="50"/>
      <c r="GX48" s="50"/>
      <c r="GY48" s="50"/>
      <c r="GZ48" s="50"/>
      <c r="HA48" s="50"/>
      <c r="HB48" s="50"/>
      <c r="HC48" s="50"/>
      <c r="HD48" s="50"/>
      <c r="HE48" s="50"/>
      <c r="HF48" s="50"/>
      <c r="HG48" s="50"/>
      <c r="HH48" s="50"/>
      <c r="HI48" s="50"/>
      <c r="HJ48" s="50"/>
      <c r="HK48" s="50"/>
      <c r="HL48" s="50"/>
      <c r="HM48" s="50"/>
      <c r="HN48" s="50"/>
      <c r="HO48" s="50"/>
      <c r="HP48" s="50"/>
      <c r="HQ48" s="50"/>
      <c r="HR48" s="50"/>
      <c r="HS48" s="50"/>
      <c r="HT48" s="50"/>
      <c r="HU48" s="50"/>
      <c r="HV48" s="50"/>
      <c r="HW48" s="50"/>
      <c r="HX48" s="50"/>
      <c r="HY48" s="50"/>
      <c r="HZ48" s="50"/>
      <c r="IA48" s="50"/>
      <c r="IB48" s="50"/>
      <c r="IC48" s="50"/>
      <c r="ID48" s="50"/>
      <c r="IE48" s="50"/>
      <c r="IF48" s="50"/>
      <c r="IG48" s="50"/>
      <c r="IH48" s="50"/>
      <c r="II48" s="50"/>
      <c r="IJ48" s="50"/>
      <c r="IK48" s="50"/>
      <c r="IL48" s="50"/>
      <c r="IM48" s="50"/>
      <c r="IN48" s="50"/>
      <c r="IO48" s="50"/>
      <c r="IP48" s="50"/>
      <c r="IQ48" s="50"/>
    </row>
    <row r="49" s="50" customFormat="1" ht="60" customHeight="1" spans="1:11">
      <c r="A49" s="94"/>
      <c r="B49" s="95" t="s">
        <v>625</v>
      </c>
      <c r="C49" s="96" t="s">
        <v>557</v>
      </c>
      <c r="D49" s="96"/>
      <c r="E49" s="96"/>
      <c r="F49" s="96"/>
      <c r="G49" s="96"/>
      <c r="H49" s="96"/>
      <c r="I49" s="117"/>
      <c r="J49" s="117"/>
      <c r="K49" s="117"/>
    </row>
    <row r="50" s="5" customFormat="1" ht="41" customHeight="1" spans="1:10">
      <c r="A50" s="97" t="s">
        <v>626</v>
      </c>
      <c r="B50" s="98"/>
      <c r="C50" s="98"/>
      <c r="D50" s="98"/>
      <c r="E50" s="98"/>
      <c r="F50" s="98"/>
      <c r="G50" s="98"/>
      <c r="H50" s="98"/>
      <c r="I50" s="118"/>
      <c r="J50" s="118"/>
    </row>
    <row r="51" s="5" customFormat="1" spans="1:10">
      <c r="A51" s="98" t="s">
        <v>627</v>
      </c>
      <c r="B51" s="98"/>
      <c r="C51" s="98"/>
      <c r="D51" s="98"/>
      <c r="E51" s="98"/>
      <c r="F51" s="98"/>
      <c r="G51" s="98"/>
      <c r="H51" s="98"/>
      <c r="I51" s="118"/>
      <c r="J51" s="118"/>
    </row>
    <row r="52" s="54" customFormat="1" spans="1:251">
      <c r="A52" s="99"/>
      <c r="B52" s="50"/>
      <c r="C52" s="56"/>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c r="BR52" s="50"/>
      <c r="BS52" s="50"/>
      <c r="BT52" s="50"/>
      <c r="BU52" s="50"/>
      <c r="BV52" s="50"/>
      <c r="BW52" s="50"/>
      <c r="BX52" s="50"/>
      <c r="BY52" s="50"/>
      <c r="BZ52" s="50"/>
      <c r="CA52" s="50"/>
      <c r="CB52" s="50"/>
      <c r="CC52" s="50"/>
      <c r="CD52" s="50"/>
      <c r="CE52" s="50"/>
      <c r="CF52" s="50"/>
      <c r="CG52" s="50"/>
      <c r="CH52" s="50"/>
      <c r="CI52" s="50"/>
      <c r="CJ52" s="50"/>
      <c r="CK52" s="50"/>
      <c r="CL52" s="50"/>
      <c r="CM52" s="50"/>
      <c r="CN52" s="50"/>
      <c r="CO52" s="50"/>
      <c r="CP52" s="50"/>
      <c r="CQ52" s="50"/>
      <c r="CR52" s="50"/>
      <c r="CS52" s="50"/>
      <c r="CT52" s="50"/>
      <c r="CU52" s="50"/>
      <c r="CV52" s="50"/>
      <c r="CW52" s="50"/>
      <c r="CX52" s="50"/>
      <c r="CY52" s="50"/>
      <c r="CZ52" s="50"/>
      <c r="DA52" s="50"/>
      <c r="DB52" s="50"/>
      <c r="DC52" s="50"/>
      <c r="DD52" s="50"/>
      <c r="DE52" s="50"/>
      <c r="DF52" s="50"/>
      <c r="DG52" s="50"/>
      <c r="DH52" s="50"/>
      <c r="DI52" s="50"/>
      <c r="DJ52" s="50"/>
      <c r="DK52" s="50"/>
      <c r="DL52" s="50"/>
      <c r="DM52" s="50"/>
      <c r="DN52" s="50"/>
      <c r="DO52" s="50"/>
      <c r="DP52" s="50"/>
      <c r="DQ52" s="50"/>
      <c r="DR52" s="50"/>
      <c r="DS52" s="50"/>
      <c r="DT52" s="50"/>
      <c r="DU52" s="50"/>
      <c r="DV52" s="50"/>
      <c r="DW52" s="50"/>
      <c r="DX52" s="50"/>
      <c r="DY52" s="50"/>
      <c r="DZ52" s="50"/>
      <c r="EA52" s="50"/>
      <c r="EB52" s="50"/>
      <c r="EC52" s="50"/>
      <c r="ED52" s="50"/>
      <c r="EE52" s="50"/>
      <c r="EF52" s="50"/>
      <c r="EG52" s="50"/>
      <c r="EH52" s="50"/>
      <c r="EI52" s="50"/>
      <c r="EJ52" s="50"/>
      <c r="EK52" s="50"/>
      <c r="EL52" s="50"/>
      <c r="EM52" s="50"/>
      <c r="EN52" s="50"/>
      <c r="EO52" s="50"/>
      <c r="EP52" s="50"/>
      <c r="EQ52" s="50"/>
      <c r="ER52" s="50"/>
      <c r="ES52" s="50"/>
      <c r="ET52" s="50"/>
      <c r="EU52" s="50"/>
      <c r="EV52" s="50"/>
      <c r="EW52" s="50"/>
      <c r="EX52" s="50"/>
      <c r="EY52" s="50"/>
      <c r="EZ52" s="50"/>
      <c r="FA52" s="50"/>
      <c r="FB52" s="50"/>
      <c r="FC52" s="50"/>
      <c r="FD52" s="50"/>
      <c r="FE52" s="50"/>
      <c r="FF52" s="50"/>
      <c r="FG52" s="50"/>
      <c r="FH52" s="50"/>
      <c r="FI52" s="50"/>
      <c r="FJ52" s="50"/>
      <c r="FK52" s="50"/>
      <c r="FL52" s="50"/>
      <c r="FM52" s="50"/>
      <c r="FN52" s="50"/>
      <c r="FO52" s="50"/>
      <c r="FP52" s="50"/>
      <c r="FQ52" s="50"/>
      <c r="FR52" s="50"/>
      <c r="FS52" s="50"/>
      <c r="FT52" s="50"/>
      <c r="FU52" s="50"/>
      <c r="FV52" s="50"/>
      <c r="FW52" s="50"/>
      <c r="FX52" s="50"/>
      <c r="FY52" s="50"/>
      <c r="FZ52" s="50"/>
      <c r="GA52" s="50"/>
      <c r="GB52" s="50"/>
      <c r="GC52" s="50"/>
      <c r="GD52" s="50"/>
      <c r="GE52" s="50"/>
      <c r="GF52" s="50"/>
      <c r="GG52" s="50"/>
      <c r="GH52" s="50"/>
      <c r="GI52" s="50"/>
      <c r="GJ52" s="50"/>
      <c r="GK52" s="50"/>
      <c r="GL52" s="50"/>
      <c r="GM52" s="50"/>
      <c r="GN52" s="50"/>
      <c r="GO52" s="50"/>
      <c r="GP52" s="50"/>
      <c r="GQ52" s="50"/>
      <c r="GR52" s="50"/>
      <c r="GS52" s="50"/>
      <c r="GT52" s="50"/>
      <c r="GU52" s="50"/>
      <c r="GV52" s="50"/>
      <c r="GW52" s="50"/>
      <c r="GX52" s="50"/>
      <c r="GY52" s="50"/>
      <c r="GZ52" s="50"/>
      <c r="HA52" s="50"/>
      <c r="HB52" s="50"/>
      <c r="HC52" s="50"/>
      <c r="HD52" s="50"/>
      <c r="HE52" s="50"/>
      <c r="HF52" s="50"/>
      <c r="HG52" s="50"/>
      <c r="HH52" s="50"/>
      <c r="HI52" s="50"/>
      <c r="HJ52" s="50"/>
      <c r="HK52" s="50"/>
      <c r="HL52" s="50"/>
      <c r="HM52" s="50"/>
      <c r="HN52" s="50"/>
      <c r="HO52" s="50"/>
      <c r="HP52" s="50"/>
      <c r="HQ52" s="50"/>
      <c r="HR52" s="50"/>
      <c r="HS52" s="50"/>
      <c r="HT52" s="50"/>
      <c r="HU52" s="50"/>
      <c r="HV52" s="50"/>
      <c r="HW52" s="50"/>
      <c r="HX52" s="50"/>
      <c r="HY52" s="50"/>
      <c r="HZ52" s="50"/>
      <c r="IA52" s="50"/>
      <c r="IB52" s="50"/>
      <c r="IC52" s="50"/>
      <c r="ID52" s="50"/>
      <c r="IE52" s="50"/>
      <c r="IF52" s="50"/>
      <c r="IG52" s="50"/>
      <c r="IH52" s="50"/>
      <c r="II52" s="50"/>
      <c r="IJ52" s="50"/>
      <c r="IK52" s="50"/>
      <c r="IL52" s="50"/>
      <c r="IM52" s="50"/>
      <c r="IN52" s="50"/>
      <c r="IO52" s="50"/>
      <c r="IP52" s="50"/>
      <c r="IQ52" s="50"/>
    </row>
    <row r="53" s="54" customFormat="1" spans="1:251">
      <c r="A53" s="99"/>
      <c r="B53" s="50"/>
      <c r="C53" s="56"/>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50"/>
      <c r="BS53" s="50"/>
      <c r="BT53" s="50"/>
      <c r="BU53" s="50"/>
      <c r="BV53" s="50"/>
      <c r="BW53" s="50"/>
      <c r="BX53" s="50"/>
      <c r="BY53" s="50"/>
      <c r="BZ53" s="50"/>
      <c r="CA53" s="50"/>
      <c r="CB53" s="50"/>
      <c r="CC53" s="50"/>
      <c r="CD53" s="50"/>
      <c r="CE53" s="50"/>
      <c r="CF53" s="50"/>
      <c r="CG53" s="50"/>
      <c r="CH53" s="50"/>
      <c r="CI53" s="50"/>
      <c r="CJ53" s="50"/>
      <c r="CK53" s="50"/>
      <c r="CL53" s="50"/>
      <c r="CM53" s="50"/>
      <c r="CN53" s="50"/>
      <c r="CO53" s="50"/>
      <c r="CP53" s="50"/>
      <c r="CQ53" s="50"/>
      <c r="CR53" s="50"/>
      <c r="CS53" s="50"/>
      <c r="CT53" s="50"/>
      <c r="CU53" s="50"/>
      <c r="CV53" s="50"/>
      <c r="CW53" s="50"/>
      <c r="CX53" s="50"/>
      <c r="CY53" s="50"/>
      <c r="CZ53" s="50"/>
      <c r="DA53" s="50"/>
      <c r="DB53" s="50"/>
      <c r="DC53" s="50"/>
      <c r="DD53" s="50"/>
      <c r="DE53" s="50"/>
      <c r="DF53" s="50"/>
      <c r="DG53" s="50"/>
      <c r="DH53" s="50"/>
      <c r="DI53" s="50"/>
      <c r="DJ53" s="50"/>
      <c r="DK53" s="50"/>
      <c r="DL53" s="50"/>
      <c r="DM53" s="50"/>
      <c r="DN53" s="50"/>
      <c r="DO53" s="50"/>
      <c r="DP53" s="50"/>
      <c r="DQ53" s="50"/>
      <c r="DR53" s="50"/>
      <c r="DS53" s="50"/>
      <c r="DT53" s="50"/>
      <c r="DU53" s="50"/>
      <c r="DV53" s="50"/>
      <c r="DW53" s="50"/>
      <c r="DX53" s="50"/>
      <c r="DY53" s="50"/>
      <c r="DZ53" s="50"/>
      <c r="EA53" s="50"/>
      <c r="EB53" s="50"/>
      <c r="EC53" s="50"/>
      <c r="ED53" s="50"/>
      <c r="EE53" s="50"/>
      <c r="EF53" s="50"/>
      <c r="EG53" s="50"/>
      <c r="EH53" s="50"/>
      <c r="EI53" s="50"/>
      <c r="EJ53" s="50"/>
      <c r="EK53" s="50"/>
      <c r="EL53" s="50"/>
      <c r="EM53" s="50"/>
      <c r="EN53" s="50"/>
      <c r="EO53" s="50"/>
      <c r="EP53" s="50"/>
      <c r="EQ53" s="50"/>
      <c r="ER53" s="50"/>
      <c r="ES53" s="50"/>
      <c r="ET53" s="50"/>
      <c r="EU53" s="50"/>
      <c r="EV53" s="50"/>
      <c r="EW53" s="50"/>
      <c r="EX53" s="50"/>
      <c r="EY53" s="50"/>
      <c r="EZ53" s="50"/>
      <c r="FA53" s="50"/>
      <c r="FB53" s="50"/>
      <c r="FC53" s="50"/>
      <c r="FD53" s="50"/>
      <c r="FE53" s="50"/>
      <c r="FF53" s="50"/>
      <c r="FG53" s="50"/>
      <c r="FH53" s="50"/>
      <c r="FI53" s="50"/>
      <c r="FJ53" s="50"/>
      <c r="FK53" s="50"/>
      <c r="FL53" s="50"/>
      <c r="FM53" s="50"/>
      <c r="FN53" s="50"/>
      <c r="FO53" s="50"/>
      <c r="FP53" s="50"/>
      <c r="FQ53" s="50"/>
      <c r="FR53" s="50"/>
      <c r="FS53" s="50"/>
      <c r="FT53" s="50"/>
      <c r="FU53" s="50"/>
      <c r="FV53" s="50"/>
      <c r="FW53" s="50"/>
      <c r="FX53" s="50"/>
      <c r="FY53" s="50"/>
      <c r="FZ53" s="50"/>
      <c r="GA53" s="50"/>
      <c r="GB53" s="50"/>
      <c r="GC53" s="50"/>
      <c r="GD53" s="50"/>
      <c r="GE53" s="50"/>
      <c r="GF53" s="50"/>
      <c r="GG53" s="50"/>
      <c r="GH53" s="50"/>
      <c r="GI53" s="50"/>
      <c r="GJ53" s="50"/>
      <c r="GK53" s="50"/>
      <c r="GL53" s="50"/>
      <c r="GM53" s="50"/>
      <c r="GN53" s="50"/>
      <c r="GO53" s="50"/>
      <c r="GP53" s="50"/>
      <c r="GQ53" s="50"/>
      <c r="GR53" s="50"/>
      <c r="GS53" s="50"/>
      <c r="GT53" s="50"/>
      <c r="GU53" s="50"/>
      <c r="GV53" s="50"/>
      <c r="GW53" s="50"/>
      <c r="GX53" s="50"/>
      <c r="GY53" s="50"/>
      <c r="GZ53" s="50"/>
      <c r="HA53" s="50"/>
      <c r="HB53" s="50"/>
      <c r="HC53" s="50"/>
      <c r="HD53" s="50"/>
      <c r="HE53" s="50"/>
      <c r="HF53" s="50"/>
      <c r="HG53" s="50"/>
      <c r="HH53" s="50"/>
      <c r="HI53" s="50"/>
      <c r="HJ53" s="50"/>
      <c r="HK53" s="50"/>
      <c r="HL53" s="50"/>
      <c r="HM53" s="50"/>
      <c r="HN53" s="50"/>
      <c r="HO53" s="50"/>
      <c r="HP53" s="50"/>
      <c r="HQ53" s="50"/>
      <c r="HR53" s="50"/>
      <c r="HS53" s="50"/>
      <c r="HT53" s="50"/>
      <c r="HU53" s="50"/>
      <c r="HV53" s="50"/>
      <c r="HW53" s="50"/>
      <c r="HX53" s="50"/>
      <c r="HY53" s="50"/>
      <c r="HZ53" s="50"/>
      <c r="IA53" s="50"/>
      <c r="IB53" s="50"/>
      <c r="IC53" s="50"/>
      <c r="ID53" s="50"/>
      <c r="IE53" s="50"/>
      <c r="IF53" s="50"/>
      <c r="IG53" s="50"/>
      <c r="IH53" s="50"/>
      <c r="II53" s="50"/>
      <c r="IJ53" s="50"/>
      <c r="IK53" s="50"/>
      <c r="IL53" s="50"/>
      <c r="IM53" s="50"/>
      <c r="IN53" s="50"/>
      <c r="IO53" s="50"/>
      <c r="IP53" s="50"/>
      <c r="IQ53" s="50"/>
    </row>
    <row r="54" s="54" customFormat="1" spans="1:251">
      <c r="A54" s="99"/>
      <c r="B54" s="50"/>
      <c r="C54" s="56"/>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BP54" s="50"/>
      <c r="BQ54" s="50"/>
      <c r="BR54" s="50"/>
      <c r="BS54" s="50"/>
      <c r="BT54" s="50"/>
      <c r="BU54" s="50"/>
      <c r="BV54" s="50"/>
      <c r="BW54" s="50"/>
      <c r="BX54" s="50"/>
      <c r="BY54" s="50"/>
      <c r="BZ54" s="50"/>
      <c r="CA54" s="50"/>
      <c r="CB54" s="50"/>
      <c r="CC54" s="50"/>
      <c r="CD54" s="50"/>
      <c r="CE54" s="50"/>
      <c r="CF54" s="50"/>
      <c r="CG54" s="50"/>
      <c r="CH54" s="50"/>
      <c r="CI54" s="50"/>
      <c r="CJ54" s="50"/>
      <c r="CK54" s="50"/>
      <c r="CL54" s="50"/>
      <c r="CM54" s="50"/>
      <c r="CN54" s="50"/>
      <c r="CO54" s="50"/>
      <c r="CP54" s="50"/>
      <c r="CQ54" s="50"/>
      <c r="CR54" s="50"/>
      <c r="CS54" s="50"/>
      <c r="CT54" s="50"/>
      <c r="CU54" s="50"/>
      <c r="CV54" s="50"/>
      <c r="CW54" s="50"/>
      <c r="CX54" s="50"/>
      <c r="CY54" s="50"/>
      <c r="CZ54" s="50"/>
      <c r="DA54" s="50"/>
      <c r="DB54" s="50"/>
      <c r="DC54" s="50"/>
      <c r="DD54" s="50"/>
      <c r="DE54" s="50"/>
      <c r="DF54" s="50"/>
      <c r="DG54" s="50"/>
      <c r="DH54" s="50"/>
      <c r="DI54" s="50"/>
      <c r="DJ54" s="50"/>
      <c r="DK54" s="50"/>
      <c r="DL54" s="50"/>
      <c r="DM54" s="50"/>
      <c r="DN54" s="50"/>
      <c r="DO54" s="50"/>
      <c r="DP54" s="50"/>
      <c r="DQ54" s="50"/>
      <c r="DR54" s="50"/>
      <c r="DS54" s="50"/>
      <c r="DT54" s="50"/>
      <c r="DU54" s="50"/>
      <c r="DV54" s="50"/>
      <c r="DW54" s="50"/>
      <c r="DX54" s="50"/>
      <c r="DY54" s="50"/>
      <c r="DZ54" s="50"/>
      <c r="EA54" s="50"/>
      <c r="EB54" s="50"/>
      <c r="EC54" s="50"/>
      <c r="ED54" s="50"/>
      <c r="EE54" s="50"/>
      <c r="EF54" s="50"/>
      <c r="EG54" s="50"/>
      <c r="EH54" s="50"/>
      <c r="EI54" s="50"/>
      <c r="EJ54" s="50"/>
      <c r="EK54" s="50"/>
      <c r="EL54" s="50"/>
      <c r="EM54" s="50"/>
      <c r="EN54" s="50"/>
      <c r="EO54" s="50"/>
      <c r="EP54" s="50"/>
      <c r="EQ54" s="50"/>
      <c r="ER54" s="50"/>
      <c r="ES54" s="50"/>
      <c r="ET54" s="50"/>
      <c r="EU54" s="50"/>
      <c r="EV54" s="50"/>
      <c r="EW54" s="50"/>
      <c r="EX54" s="50"/>
      <c r="EY54" s="50"/>
      <c r="EZ54" s="50"/>
      <c r="FA54" s="50"/>
      <c r="FB54" s="50"/>
      <c r="FC54" s="50"/>
      <c r="FD54" s="50"/>
      <c r="FE54" s="50"/>
      <c r="FF54" s="50"/>
      <c r="FG54" s="50"/>
      <c r="FH54" s="50"/>
      <c r="FI54" s="50"/>
      <c r="FJ54" s="50"/>
      <c r="FK54" s="50"/>
      <c r="FL54" s="50"/>
      <c r="FM54" s="50"/>
      <c r="FN54" s="50"/>
      <c r="FO54" s="50"/>
      <c r="FP54" s="50"/>
      <c r="FQ54" s="50"/>
      <c r="FR54" s="50"/>
      <c r="FS54" s="50"/>
      <c r="FT54" s="50"/>
      <c r="FU54" s="50"/>
      <c r="FV54" s="50"/>
      <c r="FW54" s="50"/>
      <c r="FX54" s="50"/>
      <c r="FY54" s="50"/>
      <c r="FZ54" s="50"/>
      <c r="GA54" s="50"/>
      <c r="GB54" s="50"/>
      <c r="GC54" s="50"/>
      <c r="GD54" s="50"/>
      <c r="GE54" s="50"/>
      <c r="GF54" s="50"/>
      <c r="GG54" s="50"/>
      <c r="GH54" s="50"/>
      <c r="GI54" s="50"/>
      <c r="GJ54" s="50"/>
      <c r="GK54" s="50"/>
      <c r="GL54" s="50"/>
      <c r="GM54" s="50"/>
      <c r="GN54" s="50"/>
      <c r="GO54" s="50"/>
      <c r="GP54" s="50"/>
      <c r="GQ54" s="50"/>
      <c r="GR54" s="50"/>
      <c r="GS54" s="50"/>
      <c r="GT54" s="50"/>
      <c r="GU54" s="50"/>
      <c r="GV54" s="50"/>
      <c r="GW54" s="50"/>
      <c r="GX54" s="50"/>
      <c r="GY54" s="50"/>
      <c r="GZ54" s="50"/>
      <c r="HA54" s="50"/>
      <c r="HB54" s="50"/>
      <c r="HC54" s="50"/>
      <c r="HD54" s="50"/>
      <c r="HE54" s="50"/>
      <c r="HF54" s="50"/>
      <c r="HG54" s="50"/>
      <c r="HH54" s="50"/>
      <c r="HI54" s="50"/>
      <c r="HJ54" s="50"/>
      <c r="HK54" s="50"/>
      <c r="HL54" s="50"/>
      <c r="HM54" s="50"/>
      <c r="HN54" s="50"/>
      <c r="HO54" s="50"/>
      <c r="HP54" s="50"/>
      <c r="HQ54" s="50"/>
      <c r="HR54" s="50"/>
      <c r="HS54" s="50"/>
      <c r="HT54" s="50"/>
      <c r="HU54" s="50"/>
      <c r="HV54" s="50"/>
      <c r="HW54" s="50"/>
      <c r="HX54" s="50"/>
      <c r="HY54" s="50"/>
      <c r="HZ54" s="50"/>
      <c r="IA54" s="50"/>
      <c r="IB54" s="50"/>
      <c r="IC54" s="50"/>
      <c r="ID54" s="50"/>
      <c r="IE54" s="50"/>
      <c r="IF54" s="50"/>
      <c r="IG54" s="50"/>
      <c r="IH54" s="50"/>
      <c r="II54" s="50"/>
      <c r="IJ54" s="50"/>
      <c r="IK54" s="50"/>
      <c r="IL54" s="50"/>
      <c r="IM54" s="50"/>
      <c r="IN54" s="50"/>
      <c r="IO54" s="50"/>
      <c r="IP54" s="50"/>
      <c r="IQ54" s="50"/>
    </row>
    <row r="55" s="54" customFormat="1" spans="1:251">
      <c r="A55" s="99"/>
      <c r="B55" s="50"/>
      <c r="C55" s="56"/>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c r="BO55" s="50"/>
      <c r="BP55" s="50"/>
      <c r="BQ55" s="50"/>
      <c r="BR55" s="50"/>
      <c r="BS55" s="50"/>
      <c r="BT55" s="50"/>
      <c r="BU55" s="50"/>
      <c r="BV55" s="50"/>
      <c r="BW55" s="50"/>
      <c r="BX55" s="50"/>
      <c r="BY55" s="50"/>
      <c r="BZ55" s="50"/>
      <c r="CA55" s="50"/>
      <c r="CB55" s="50"/>
      <c r="CC55" s="50"/>
      <c r="CD55" s="50"/>
      <c r="CE55" s="50"/>
      <c r="CF55" s="50"/>
      <c r="CG55" s="50"/>
      <c r="CH55" s="50"/>
      <c r="CI55" s="50"/>
      <c r="CJ55" s="50"/>
      <c r="CK55" s="50"/>
      <c r="CL55" s="50"/>
      <c r="CM55" s="50"/>
      <c r="CN55" s="50"/>
      <c r="CO55" s="50"/>
      <c r="CP55" s="50"/>
      <c r="CQ55" s="50"/>
      <c r="CR55" s="50"/>
      <c r="CS55" s="50"/>
      <c r="CT55" s="50"/>
      <c r="CU55" s="50"/>
      <c r="CV55" s="50"/>
      <c r="CW55" s="50"/>
      <c r="CX55" s="50"/>
      <c r="CY55" s="50"/>
      <c r="CZ55" s="50"/>
      <c r="DA55" s="50"/>
      <c r="DB55" s="50"/>
      <c r="DC55" s="50"/>
      <c r="DD55" s="50"/>
      <c r="DE55" s="50"/>
      <c r="DF55" s="50"/>
      <c r="DG55" s="50"/>
      <c r="DH55" s="50"/>
      <c r="DI55" s="50"/>
      <c r="DJ55" s="50"/>
      <c r="DK55" s="50"/>
      <c r="DL55" s="50"/>
      <c r="DM55" s="50"/>
      <c r="DN55" s="50"/>
      <c r="DO55" s="50"/>
      <c r="DP55" s="50"/>
      <c r="DQ55" s="50"/>
      <c r="DR55" s="50"/>
      <c r="DS55" s="50"/>
      <c r="DT55" s="50"/>
      <c r="DU55" s="50"/>
      <c r="DV55" s="50"/>
      <c r="DW55" s="50"/>
      <c r="DX55" s="50"/>
      <c r="DY55" s="50"/>
      <c r="DZ55" s="50"/>
      <c r="EA55" s="50"/>
      <c r="EB55" s="50"/>
      <c r="EC55" s="50"/>
      <c r="ED55" s="50"/>
      <c r="EE55" s="50"/>
      <c r="EF55" s="50"/>
      <c r="EG55" s="50"/>
      <c r="EH55" s="50"/>
      <c r="EI55" s="50"/>
      <c r="EJ55" s="50"/>
      <c r="EK55" s="50"/>
      <c r="EL55" s="50"/>
      <c r="EM55" s="50"/>
      <c r="EN55" s="50"/>
      <c r="EO55" s="50"/>
      <c r="EP55" s="50"/>
      <c r="EQ55" s="50"/>
      <c r="ER55" s="50"/>
      <c r="ES55" s="50"/>
      <c r="ET55" s="50"/>
      <c r="EU55" s="50"/>
      <c r="EV55" s="50"/>
      <c r="EW55" s="50"/>
      <c r="EX55" s="50"/>
      <c r="EY55" s="50"/>
      <c r="EZ55" s="50"/>
      <c r="FA55" s="50"/>
      <c r="FB55" s="50"/>
      <c r="FC55" s="50"/>
      <c r="FD55" s="50"/>
      <c r="FE55" s="50"/>
      <c r="FF55" s="50"/>
      <c r="FG55" s="50"/>
      <c r="FH55" s="50"/>
      <c r="FI55" s="50"/>
      <c r="FJ55" s="50"/>
      <c r="FK55" s="50"/>
      <c r="FL55" s="50"/>
      <c r="FM55" s="50"/>
      <c r="FN55" s="50"/>
      <c r="FO55" s="50"/>
      <c r="FP55" s="50"/>
      <c r="FQ55" s="50"/>
      <c r="FR55" s="50"/>
      <c r="FS55" s="50"/>
      <c r="FT55" s="50"/>
      <c r="FU55" s="50"/>
      <c r="FV55" s="50"/>
      <c r="FW55" s="50"/>
      <c r="FX55" s="50"/>
      <c r="FY55" s="50"/>
      <c r="FZ55" s="50"/>
      <c r="GA55" s="50"/>
      <c r="GB55" s="50"/>
      <c r="GC55" s="50"/>
      <c r="GD55" s="50"/>
      <c r="GE55" s="50"/>
      <c r="GF55" s="50"/>
      <c r="GG55" s="50"/>
      <c r="GH55" s="50"/>
      <c r="GI55" s="50"/>
      <c r="GJ55" s="50"/>
      <c r="GK55" s="50"/>
      <c r="GL55" s="50"/>
      <c r="GM55" s="50"/>
      <c r="GN55" s="50"/>
      <c r="GO55" s="50"/>
      <c r="GP55" s="50"/>
      <c r="GQ55" s="50"/>
      <c r="GR55" s="50"/>
      <c r="GS55" s="50"/>
      <c r="GT55" s="50"/>
      <c r="GU55" s="50"/>
      <c r="GV55" s="50"/>
      <c r="GW55" s="50"/>
      <c r="GX55" s="50"/>
      <c r="GY55" s="50"/>
      <c r="GZ55" s="50"/>
      <c r="HA55" s="50"/>
      <c r="HB55" s="50"/>
      <c r="HC55" s="50"/>
      <c r="HD55" s="50"/>
      <c r="HE55" s="50"/>
      <c r="HF55" s="50"/>
      <c r="HG55" s="50"/>
      <c r="HH55" s="50"/>
      <c r="HI55" s="50"/>
      <c r="HJ55" s="50"/>
      <c r="HK55" s="50"/>
      <c r="HL55" s="50"/>
      <c r="HM55" s="50"/>
      <c r="HN55" s="50"/>
      <c r="HO55" s="50"/>
      <c r="HP55" s="50"/>
      <c r="HQ55" s="50"/>
      <c r="HR55" s="50"/>
      <c r="HS55" s="50"/>
      <c r="HT55" s="50"/>
      <c r="HU55" s="50"/>
      <c r="HV55" s="50"/>
      <c r="HW55" s="50"/>
      <c r="HX55" s="50"/>
      <c r="HY55" s="50"/>
      <c r="HZ55" s="50"/>
      <c r="IA55" s="50"/>
      <c r="IB55" s="50"/>
      <c r="IC55" s="50"/>
      <c r="ID55" s="50"/>
      <c r="IE55" s="50"/>
      <c r="IF55" s="50"/>
      <c r="IG55" s="50"/>
      <c r="IH55" s="50"/>
      <c r="II55" s="50"/>
      <c r="IJ55" s="50"/>
      <c r="IK55" s="50"/>
      <c r="IL55" s="50"/>
      <c r="IM55" s="50"/>
      <c r="IN55" s="50"/>
      <c r="IO55" s="50"/>
      <c r="IP55" s="50"/>
      <c r="IQ55" s="50"/>
    </row>
    <row r="56" s="54" customFormat="1" spans="1:251">
      <c r="A56" s="99"/>
      <c r="B56" s="50"/>
      <c r="C56" s="56"/>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0"/>
      <c r="BK56" s="50"/>
      <c r="BL56" s="50"/>
      <c r="BM56" s="50"/>
      <c r="BN56" s="50"/>
      <c r="BO56" s="50"/>
      <c r="BP56" s="50"/>
      <c r="BQ56" s="50"/>
      <c r="BR56" s="50"/>
      <c r="BS56" s="50"/>
      <c r="BT56" s="50"/>
      <c r="BU56" s="50"/>
      <c r="BV56" s="50"/>
      <c r="BW56" s="50"/>
      <c r="BX56" s="50"/>
      <c r="BY56" s="50"/>
      <c r="BZ56" s="50"/>
      <c r="CA56" s="50"/>
      <c r="CB56" s="50"/>
      <c r="CC56" s="50"/>
      <c r="CD56" s="50"/>
      <c r="CE56" s="50"/>
      <c r="CF56" s="50"/>
      <c r="CG56" s="50"/>
      <c r="CH56" s="50"/>
      <c r="CI56" s="50"/>
      <c r="CJ56" s="50"/>
      <c r="CK56" s="50"/>
      <c r="CL56" s="50"/>
      <c r="CM56" s="50"/>
      <c r="CN56" s="50"/>
      <c r="CO56" s="50"/>
      <c r="CP56" s="50"/>
      <c r="CQ56" s="50"/>
      <c r="CR56" s="50"/>
      <c r="CS56" s="50"/>
      <c r="CT56" s="50"/>
      <c r="CU56" s="50"/>
      <c r="CV56" s="50"/>
      <c r="CW56" s="50"/>
      <c r="CX56" s="50"/>
      <c r="CY56" s="50"/>
      <c r="CZ56" s="50"/>
      <c r="DA56" s="50"/>
      <c r="DB56" s="50"/>
      <c r="DC56" s="50"/>
      <c r="DD56" s="50"/>
      <c r="DE56" s="50"/>
      <c r="DF56" s="50"/>
      <c r="DG56" s="50"/>
      <c r="DH56" s="50"/>
      <c r="DI56" s="50"/>
      <c r="DJ56" s="50"/>
      <c r="DK56" s="50"/>
      <c r="DL56" s="50"/>
      <c r="DM56" s="50"/>
      <c r="DN56" s="50"/>
      <c r="DO56" s="50"/>
      <c r="DP56" s="50"/>
      <c r="DQ56" s="50"/>
      <c r="DR56" s="50"/>
      <c r="DS56" s="50"/>
      <c r="DT56" s="50"/>
      <c r="DU56" s="50"/>
      <c r="DV56" s="50"/>
      <c r="DW56" s="50"/>
      <c r="DX56" s="50"/>
      <c r="DY56" s="50"/>
      <c r="DZ56" s="50"/>
      <c r="EA56" s="50"/>
      <c r="EB56" s="50"/>
      <c r="EC56" s="50"/>
      <c r="ED56" s="50"/>
      <c r="EE56" s="50"/>
      <c r="EF56" s="50"/>
      <c r="EG56" s="50"/>
      <c r="EH56" s="50"/>
      <c r="EI56" s="50"/>
      <c r="EJ56" s="50"/>
      <c r="EK56" s="50"/>
      <c r="EL56" s="50"/>
      <c r="EM56" s="50"/>
      <c r="EN56" s="50"/>
      <c r="EO56" s="50"/>
      <c r="EP56" s="50"/>
      <c r="EQ56" s="50"/>
      <c r="ER56" s="50"/>
      <c r="ES56" s="50"/>
      <c r="ET56" s="50"/>
      <c r="EU56" s="50"/>
      <c r="EV56" s="50"/>
      <c r="EW56" s="50"/>
      <c r="EX56" s="50"/>
      <c r="EY56" s="50"/>
      <c r="EZ56" s="50"/>
      <c r="FA56" s="50"/>
      <c r="FB56" s="50"/>
      <c r="FC56" s="50"/>
      <c r="FD56" s="50"/>
      <c r="FE56" s="50"/>
      <c r="FF56" s="50"/>
      <c r="FG56" s="50"/>
      <c r="FH56" s="50"/>
      <c r="FI56" s="50"/>
      <c r="FJ56" s="50"/>
      <c r="FK56" s="50"/>
      <c r="FL56" s="50"/>
      <c r="FM56" s="50"/>
      <c r="FN56" s="50"/>
      <c r="FO56" s="50"/>
      <c r="FP56" s="50"/>
      <c r="FQ56" s="50"/>
      <c r="FR56" s="50"/>
      <c r="FS56" s="50"/>
      <c r="FT56" s="50"/>
      <c r="FU56" s="50"/>
      <c r="FV56" s="50"/>
      <c r="FW56" s="50"/>
      <c r="FX56" s="50"/>
      <c r="FY56" s="50"/>
      <c r="FZ56" s="50"/>
      <c r="GA56" s="50"/>
      <c r="GB56" s="50"/>
      <c r="GC56" s="50"/>
      <c r="GD56" s="50"/>
      <c r="GE56" s="50"/>
      <c r="GF56" s="50"/>
      <c r="GG56" s="50"/>
      <c r="GH56" s="50"/>
      <c r="GI56" s="50"/>
      <c r="GJ56" s="50"/>
      <c r="GK56" s="50"/>
      <c r="GL56" s="50"/>
      <c r="GM56" s="50"/>
      <c r="GN56" s="50"/>
      <c r="GO56" s="50"/>
      <c r="GP56" s="50"/>
      <c r="GQ56" s="50"/>
      <c r="GR56" s="50"/>
      <c r="GS56" s="50"/>
      <c r="GT56" s="50"/>
      <c r="GU56" s="50"/>
      <c r="GV56" s="50"/>
      <c r="GW56" s="50"/>
      <c r="GX56" s="50"/>
      <c r="GY56" s="50"/>
      <c r="GZ56" s="50"/>
      <c r="HA56" s="50"/>
      <c r="HB56" s="50"/>
      <c r="HC56" s="50"/>
      <c r="HD56" s="50"/>
      <c r="HE56" s="50"/>
      <c r="HF56" s="50"/>
      <c r="HG56" s="50"/>
      <c r="HH56" s="50"/>
      <c r="HI56" s="50"/>
      <c r="HJ56" s="50"/>
      <c r="HK56" s="50"/>
      <c r="HL56" s="50"/>
      <c r="HM56" s="50"/>
      <c r="HN56" s="50"/>
      <c r="HO56" s="50"/>
      <c r="HP56" s="50"/>
      <c r="HQ56" s="50"/>
      <c r="HR56" s="50"/>
      <c r="HS56" s="50"/>
      <c r="HT56" s="50"/>
      <c r="HU56" s="50"/>
      <c r="HV56" s="50"/>
      <c r="HW56" s="50"/>
      <c r="HX56" s="50"/>
      <c r="HY56" s="50"/>
      <c r="HZ56" s="50"/>
      <c r="IA56" s="50"/>
      <c r="IB56" s="50"/>
      <c r="IC56" s="50"/>
      <c r="ID56" s="50"/>
      <c r="IE56" s="50"/>
      <c r="IF56" s="50"/>
      <c r="IG56" s="50"/>
      <c r="IH56" s="50"/>
      <c r="II56" s="50"/>
      <c r="IJ56" s="50"/>
      <c r="IK56" s="50"/>
      <c r="IL56" s="50"/>
      <c r="IM56" s="50"/>
      <c r="IN56" s="50"/>
      <c r="IO56" s="50"/>
      <c r="IP56" s="50"/>
      <c r="IQ56" s="50"/>
    </row>
    <row r="57" s="54" customFormat="1" spans="1:251">
      <c r="A57" s="99"/>
      <c r="B57" s="50"/>
      <c r="C57" s="56"/>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c r="BR57" s="50"/>
      <c r="BS57" s="50"/>
      <c r="BT57" s="50"/>
      <c r="BU57" s="50"/>
      <c r="BV57" s="50"/>
      <c r="BW57" s="50"/>
      <c r="BX57" s="50"/>
      <c r="BY57" s="50"/>
      <c r="BZ57" s="50"/>
      <c r="CA57" s="50"/>
      <c r="CB57" s="50"/>
      <c r="CC57" s="50"/>
      <c r="CD57" s="50"/>
      <c r="CE57" s="50"/>
      <c r="CF57" s="50"/>
      <c r="CG57" s="50"/>
      <c r="CH57" s="50"/>
      <c r="CI57" s="50"/>
      <c r="CJ57" s="50"/>
      <c r="CK57" s="50"/>
      <c r="CL57" s="50"/>
      <c r="CM57" s="50"/>
      <c r="CN57" s="50"/>
      <c r="CO57" s="50"/>
      <c r="CP57" s="50"/>
      <c r="CQ57" s="50"/>
      <c r="CR57" s="50"/>
      <c r="CS57" s="50"/>
      <c r="CT57" s="50"/>
      <c r="CU57" s="50"/>
      <c r="CV57" s="50"/>
      <c r="CW57" s="50"/>
      <c r="CX57" s="50"/>
      <c r="CY57" s="50"/>
      <c r="CZ57" s="50"/>
      <c r="DA57" s="50"/>
      <c r="DB57" s="50"/>
      <c r="DC57" s="50"/>
      <c r="DD57" s="50"/>
      <c r="DE57" s="50"/>
      <c r="DF57" s="50"/>
      <c r="DG57" s="50"/>
      <c r="DH57" s="50"/>
      <c r="DI57" s="50"/>
      <c r="DJ57" s="50"/>
      <c r="DK57" s="50"/>
      <c r="DL57" s="50"/>
      <c r="DM57" s="50"/>
      <c r="DN57" s="50"/>
      <c r="DO57" s="50"/>
      <c r="DP57" s="50"/>
      <c r="DQ57" s="50"/>
      <c r="DR57" s="50"/>
      <c r="DS57" s="50"/>
      <c r="DT57" s="50"/>
      <c r="DU57" s="50"/>
      <c r="DV57" s="50"/>
      <c r="DW57" s="50"/>
      <c r="DX57" s="50"/>
      <c r="DY57" s="50"/>
      <c r="DZ57" s="50"/>
      <c r="EA57" s="50"/>
      <c r="EB57" s="50"/>
      <c r="EC57" s="50"/>
      <c r="ED57" s="50"/>
      <c r="EE57" s="50"/>
      <c r="EF57" s="50"/>
      <c r="EG57" s="50"/>
      <c r="EH57" s="50"/>
      <c r="EI57" s="50"/>
      <c r="EJ57" s="50"/>
      <c r="EK57" s="50"/>
      <c r="EL57" s="50"/>
      <c r="EM57" s="50"/>
      <c r="EN57" s="50"/>
      <c r="EO57" s="50"/>
      <c r="EP57" s="50"/>
      <c r="EQ57" s="50"/>
      <c r="ER57" s="50"/>
      <c r="ES57" s="50"/>
      <c r="ET57" s="50"/>
      <c r="EU57" s="50"/>
      <c r="EV57" s="50"/>
      <c r="EW57" s="50"/>
      <c r="EX57" s="50"/>
      <c r="EY57" s="50"/>
      <c r="EZ57" s="50"/>
      <c r="FA57" s="50"/>
      <c r="FB57" s="50"/>
      <c r="FC57" s="50"/>
      <c r="FD57" s="50"/>
      <c r="FE57" s="50"/>
      <c r="FF57" s="50"/>
      <c r="FG57" s="50"/>
      <c r="FH57" s="50"/>
      <c r="FI57" s="50"/>
      <c r="FJ57" s="50"/>
      <c r="FK57" s="50"/>
      <c r="FL57" s="50"/>
      <c r="FM57" s="50"/>
      <c r="FN57" s="50"/>
      <c r="FO57" s="50"/>
      <c r="FP57" s="50"/>
      <c r="FQ57" s="50"/>
      <c r="FR57" s="50"/>
      <c r="FS57" s="50"/>
      <c r="FT57" s="50"/>
      <c r="FU57" s="50"/>
      <c r="FV57" s="50"/>
      <c r="FW57" s="50"/>
      <c r="FX57" s="50"/>
      <c r="FY57" s="50"/>
      <c r="FZ57" s="50"/>
      <c r="GA57" s="50"/>
      <c r="GB57" s="50"/>
      <c r="GC57" s="50"/>
      <c r="GD57" s="50"/>
      <c r="GE57" s="50"/>
      <c r="GF57" s="50"/>
      <c r="GG57" s="50"/>
      <c r="GH57" s="50"/>
      <c r="GI57" s="50"/>
      <c r="GJ57" s="50"/>
      <c r="GK57" s="50"/>
      <c r="GL57" s="50"/>
      <c r="GM57" s="50"/>
      <c r="GN57" s="50"/>
      <c r="GO57" s="50"/>
      <c r="GP57" s="50"/>
      <c r="GQ57" s="50"/>
      <c r="GR57" s="50"/>
      <c r="GS57" s="50"/>
      <c r="GT57" s="50"/>
      <c r="GU57" s="50"/>
      <c r="GV57" s="50"/>
      <c r="GW57" s="50"/>
      <c r="GX57" s="50"/>
      <c r="GY57" s="50"/>
      <c r="GZ57" s="50"/>
      <c r="HA57" s="50"/>
      <c r="HB57" s="50"/>
      <c r="HC57" s="50"/>
      <c r="HD57" s="50"/>
      <c r="HE57" s="50"/>
      <c r="HF57" s="50"/>
      <c r="HG57" s="50"/>
      <c r="HH57" s="50"/>
      <c r="HI57" s="50"/>
      <c r="HJ57" s="50"/>
      <c r="HK57" s="50"/>
      <c r="HL57" s="50"/>
      <c r="HM57" s="50"/>
      <c r="HN57" s="50"/>
      <c r="HO57" s="50"/>
      <c r="HP57" s="50"/>
      <c r="HQ57" s="50"/>
      <c r="HR57" s="50"/>
      <c r="HS57" s="50"/>
      <c r="HT57" s="50"/>
      <c r="HU57" s="50"/>
      <c r="HV57" s="50"/>
      <c r="HW57" s="50"/>
      <c r="HX57" s="50"/>
      <c r="HY57" s="50"/>
      <c r="HZ57" s="50"/>
      <c r="IA57" s="50"/>
      <c r="IB57" s="50"/>
      <c r="IC57" s="50"/>
      <c r="ID57" s="50"/>
      <c r="IE57" s="50"/>
      <c r="IF57" s="50"/>
      <c r="IG57" s="50"/>
      <c r="IH57" s="50"/>
      <c r="II57" s="50"/>
      <c r="IJ57" s="50"/>
      <c r="IK57" s="50"/>
      <c r="IL57" s="50"/>
      <c r="IM57" s="50"/>
      <c r="IN57" s="50"/>
      <c r="IO57" s="50"/>
      <c r="IP57" s="50"/>
      <c r="IQ57" s="50"/>
    </row>
    <row r="58" s="54" customFormat="1" spans="1:251">
      <c r="A58" s="99"/>
      <c r="B58" s="50"/>
      <c r="C58" s="56"/>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c r="CQ58" s="50"/>
      <c r="CR58" s="50"/>
      <c r="CS58" s="50"/>
      <c r="CT58" s="50"/>
      <c r="CU58" s="50"/>
      <c r="CV58" s="50"/>
      <c r="CW58" s="50"/>
      <c r="CX58" s="50"/>
      <c r="CY58" s="50"/>
      <c r="CZ58" s="50"/>
      <c r="DA58" s="50"/>
      <c r="DB58" s="50"/>
      <c r="DC58" s="50"/>
      <c r="DD58" s="50"/>
      <c r="DE58" s="50"/>
      <c r="DF58" s="50"/>
      <c r="DG58" s="50"/>
      <c r="DH58" s="50"/>
      <c r="DI58" s="50"/>
      <c r="DJ58" s="50"/>
      <c r="DK58" s="50"/>
      <c r="DL58" s="50"/>
      <c r="DM58" s="50"/>
      <c r="DN58" s="50"/>
      <c r="DO58" s="50"/>
      <c r="DP58" s="50"/>
      <c r="DQ58" s="50"/>
      <c r="DR58" s="50"/>
      <c r="DS58" s="50"/>
      <c r="DT58" s="50"/>
      <c r="DU58" s="50"/>
      <c r="DV58" s="50"/>
      <c r="DW58" s="50"/>
      <c r="DX58" s="50"/>
      <c r="DY58" s="50"/>
      <c r="DZ58" s="50"/>
      <c r="EA58" s="50"/>
      <c r="EB58" s="50"/>
      <c r="EC58" s="50"/>
      <c r="ED58" s="50"/>
      <c r="EE58" s="50"/>
      <c r="EF58" s="50"/>
      <c r="EG58" s="50"/>
      <c r="EH58" s="50"/>
      <c r="EI58" s="50"/>
      <c r="EJ58" s="50"/>
      <c r="EK58" s="50"/>
      <c r="EL58" s="50"/>
      <c r="EM58" s="50"/>
      <c r="EN58" s="50"/>
      <c r="EO58" s="50"/>
      <c r="EP58" s="50"/>
      <c r="EQ58" s="50"/>
      <c r="ER58" s="50"/>
      <c r="ES58" s="50"/>
      <c r="ET58" s="50"/>
      <c r="EU58" s="50"/>
      <c r="EV58" s="50"/>
      <c r="EW58" s="50"/>
      <c r="EX58" s="50"/>
      <c r="EY58" s="50"/>
      <c r="EZ58" s="50"/>
      <c r="FA58" s="50"/>
      <c r="FB58" s="50"/>
      <c r="FC58" s="50"/>
      <c r="FD58" s="50"/>
      <c r="FE58" s="50"/>
      <c r="FF58" s="50"/>
      <c r="FG58" s="50"/>
      <c r="FH58" s="50"/>
      <c r="FI58" s="50"/>
      <c r="FJ58" s="50"/>
      <c r="FK58" s="50"/>
      <c r="FL58" s="50"/>
      <c r="FM58" s="50"/>
      <c r="FN58" s="50"/>
      <c r="FO58" s="50"/>
      <c r="FP58" s="50"/>
      <c r="FQ58" s="50"/>
      <c r="FR58" s="50"/>
      <c r="FS58" s="50"/>
      <c r="FT58" s="50"/>
      <c r="FU58" s="50"/>
      <c r="FV58" s="50"/>
      <c r="FW58" s="50"/>
      <c r="FX58" s="50"/>
      <c r="FY58" s="50"/>
      <c r="FZ58" s="50"/>
      <c r="GA58" s="50"/>
      <c r="GB58" s="50"/>
      <c r="GC58" s="50"/>
      <c r="GD58" s="50"/>
      <c r="GE58" s="50"/>
      <c r="GF58" s="50"/>
      <c r="GG58" s="50"/>
      <c r="GH58" s="50"/>
      <c r="GI58" s="50"/>
      <c r="GJ58" s="50"/>
      <c r="GK58" s="50"/>
      <c r="GL58" s="50"/>
      <c r="GM58" s="50"/>
      <c r="GN58" s="50"/>
      <c r="GO58" s="50"/>
      <c r="GP58" s="50"/>
      <c r="GQ58" s="50"/>
      <c r="GR58" s="50"/>
      <c r="GS58" s="50"/>
      <c r="GT58" s="50"/>
      <c r="GU58" s="50"/>
      <c r="GV58" s="50"/>
      <c r="GW58" s="50"/>
      <c r="GX58" s="50"/>
      <c r="GY58" s="50"/>
      <c r="GZ58" s="50"/>
      <c r="HA58" s="50"/>
      <c r="HB58" s="50"/>
      <c r="HC58" s="50"/>
      <c r="HD58" s="50"/>
      <c r="HE58" s="50"/>
      <c r="HF58" s="50"/>
      <c r="HG58" s="50"/>
      <c r="HH58" s="50"/>
      <c r="HI58" s="50"/>
      <c r="HJ58" s="50"/>
      <c r="HK58" s="50"/>
      <c r="HL58" s="50"/>
      <c r="HM58" s="50"/>
      <c r="HN58" s="50"/>
      <c r="HO58" s="50"/>
      <c r="HP58" s="50"/>
      <c r="HQ58" s="50"/>
      <c r="HR58" s="50"/>
      <c r="HS58" s="50"/>
      <c r="HT58" s="50"/>
      <c r="HU58" s="50"/>
      <c r="HV58" s="50"/>
      <c r="HW58" s="50"/>
      <c r="HX58" s="50"/>
      <c r="HY58" s="50"/>
      <c r="HZ58" s="50"/>
      <c r="IA58" s="50"/>
      <c r="IB58" s="50"/>
      <c r="IC58" s="50"/>
      <c r="ID58" s="50"/>
      <c r="IE58" s="50"/>
      <c r="IF58" s="50"/>
      <c r="IG58" s="50"/>
      <c r="IH58" s="50"/>
      <c r="II58" s="50"/>
      <c r="IJ58" s="50"/>
      <c r="IK58" s="50"/>
      <c r="IL58" s="50"/>
      <c r="IM58" s="50"/>
      <c r="IN58" s="50"/>
      <c r="IO58" s="50"/>
      <c r="IP58" s="50"/>
      <c r="IQ58" s="50"/>
    </row>
    <row r="59" s="54" customFormat="1" spans="1:251">
      <c r="A59" s="99"/>
      <c r="B59" s="50"/>
      <c r="C59" s="56"/>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0"/>
      <c r="BK59" s="50"/>
      <c r="BL59" s="50"/>
      <c r="BM59" s="50"/>
      <c r="BN59" s="50"/>
      <c r="BO59" s="50"/>
      <c r="BP59" s="50"/>
      <c r="BQ59" s="50"/>
      <c r="BR59" s="50"/>
      <c r="BS59" s="50"/>
      <c r="BT59" s="50"/>
      <c r="BU59" s="50"/>
      <c r="BV59" s="50"/>
      <c r="BW59" s="50"/>
      <c r="BX59" s="50"/>
      <c r="BY59" s="50"/>
      <c r="BZ59" s="50"/>
      <c r="CA59" s="50"/>
      <c r="CB59" s="50"/>
      <c r="CC59" s="50"/>
      <c r="CD59" s="50"/>
      <c r="CE59" s="50"/>
      <c r="CF59" s="50"/>
      <c r="CG59" s="50"/>
      <c r="CH59" s="50"/>
      <c r="CI59" s="50"/>
      <c r="CJ59" s="50"/>
      <c r="CK59" s="50"/>
      <c r="CL59" s="50"/>
      <c r="CM59" s="50"/>
      <c r="CN59" s="50"/>
      <c r="CO59" s="50"/>
      <c r="CP59" s="50"/>
      <c r="CQ59" s="50"/>
      <c r="CR59" s="50"/>
      <c r="CS59" s="50"/>
      <c r="CT59" s="50"/>
      <c r="CU59" s="50"/>
      <c r="CV59" s="50"/>
      <c r="CW59" s="50"/>
      <c r="CX59" s="50"/>
      <c r="CY59" s="50"/>
      <c r="CZ59" s="50"/>
      <c r="DA59" s="50"/>
      <c r="DB59" s="50"/>
      <c r="DC59" s="50"/>
      <c r="DD59" s="50"/>
      <c r="DE59" s="50"/>
      <c r="DF59" s="50"/>
      <c r="DG59" s="50"/>
      <c r="DH59" s="50"/>
      <c r="DI59" s="50"/>
      <c r="DJ59" s="50"/>
      <c r="DK59" s="50"/>
      <c r="DL59" s="50"/>
      <c r="DM59" s="50"/>
      <c r="DN59" s="50"/>
      <c r="DO59" s="50"/>
      <c r="DP59" s="50"/>
      <c r="DQ59" s="50"/>
      <c r="DR59" s="50"/>
      <c r="DS59" s="50"/>
      <c r="DT59" s="50"/>
      <c r="DU59" s="50"/>
      <c r="DV59" s="50"/>
      <c r="DW59" s="50"/>
      <c r="DX59" s="50"/>
      <c r="DY59" s="50"/>
      <c r="DZ59" s="50"/>
      <c r="EA59" s="50"/>
      <c r="EB59" s="50"/>
      <c r="EC59" s="50"/>
      <c r="ED59" s="50"/>
      <c r="EE59" s="50"/>
      <c r="EF59" s="50"/>
      <c r="EG59" s="50"/>
      <c r="EH59" s="50"/>
      <c r="EI59" s="50"/>
      <c r="EJ59" s="50"/>
      <c r="EK59" s="50"/>
      <c r="EL59" s="50"/>
      <c r="EM59" s="50"/>
      <c r="EN59" s="50"/>
      <c r="EO59" s="50"/>
      <c r="EP59" s="50"/>
      <c r="EQ59" s="50"/>
      <c r="ER59" s="50"/>
      <c r="ES59" s="50"/>
      <c r="ET59" s="50"/>
      <c r="EU59" s="50"/>
      <c r="EV59" s="50"/>
      <c r="EW59" s="50"/>
      <c r="EX59" s="50"/>
      <c r="EY59" s="50"/>
      <c r="EZ59" s="50"/>
      <c r="FA59" s="50"/>
      <c r="FB59" s="50"/>
      <c r="FC59" s="50"/>
      <c r="FD59" s="50"/>
      <c r="FE59" s="50"/>
      <c r="FF59" s="50"/>
      <c r="FG59" s="50"/>
      <c r="FH59" s="50"/>
      <c r="FI59" s="50"/>
      <c r="FJ59" s="50"/>
      <c r="FK59" s="50"/>
      <c r="FL59" s="50"/>
      <c r="FM59" s="50"/>
      <c r="FN59" s="50"/>
      <c r="FO59" s="50"/>
      <c r="FP59" s="50"/>
      <c r="FQ59" s="50"/>
      <c r="FR59" s="50"/>
      <c r="FS59" s="50"/>
      <c r="FT59" s="50"/>
      <c r="FU59" s="50"/>
      <c r="FV59" s="50"/>
      <c r="FW59" s="50"/>
      <c r="FX59" s="50"/>
      <c r="FY59" s="50"/>
      <c r="FZ59" s="50"/>
      <c r="GA59" s="50"/>
      <c r="GB59" s="50"/>
      <c r="GC59" s="50"/>
      <c r="GD59" s="50"/>
      <c r="GE59" s="50"/>
      <c r="GF59" s="50"/>
      <c r="GG59" s="50"/>
      <c r="GH59" s="50"/>
      <c r="GI59" s="50"/>
      <c r="GJ59" s="50"/>
      <c r="GK59" s="50"/>
      <c r="GL59" s="50"/>
      <c r="GM59" s="50"/>
      <c r="GN59" s="50"/>
      <c r="GO59" s="50"/>
      <c r="GP59" s="50"/>
      <c r="GQ59" s="50"/>
      <c r="GR59" s="50"/>
      <c r="GS59" s="50"/>
      <c r="GT59" s="50"/>
      <c r="GU59" s="50"/>
      <c r="GV59" s="50"/>
      <c r="GW59" s="50"/>
      <c r="GX59" s="50"/>
      <c r="GY59" s="50"/>
      <c r="GZ59" s="50"/>
      <c r="HA59" s="50"/>
      <c r="HB59" s="50"/>
      <c r="HC59" s="50"/>
      <c r="HD59" s="50"/>
      <c r="HE59" s="50"/>
      <c r="HF59" s="50"/>
      <c r="HG59" s="50"/>
      <c r="HH59" s="50"/>
      <c r="HI59" s="50"/>
      <c r="HJ59" s="50"/>
      <c r="HK59" s="50"/>
      <c r="HL59" s="50"/>
      <c r="HM59" s="50"/>
      <c r="HN59" s="50"/>
      <c r="HO59" s="50"/>
      <c r="HP59" s="50"/>
      <c r="HQ59" s="50"/>
      <c r="HR59" s="50"/>
      <c r="HS59" s="50"/>
      <c r="HT59" s="50"/>
      <c r="HU59" s="50"/>
      <c r="HV59" s="50"/>
      <c r="HW59" s="50"/>
      <c r="HX59" s="50"/>
      <c r="HY59" s="50"/>
      <c r="HZ59" s="50"/>
      <c r="IA59" s="50"/>
      <c r="IB59" s="50"/>
      <c r="IC59" s="50"/>
      <c r="ID59" s="50"/>
      <c r="IE59" s="50"/>
      <c r="IF59" s="50"/>
      <c r="IG59" s="50"/>
      <c r="IH59" s="50"/>
      <c r="II59" s="50"/>
      <c r="IJ59" s="50"/>
      <c r="IK59" s="50"/>
      <c r="IL59" s="50"/>
      <c r="IM59" s="50"/>
      <c r="IN59" s="50"/>
      <c r="IO59" s="50"/>
      <c r="IP59" s="50"/>
      <c r="IQ59" s="50"/>
    </row>
    <row r="60" s="54" customFormat="1" spans="1:251">
      <c r="A60" s="99"/>
      <c r="B60" s="50"/>
      <c r="C60" s="56"/>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0"/>
      <c r="BK60" s="50"/>
      <c r="BL60" s="50"/>
      <c r="BM60" s="50"/>
      <c r="BN60" s="50"/>
      <c r="BO60" s="50"/>
      <c r="BP60" s="50"/>
      <c r="BQ60" s="50"/>
      <c r="BR60" s="50"/>
      <c r="BS60" s="50"/>
      <c r="BT60" s="50"/>
      <c r="BU60" s="50"/>
      <c r="BV60" s="50"/>
      <c r="BW60" s="50"/>
      <c r="BX60" s="50"/>
      <c r="BY60" s="50"/>
      <c r="BZ60" s="50"/>
      <c r="CA60" s="50"/>
      <c r="CB60" s="50"/>
      <c r="CC60" s="50"/>
      <c r="CD60" s="50"/>
      <c r="CE60" s="50"/>
      <c r="CF60" s="50"/>
      <c r="CG60" s="50"/>
      <c r="CH60" s="50"/>
      <c r="CI60" s="50"/>
      <c r="CJ60" s="50"/>
      <c r="CK60" s="50"/>
      <c r="CL60" s="50"/>
      <c r="CM60" s="50"/>
      <c r="CN60" s="50"/>
      <c r="CO60" s="50"/>
      <c r="CP60" s="50"/>
      <c r="CQ60" s="50"/>
      <c r="CR60" s="50"/>
      <c r="CS60" s="50"/>
      <c r="CT60" s="50"/>
      <c r="CU60" s="50"/>
      <c r="CV60" s="50"/>
      <c r="CW60" s="50"/>
      <c r="CX60" s="50"/>
      <c r="CY60" s="50"/>
      <c r="CZ60" s="50"/>
      <c r="DA60" s="50"/>
      <c r="DB60" s="50"/>
      <c r="DC60" s="50"/>
      <c r="DD60" s="50"/>
      <c r="DE60" s="50"/>
      <c r="DF60" s="50"/>
      <c r="DG60" s="50"/>
      <c r="DH60" s="50"/>
      <c r="DI60" s="50"/>
      <c r="DJ60" s="50"/>
      <c r="DK60" s="50"/>
      <c r="DL60" s="50"/>
      <c r="DM60" s="50"/>
      <c r="DN60" s="50"/>
      <c r="DO60" s="50"/>
      <c r="DP60" s="50"/>
      <c r="DQ60" s="50"/>
      <c r="DR60" s="50"/>
      <c r="DS60" s="50"/>
      <c r="DT60" s="50"/>
      <c r="DU60" s="50"/>
      <c r="DV60" s="50"/>
      <c r="DW60" s="50"/>
      <c r="DX60" s="50"/>
      <c r="DY60" s="50"/>
      <c r="DZ60" s="50"/>
      <c r="EA60" s="50"/>
      <c r="EB60" s="50"/>
      <c r="EC60" s="50"/>
      <c r="ED60" s="50"/>
      <c r="EE60" s="50"/>
      <c r="EF60" s="50"/>
      <c r="EG60" s="50"/>
      <c r="EH60" s="50"/>
      <c r="EI60" s="50"/>
      <c r="EJ60" s="50"/>
      <c r="EK60" s="50"/>
      <c r="EL60" s="50"/>
      <c r="EM60" s="50"/>
      <c r="EN60" s="50"/>
      <c r="EO60" s="50"/>
      <c r="EP60" s="50"/>
      <c r="EQ60" s="50"/>
      <c r="ER60" s="50"/>
      <c r="ES60" s="50"/>
      <c r="ET60" s="50"/>
      <c r="EU60" s="50"/>
      <c r="EV60" s="50"/>
      <c r="EW60" s="50"/>
      <c r="EX60" s="50"/>
      <c r="EY60" s="50"/>
      <c r="EZ60" s="50"/>
      <c r="FA60" s="50"/>
      <c r="FB60" s="50"/>
      <c r="FC60" s="50"/>
      <c r="FD60" s="50"/>
      <c r="FE60" s="50"/>
      <c r="FF60" s="50"/>
      <c r="FG60" s="50"/>
      <c r="FH60" s="50"/>
      <c r="FI60" s="50"/>
      <c r="FJ60" s="50"/>
      <c r="FK60" s="50"/>
      <c r="FL60" s="50"/>
      <c r="FM60" s="50"/>
      <c r="FN60" s="50"/>
      <c r="FO60" s="50"/>
      <c r="FP60" s="50"/>
      <c r="FQ60" s="50"/>
      <c r="FR60" s="50"/>
      <c r="FS60" s="50"/>
      <c r="FT60" s="50"/>
      <c r="FU60" s="50"/>
      <c r="FV60" s="50"/>
      <c r="FW60" s="50"/>
      <c r="FX60" s="50"/>
      <c r="FY60" s="50"/>
      <c r="FZ60" s="50"/>
      <c r="GA60" s="50"/>
      <c r="GB60" s="50"/>
      <c r="GC60" s="50"/>
      <c r="GD60" s="50"/>
      <c r="GE60" s="50"/>
      <c r="GF60" s="50"/>
      <c r="GG60" s="50"/>
      <c r="GH60" s="50"/>
      <c r="GI60" s="50"/>
      <c r="GJ60" s="50"/>
      <c r="GK60" s="50"/>
      <c r="GL60" s="50"/>
      <c r="GM60" s="50"/>
      <c r="GN60" s="50"/>
      <c r="GO60" s="50"/>
      <c r="GP60" s="50"/>
      <c r="GQ60" s="50"/>
      <c r="GR60" s="50"/>
      <c r="GS60" s="50"/>
      <c r="GT60" s="50"/>
      <c r="GU60" s="50"/>
      <c r="GV60" s="50"/>
      <c r="GW60" s="50"/>
      <c r="GX60" s="50"/>
      <c r="GY60" s="50"/>
      <c r="GZ60" s="50"/>
      <c r="HA60" s="50"/>
      <c r="HB60" s="50"/>
      <c r="HC60" s="50"/>
      <c r="HD60" s="50"/>
      <c r="HE60" s="50"/>
      <c r="HF60" s="50"/>
      <c r="HG60" s="50"/>
      <c r="HH60" s="50"/>
      <c r="HI60" s="50"/>
      <c r="HJ60" s="50"/>
      <c r="HK60" s="50"/>
      <c r="HL60" s="50"/>
      <c r="HM60" s="50"/>
      <c r="HN60" s="50"/>
      <c r="HO60" s="50"/>
      <c r="HP60" s="50"/>
      <c r="HQ60" s="50"/>
      <c r="HR60" s="50"/>
      <c r="HS60" s="50"/>
      <c r="HT60" s="50"/>
      <c r="HU60" s="50"/>
      <c r="HV60" s="50"/>
      <c r="HW60" s="50"/>
      <c r="HX60" s="50"/>
      <c r="HY60" s="50"/>
      <c r="HZ60" s="50"/>
      <c r="IA60" s="50"/>
      <c r="IB60" s="50"/>
      <c r="IC60" s="50"/>
      <c r="ID60" s="50"/>
      <c r="IE60" s="50"/>
      <c r="IF60" s="50"/>
      <c r="IG60" s="50"/>
      <c r="IH60" s="50"/>
      <c r="II60" s="50"/>
      <c r="IJ60" s="50"/>
      <c r="IK60" s="50"/>
      <c r="IL60" s="50"/>
      <c r="IM60" s="50"/>
      <c r="IN60" s="50"/>
      <c r="IO60" s="50"/>
      <c r="IP60" s="50"/>
      <c r="IQ60" s="50"/>
    </row>
    <row r="61" s="54" customFormat="1" spans="1:251">
      <c r="A61" s="99"/>
      <c r="B61" s="50"/>
      <c r="C61" s="56"/>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c r="BJ61" s="50"/>
      <c r="BK61" s="50"/>
      <c r="BL61" s="50"/>
      <c r="BM61" s="50"/>
      <c r="BN61" s="50"/>
      <c r="BO61" s="50"/>
      <c r="BP61" s="50"/>
      <c r="BQ61" s="50"/>
      <c r="BR61" s="50"/>
      <c r="BS61" s="50"/>
      <c r="BT61" s="50"/>
      <c r="BU61" s="50"/>
      <c r="BV61" s="50"/>
      <c r="BW61" s="50"/>
      <c r="BX61" s="50"/>
      <c r="BY61" s="50"/>
      <c r="BZ61" s="50"/>
      <c r="CA61" s="50"/>
      <c r="CB61" s="50"/>
      <c r="CC61" s="50"/>
      <c r="CD61" s="50"/>
      <c r="CE61" s="50"/>
      <c r="CF61" s="50"/>
      <c r="CG61" s="50"/>
      <c r="CH61" s="50"/>
      <c r="CI61" s="50"/>
      <c r="CJ61" s="50"/>
      <c r="CK61" s="50"/>
      <c r="CL61" s="50"/>
      <c r="CM61" s="50"/>
      <c r="CN61" s="50"/>
      <c r="CO61" s="50"/>
      <c r="CP61" s="50"/>
      <c r="CQ61" s="50"/>
      <c r="CR61" s="50"/>
      <c r="CS61" s="50"/>
      <c r="CT61" s="50"/>
      <c r="CU61" s="50"/>
      <c r="CV61" s="50"/>
      <c r="CW61" s="50"/>
      <c r="CX61" s="50"/>
      <c r="CY61" s="50"/>
      <c r="CZ61" s="50"/>
      <c r="DA61" s="50"/>
      <c r="DB61" s="50"/>
      <c r="DC61" s="50"/>
      <c r="DD61" s="50"/>
      <c r="DE61" s="50"/>
      <c r="DF61" s="50"/>
      <c r="DG61" s="50"/>
      <c r="DH61" s="50"/>
      <c r="DI61" s="50"/>
      <c r="DJ61" s="50"/>
      <c r="DK61" s="50"/>
      <c r="DL61" s="50"/>
      <c r="DM61" s="50"/>
      <c r="DN61" s="50"/>
      <c r="DO61" s="50"/>
      <c r="DP61" s="50"/>
      <c r="DQ61" s="50"/>
      <c r="DR61" s="50"/>
      <c r="DS61" s="50"/>
      <c r="DT61" s="50"/>
      <c r="DU61" s="50"/>
      <c r="DV61" s="50"/>
      <c r="DW61" s="50"/>
      <c r="DX61" s="50"/>
      <c r="DY61" s="50"/>
      <c r="DZ61" s="50"/>
      <c r="EA61" s="50"/>
      <c r="EB61" s="50"/>
      <c r="EC61" s="50"/>
      <c r="ED61" s="50"/>
      <c r="EE61" s="50"/>
      <c r="EF61" s="50"/>
      <c r="EG61" s="50"/>
      <c r="EH61" s="50"/>
      <c r="EI61" s="50"/>
      <c r="EJ61" s="50"/>
      <c r="EK61" s="50"/>
      <c r="EL61" s="50"/>
      <c r="EM61" s="50"/>
      <c r="EN61" s="50"/>
      <c r="EO61" s="50"/>
      <c r="EP61" s="50"/>
      <c r="EQ61" s="50"/>
      <c r="ER61" s="50"/>
      <c r="ES61" s="50"/>
      <c r="ET61" s="50"/>
      <c r="EU61" s="50"/>
      <c r="EV61" s="50"/>
      <c r="EW61" s="50"/>
      <c r="EX61" s="50"/>
      <c r="EY61" s="50"/>
      <c r="EZ61" s="50"/>
      <c r="FA61" s="50"/>
      <c r="FB61" s="50"/>
      <c r="FC61" s="50"/>
      <c r="FD61" s="50"/>
      <c r="FE61" s="50"/>
      <c r="FF61" s="50"/>
      <c r="FG61" s="50"/>
      <c r="FH61" s="50"/>
      <c r="FI61" s="50"/>
      <c r="FJ61" s="50"/>
      <c r="FK61" s="50"/>
      <c r="FL61" s="50"/>
      <c r="FM61" s="50"/>
      <c r="FN61" s="50"/>
      <c r="FO61" s="50"/>
      <c r="FP61" s="50"/>
      <c r="FQ61" s="50"/>
      <c r="FR61" s="50"/>
      <c r="FS61" s="50"/>
      <c r="FT61" s="50"/>
      <c r="FU61" s="50"/>
      <c r="FV61" s="50"/>
      <c r="FW61" s="50"/>
      <c r="FX61" s="50"/>
      <c r="FY61" s="50"/>
      <c r="FZ61" s="50"/>
      <c r="GA61" s="50"/>
      <c r="GB61" s="50"/>
      <c r="GC61" s="50"/>
      <c r="GD61" s="50"/>
      <c r="GE61" s="50"/>
      <c r="GF61" s="50"/>
      <c r="GG61" s="50"/>
      <c r="GH61" s="50"/>
      <c r="GI61" s="50"/>
      <c r="GJ61" s="50"/>
      <c r="GK61" s="50"/>
      <c r="GL61" s="50"/>
      <c r="GM61" s="50"/>
      <c r="GN61" s="50"/>
      <c r="GO61" s="50"/>
      <c r="GP61" s="50"/>
      <c r="GQ61" s="50"/>
      <c r="GR61" s="50"/>
      <c r="GS61" s="50"/>
      <c r="GT61" s="50"/>
      <c r="GU61" s="50"/>
      <c r="GV61" s="50"/>
      <c r="GW61" s="50"/>
      <c r="GX61" s="50"/>
      <c r="GY61" s="50"/>
      <c r="GZ61" s="50"/>
      <c r="HA61" s="50"/>
      <c r="HB61" s="50"/>
      <c r="HC61" s="50"/>
      <c r="HD61" s="50"/>
      <c r="HE61" s="50"/>
      <c r="HF61" s="50"/>
      <c r="HG61" s="50"/>
      <c r="HH61" s="50"/>
      <c r="HI61" s="50"/>
      <c r="HJ61" s="50"/>
      <c r="HK61" s="50"/>
      <c r="HL61" s="50"/>
      <c r="HM61" s="50"/>
      <c r="HN61" s="50"/>
      <c r="HO61" s="50"/>
      <c r="HP61" s="50"/>
      <c r="HQ61" s="50"/>
      <c r="HR61" s="50"/>
      <c r="HS61" s="50"/>
      <c r="HT61" s="50"/>
      <c r="HU61" s="50"/>
      <c r="HV61" s="50"/>
      <c r="HW61" s="50"/>
      <c r="HX61" s="50"/>
      <c r="HY61" s="50"/>
      <c r="HZ61" s="50"/>
      <c r="IA61" s="50"/>
      <c r="IB61" s="50"/>
      <c r="IC61" s="50"/>
      <c r="ID61" s="50"/>
      <c r="IE61" s="50"/>
      <c r="IF61" s="50"/>
      <c r="IG61" s="50"/>
      <c r="IH61" s="50"/>
      <c r="II61" s="50"/>
      <c r="IJ61" s="50"/>
      <c r="IK61" s="50"/>
      <c r="IL61" s="50"/>
      <c r="IM61" s="50"/>
      <c r="IN61" s="50"/>
      <c r="IO61" s="50"/>
      <c r="IP61" s="50"/>
      <c r="IQ61" s="50"/>
    </row>
  </sheetData>
  <mergeCells count="55">
    <mergeCell ref="A1:J1"/>
    <mergeCell ref="A3:J3"/>
    <mergeCell ref="B4:J4"/>
    <mergeCell ref="B5:C5"/>
    <mergeCell ref="B6:C6"/>
    <mergeCell ref="A17:H17"/>
    <mergeCell ref="B18:C18"/>
    <mergeCell ref="I20:K20"/>
    <mergeCell ref="I21:K21"/>
    <mergeCell ref="I22:K22"/>
    <mergeCell ref="I23:K23"/>
    <mergeCell ref="I24:K24"/>
    <mergeCell ref="I25:K25"/>
    <mergeCell ref="I26:K26"/>
    <mergeCell ref="I27:K27"/>
    <mergeCell ref="I28:K28"/>
    <mergeCell ref="I29:K29"/>
    <mergeCell ref="I30:K30"/>
    <mergeCell ref="I31:K31"/>
    <mergeCell ref="I32:K32"/>
    <mergeCell ref="I33:K33"/>
    <mergeCell ref="I34:K34"/>
    <mergeCell ref="I35:K35"/>
    <mergeCell ref="I36:K36"/>
    <mergeCell ref="I37:K37"/>
    <mergeCell ref="I38:K38"/>
    <mergeCell ref="I39:K39"/>
    <mergeCell ref="I40:K40"/>
    <mergeCell ref="I41:K41"/>
    <mergeCell ref="I42:K42"/>
    <mergeCell ref="I43:K43"/>
    <mergeCell ref="I44:K44"/>
    <mergeCell ref="I45:K45"/>
    <mergeCell ref="I46:K46"/>
    <mergeCell ref="I47:K47"/>
    <mergeCell ref="I48:K48"/>
    <mergeCell ref="A50:H50"/>
    <mergeCell ref="A51:H51"/>
    <mergeCell ref="A5:A12"/>
    <mergeCell ref="A13:A14"/>
    <mergeCell ref="B8:B12"/>
    <mergeCell ref="D9:D10"/>
    <mergeCell ref="D18:D19"/>
    <mergeCell ref="E9:E10"/>
    <mergeCell ref="E18:E19"/>
    <mergeCell ref="F9:F10"/>
    <mergeCell ref="F18:F19"/>
    <mergeCell ref="G9:G10"/>
    <mergeCell ref="G18:G19"/>
    <mergeCell ref="H9:H10"/>
    <mergeCell ref="H18:H19"/>
    <mergeCell ref="I9:I10"/>
    <mergeCell ref="J6:J12"/>
    <mergeCell ref="B13:J14"/>
    <mergeCell ref="I18:K19"/>
  </mergeCells>
  <pageMargins left="0.75" right="0.75" top="1" bottom="1" header="0.5" footer="0.5"/>
  <pageSetup paperSize="9" scale="32"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pageSetUpPr fitToPage="1"/>
  </sheetPr>
  <dimension ref="A1:K25"/>
  <sheetViews>
    <sheetView zoomScale="80" zoomScaleNormal="8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23.5" style="1" customWidth="1"/>
    <col min="5" max="5" width="16.3333333333333" style="1" customWidth="1"/>
    <col min="6" max="6" width="19.5833333333333" style="1" customWidth="1"/>
    <col min="7" max="7" width="9.5" style="1" customWidth="1"/>
    <col min="8" max="8" width="21.5" style="1" customWidth="1"/>
    <col min="9" max="9" width="18.2583333333333" style="1" customWidth="1"/>
    <col min="10" max="10" width="19.875" style="1" customWidth="1"/>
    <col min="11" max="11" width="56.375" style="1" customWidth="1"/>
    <col min="12" max="16384" width="8.08333333333333" style="1"/>
  </cols>
  <sheetData>
    <row r="1" s="1" customFormat="1" ht="41.25" customHeight="1" spans="1:11">
      <c r="A1" s="6" t="s">
        <v>628</v>
      </c>
      <c r="B1" s="6"/>
      <c r="C1" s="6"/>
      <c r="D1" s="6"/>
      <c r="E1" s="6"/>
      <c r="F1" s="6"/>
      <c r="G1" s="6"/>
      <c r="H1" s="6"/>
      <c r="I1" s="6"/>
      <c r="J1" s="6"/>
      <c r="K1" s="6"/>
    </row>
    <row r="2" s="1" customFormat="1" ht="32" customHeight="1" spans="1:11">
      <c r="A2" s="7"/>
      <c r="B2" s="7"/>
      <c r="C2" s="7"/>
      <c r="D2" s="7"/>
      <c r="E2" s="7"/>
      <c r="F2" s="7"/>
      <c r="G2" s="7"/>
      <c r="H2" s="7"/>
      <c r="I2" s="7"/>
      <c r="J2" s="7"/>
      <c r="K2" s="35" t="s">
        <v>629</v>
      </c>
    </row>
    <row r="3" s="3" customFormat="1" ht="31" customHeight="1" spans="1:11">
      <c r="A3" s="8" t="s">
        <v>630</v>
      </c>
      <c r="B3" s="8"/>
      <c r="C3" s="9" t="s">
        <v>631</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1.81</v>
      </c>
      <c r="E6" s="16"/>
      <c r="F6" s="15">
        <v>0.65</v>
      </c>
      <c r="G6" s="16"/>
      <c r="H6" s="17">
        <v>0.65</v>
      </c>
      <c r="I6" s="36">
        <v>10</v>
      </c>
      <c r="J6" s="36">
        <v>100</v>
      </c>
      <c r="K6" s="37">
        <v>10</v>
      </c>
    </row>
    <row r="7" s="3" customFormat="1" ht="30" customHeight="1" spans="1:11">
      <c r="A7" s="11"/>
      <c r="B7" s="11"/>
      <c r="C7" s="14" t="s">
        <v>639</v>
      </c>
      <c r="D7" s="15">
        <v>1.81</v>
      </c>
      <c r="E7" s="16"/>
      <c r="F7" s="15">
        <v>0.65</v>
      </c>
      <c r="G7" s="16"/>
      <c r="H7" s="17">
        <v>0.65</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149" customHeight="1" spans="1:11">
      <c r="A11" s="18"/>
      <c r="B11" s="48" t="s">
        <v>644</v>
      </c>
      <c r="C11" s="48"/>
      <c r="D11" s="48"/>
      <c r="E11" s="48"/>
      <c r="F11" s="48"/>
      <c r="G11" s="48"/>
      <c r="H11" s="48" t="s">
        <v>645</v>
      </c>
      <c r="I11" s="48"/>
      <c r="J11" s="48"/>
      <c r="K11" s="48"/>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25" t="s">
        <v>593</v>
      </c>
      <c r="E14" s="25" t="s">
        <v>577</v>
      </c>
      <c r="F14" s="25" t="s">
        <v>24</v>
      </c>
      <c r="G14" s="25" t="s">
        <v>590</v>
      </c>
      <c r="H14" s="25" t="s">
        <v>82</v>
      </c>
      <c r="I14" s="45">
        <v>10</v>
      </c>
      <c r="J14" s="45">
        <v>10</v>
      </c>
      <c r="K14" s="46" t="s">
        <v>649</v>
      </c>
    </row>
    <row r="15" s="1" customFormat="1" ht="38" customHeight="1" spans="1:11">
      <c r="A15" s="23" t="s">
        <v>574</v>
      </c>
      <c r="B15" s="26"/>
      <c r="C15" s="25" t="s">
        <v>575</v>
      </c>
      <c r="D15" s="25" t="s">
        <v>591</v>
      </c>
      <c r="E15" s="25" t="s">
        <v>577</v>
      </c>
      <c r="F15" s="25" t="s">
        <v>52</v>
      </c>
      <c r="G15" s="25" t="s">
        <v>590</v>
      </c>
      <c r="H15" s="25" t="s">
        <v>110</v>
      </c>
      <c r="I15" s="45">
        <v>10</v>
      </c>
      <c r="J15" s="45">
        <v>10</v>
      </c>
      <c r="K15" s="46" t="s">
        <v>649</v>
      </c>
    </row>
    <row r="16" s="1" customFormat="1" ht="38" customHeight="1" spans="1:11">
      <c r="A16" s="23" t="s">
        <v>574</v>
      </c>
      <c r="B16" s="26"/>
      <c r="C16" s="25" t="s">
        <v>575</v>
      </c>
      <c r="D16" s="25" t="s">
        <v>650</v>
      </c>
      <c r="E16" s="25" t="s">
        <v>599</v>
      </c>
      <c r="F16" s="25" t="s">
        <v>651</v>
      </c>
      <c r="G16" s="25" t="s">
        <v>652</v>
      </c>
      <c r="H16" s="25" t="s">
        <v>653</v>
      </c>
      <c r="I16" s="45">
        <v>10</v>
      </c>
      <c r="J16" s="45">
        <v>10</v>
      </c>
      <c r="K16" s="46" t="s">
        <v>654</v>
      </c>
    </row>
    <row r="17" s="1" customFormat="1" ht="38" customHeight="1" spans="1:11">
      <c r="A17" s="23" t="s">
        <v>574</v>
      </c>
      <c r="B17" s="26"/>
      <c r="C17" s="25" t="s">
        <v>575</v>
      </c>
      <c r="D17" s="25" t="s">
        <v>655</v>
      </c>
      <c r="E17" s="25" t="s">
        <v>599</v>
      </c>
      <c r="F17" s="25" t="s">
        <v>24</v>
      </c>
      <c r="G17" s="25" t="s">
        <v>656</v>
      </c>
      <c r="H17" s="25" t="s">
        <v>24</v>
      </c>
      <c r="I17" s="45">
        <v>10</v>
      </c>
      <c r="J17" s="45">
        <v>10</v>
      </c>
      <c r="K17" s="46" t="s">
        <v>657</v>
      </c>
    </row>
    <row r="18" s="1" customFormat="1" ht="38" customHeight="1" spans="1:11">
      <c r="A18" s="23" t="s">
        <v>574</v>
      </c>
      <c r="B18" s="26"/>
      <c r="C18" s="25" t="s">
        <v>597</v>
      </c>
      <c r="D18" s="46" t="s">
        <v>611</v>
      </c>
      <c r="E18" s="25" t="s">
        <v>599</v>
      </c>
      <c r="F18" s="25" t="s">
        <v>603</v>
      </c>
      <c r="G18" s="25" t="s">
        <v>601</v>
      </c>
      <c r="H18" s="25" t="s">
        <v>603</v>
      </c>
      <c r="I18" s="45">
        <v>5</v>
      </c>
      <c r="J18" s="45">
        <v>5</v>
      </c>
      <c r="K18" s="46" t="s">
        <v>658</v>
      </c>
    </row>
    <row r="19" s="1" customFormat="1" ht="38" customHeight="1" spans="1:11">
      <c r="A19" s="23" t="s">
        <v>574</v>
      </c>
      <c r="B19" s="26"/>
      <c r="C19" s="25" t="s">
        <v>606</v>
      </c>
      <c r="D19" s="25" t="s">
        <v>659</v>
      </c>
      <c r="E19" s="25" t="s">
        <v>660</v>
      </c>
      <c r="F19" s="25" t="s">
        <v>76</v>
      </c>
      <c r="G19" s="25" t="s">
        <v>661</v>
      </c>
      <c r="H19" s="25" t="s">
        <v>110</v>
      </c>
      <c r="I19" s="45">
        <v>5</v>
      </c>
      <c r="J19" s="45">
        <v>5</v>
      </c>
      <c r="K19" s="46" t="s">
        <v>649</v>
      </c>
    </row>
    <row r="20" s="1" customFormat="1" ht="38" customHeight="1" spans="1:11">
      <c r="A20" s="23" t="s">
        <v>612</v>
      </c>
      <c r="B20" s="26"/>
      <c r="C20" s="25" t="s">
        <v>613</v>
      </c>
      <c r="D20" s="25" t="s">
        <v>662</v>
      </c>
      <c r="E20" s="25" t="s">
        <v>599</v>
      </c>
      <c r="F20" s="25" t="s">
        <v>663</v>
      </c>
      <c r="G20" s="25" t="s">
        <v>599</v>
      </c>
      <c r="H20" s="25" t="s">
        <v>663</v>
      </c>
      <c r="I20" s="45">
        <v>30</v>
      </c>
      <c r="J20" s="45">
        <v>30</v>
      </c>
      <c r="K20" s="46" t="s">
        <v>649</v>
      </c>
    </row>
    <row r="21" s="1" customFormat="1" ht="38" customHeight="1" spans="1:11">
      <c r="A21" s="23" t="s">
        <v>619</v>
      </c>
      <c r="B21" s="26"/>
      <c r="C21" s="25" t="s">
        <v>620</v>
      </c>
      <c r="D21" s="25" t="s">
        <v>664</v>
      </c>
      <c r="E21" s="25" t="s">
        <v>577</v>
      </c>
      <c r="F21" s="25" t="s">
        <v>624</v>
      </c>
      <c r="G21" s="25" t="s">
        <v>601</v>
      </c>
      <c r="H21" s="25" t="s">
        <v>624</v>
      </c>
      <c r="I21" s="45">
        <v>10</v>
      </c>
      <c r="J21" s="45">
        <v>10</v>
      </c>
      <c r="K21" s="46" t="s">
        <v>649</v>
      </c>
    </row>
    <row r="22" s="4" customFormat="1" ht="40" customHeight="1" spans="1:11">
      <c r="A22" s="18" t="s">
        <v>665</v>
      </c>
      <c r="B22" s="18"/>
      <c r="C22" s="18"/>
      <c r="D22" s="27" t="s">
        <v>557</v>
      </c>
      <c r="E22" s="27"/>
      <c r="F22" s="27"/>
      <c r="G22" s="27"/>
      <c r="H22" s="27"/>
      <c r="I22" s="27"/>
      <c r="J22" s="27"/>
      <c r="K22" s="27"/>
    </row>
    <row r="23" s="4" customFormat="1" ht="30" customHeight="1" spans="1:11">
      <c r="A23" s="28" t="s">
        <v>666</v>
      </c>
      <c r="B23" s="29"/>
      <c r="C23" s="29"/>
      <c r="D23" s="29"/>
      <c r="E23" s="29"/>
      <c r="F23" s="29"/>
      <c r="G23" s="29"/>
      <c r="H23" s="30"/>
      <c r="I23" s="18" t="s">
        <v>667</v>
      </c>
      <c r="J23" s="18" t="s">
        <v>668</v>
      </c>
      <c r="K23" s="18" t="s">
        <v>669</v>
      </c>
    </row>
    <row r="24" s="3" customFormat="1" ht="35" customHeight="1" spans="1:11">
      <c r="A24" s="31"/>
      <c r="B24" s="32"/>
      <c r="C24" s="32"/>
      <c r="D24" s="32"/>
      <c r="E24" s="32"/>
      <c r="F24" s="32"/>
      <c r="G24" s="32"/>
      <c r="H24" s="33"/>
      <c r="I24" s="36">
        <v>100</v>
      </c>
      <c r="J24" s="36">
        <v>100</v>
      </c>
      <c r="K24" s="18" t="s">
        <v>670</v>
      </c>
    </row>
    <row r="25" s="5" customFormat="1" ht="63" customHeight="1" spans="1:11">
      <c r="A25" s="34" t="s">
        <v>671</v>
      </c>
      <c r="B25" s="34"/>
      <c r="C25" s="34"/>
      <c r="D25" s="34"/>
      <c r="E25" s="34"/>
      <c r="F25" s="34"/>
      <c r="G25" s="34"/>
      <c r="H25" s="34"/>
      <c r="I25" s="34"/>
      <c r="J25" s="34"/>
      <c r="K25" s="34"/>
    </row>
  </sheetData>
  <mergeCells count="40">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B21"/>
    <mergeCell ref="A22:C22"/>
    <mergeCell ref="D22:K22"/>
    <mergeCell ref="A25:K25"/>
    <mergeCell ref="A10:A11"/>
    <mergeCell ref="I7:I9"/>
    <mergeCell ref="K7:K9"/>
    <mergeCell ref="A5:B9"/>
    <mergeCell ref="A23:H24"/>
  </mergeCells>
  <pageMargins left="0.75" right="0.75" top="1" bottom="1" header="0.5" footer="0.5"/>
  <pageSetup paperSize="9" scale="3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pageSetUpPr fitToPage="1"/>
  </sheetPr>
  <dimension ref="A1:K27"/>
  <sheetViews>
    <sheetView zoomScale="70" zoomScaleNormal="7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28" style="1" customWidth="1"/>
    <col min="5" max="5" width="16.3333333333333" style="1" customWidth="1"/>
    <col min="6" max="6" width="19.5833333333333" style="1" customWidth="1"/>
    <col min="7" max="7" width="9.5" style="1" customWidth="1"/>
    <col min="8" max="8" width="17.5833333333333" style="1" customWidth="1"/>
    <col min="9" max="9" width="12.5" style="1" customWidth="1"/>
    <col min="10" max="10" width="14" style="1" customWidth="1"/>
    <col min="11" max="11" width="48.875" style="1" customWidth="1"/>
    <col min="12" max="16384" width="8.08333333333333" style="1"/>
  </cols>
  <sheetData>
    <row r="1" s="1" customFormat="1" ht="41.25" customHeight="1" spans="1:11">
      <c r="A1" s="6" t="s">
        <v>628</v>
      </c>
      <c r="B1" s="6"/>
      <c r="C1" s="6"/>
      <c r="D1" s="6"/>
      <c r="E1" s="6"/>
      <c r="F1" s="6"/>
      <c r="G1" s="6"/>
      <c r="H1" s="6"/>
      <c r="I1" s="6"/>
      <c r="J1" s="6"/>
      <c r="K1" s="6"/>
    </row>
    <row r="2" s="1" customFormat="1" ht="25" customHeight="1" spans="1:11">
      <c r="A2" s="7"/>
      <c r="B2" s="7"/>
      <c r="C2" s="7"/>
      <c r="D2" s="7"/>
      <c r="E2" s="7"/>
      <c r="F2" s="7"/>
      <c r="G2" s="7"/>
      <c r="H2" s="7"/>
      <c r="I2" s="7"/>
      <c r="J2" s="7"/>
      <c r="K2" s="35" t="s">
        <v>672</v>
      </c>
    </row>
    <row r="3" s="3" customFormat="1" ht="31" customHeight="1" spans="1:11">
      <c r="A3" s="8" t="s">
        <v>630</v>
      </c>
      <c r="B3" s="8"/>
      <c r="C3" s="9" t="s">
        <v>673</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0</v>
      </c>
      <c r="E6" s="16"/>
      <c r="F6" s="15">
        <v>21.6</v>
      </c>
      <c r="G6" s="16"/>
      <c r="H6" s="17">
        <v>21.6</v>
      </c>
      <c r="I6" s="36">
        <v>10</v>
      </c>
      <c r="J6" s="36">
        <v>100</v>
      </c>
      <c r="K6" s="37">
        <v>10</v>
      </c>
    </row>
    <row r="7" s="3" customFormat="1" ht="30" customHeight="1" spans="1:11">
      <c r="A7" s="11"/>
      <c r="B7" s="11"/>
      <c r="C7" s="14" t="s">
        <v>639</v>
      </c>
      <c r="D7" s="15">
        <v>0</v>
      </c>
      <c r="E7" s="16"/>
      <c r="F7" s="15">
        <v>21.6</v>
      </c>
      <c r="G7" s="16"/>
      <c r="H7" s="17">
        <v>21.6</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109" customHeight="1" spans="1:11">
      <c r="A11" s="18"/>
      <c r="B11" s="19" t="s">
        <v>674</v>
      </c>
      <c r="C11" s="19"/>
      <c r="D11" s="19"/>
      <c r="E11" s="19"/>
      <c r="F11" s="19"/>
      <c r="G11" s="19"/>
      <c r="H11" s="19" t="s">
        <v>675</v>
      </c>
      <c r="I11" s="19"/>
      <c r="J11" s="19"/>
      <c r="K11" s="19"/>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25" t="s">
        <v>676</v>
      </c>
      <c r="E14" s="25" t="s">
        <v>599</v>
      </c>
      <c r="F14" s="25" t="s">
        <v>49</v>
      </c>
      <c r="G14" s="25" t="s">
        <v>652</v>
      </c>
      <c r="H14" s="25" t="s">
        <v>49</v>
      </c>
      <c r="I14" s="45">
        <v>25</v>
      </c>
      <c r="J14" s="45">
        <v>25</v>
      </c>
      <c r="K14" s="46" t="s">
        <v>677</v>
      </c>
    </row>
    <row r="15" s="1" customFormat="1" ht="38" customHeight="1" spans="1:11">
      <c r="A15" s="23" t="s">
        <v>574</v>
      </c>
      <c r="B15" s="26"/>
      <c r="C15" s="25" t="s">
        <v>575</v>
      </c>
      <c r="D15" s="25" t="s">
        <v>678</v>
      </c>
      <c r="E15" s="25" t="s">
        <v>599</v>
      </c>
      <c r="F15" s="25" t="s">
        <v>79</v>
      </c>
      <c r="G15" s="25" t="s">
        <v>652</v>
      </c>
      <c r="H15" s="25" t="s">
        <v>679</v>
      </c>
      <c r="I15" s="45">
        <v>0</v>
      </c>
      <c r="J15" s="45">
        <v>0</v>
      </c>
      <c r="K15" s="46" t="s">
        <v>680</v>
      </c>
    </row>
    <row r="16" s="1" customFormat="1" ht="38" customHeight="1" spans="1:11">
      <c r="A16" s="23" t="s">
        <v>574</v>
      </c>
      <c r="B16" s="26"/>
      <c r="C16" s="25" t="s">
        <v>575</v>
      </c>
      <c r="D16" s="25" t="s">
        <v>681</v>
      </c>
      <c r="E16" s="25" t="s">
        <v>599</v>
      </c>
      <c r="F16" s="25" t="s">
        <v>94</v>
      </c>
      <c r="G16" s="25" t="s">
        <v>652</v>
      </c>
      <c r="H16" s="25" t="s">
        <v>679</v>
      </c>
      <c r="I16" s="45">
        <v>0</v>
      </c>
      <c r="J16" s="45">
        <v>0</v>
      </c>
      <c r="K16" s="46" t="s">
        <v>680</v>
      </c>
    </row>
    <row r="17" s="1" customFormat="1" ht="54" customHeight="1" spans="1:11">
      <c r="A17" s="23" t="s">
        <v>574</v>
      </c>
      <c r="B17" s="26"/>
      <c r="C17" s="25" t="s">
        <v>575</v>
      </c>
      <c r="D17" s="25" t="s">
        <v>682</v>
      </c>
      <c r="E17" s="25" t="s">
        <v>599</v>
      </c>
      <c r="F17" s="25" t="s">
        <v>61</v>
      </c>
      <c r="G17" s="25" t="s">
        <v>652</v>
      </c>
      <c r="H17" s="25" t="s">
        <v>679</v>
      </c>
      <c r="I17" s="45">
        <v>0</v>
      </c>
      <c r="J17" s="45">
        <v>0</v>
      </c>
      <c r="K17" s="46" t="s">
        <v>683</v>
      </c>
    </row>
    <row r="18" s="1" customFormat="1" ht="38" customHeight="1" spans="1:11">
      <c r="A18" s="23" t="s">
        <v>574</v>
      </c>
      <c r="B18" s="26"/>
      <c r="C18" s="25" t="s">
        <v>575</v>
      </c>
      <c r="D18" s="25" t="s">
        <v>684</v>
      </c>
      <c r="E18" s="25" t="s">
        <v>599</v>
      </c>
      <c r="F18" s="25" t="s">
        <v>581</v>
      </c>
      <c r="G18" s="25" t="s">
        <v>652</v>
      </c>
      <c r="H18" s="25" t="s">
        <v>581</v>
      </c>
      <c r="I18" s="45">
        <v>25</v>
      </c>
      <c r="J18" s="45">
        <v>25</v>
      </c>
      <c r="K18" s="46" t="s">
        <v>677</v>
      </c>
    </row>
    <row r="19" s="1" customFormat="1" ht="43" customHeight="1" spans="1:11">
      <c r="A19" s="23" t="s">
        <v>612</v>
      </c>
      <c r="B19" s="26"/>
      <c r="C19" s="25" t="s">
        <v>685</v>
      </c>
      <c r="D19" s="25" t="s">
        <v>686</v>
      </c>
      <c r="E19" s="25" t="s">
        <v>577</v>
      </c>
      <c r="F19" s="25" t="s">
        <v>687</v>
      </c>
      <c r="G19" s="25" t="s">
        <v>688</v>
      </c>
      <c r="H19" s="25" t="s">
        <v>679</v>
      </c>
      <c r="I19" s="45">
        <v>0</v>
      </c>
      <c r="J19" s="45">
        <v>0</v>
      </c>
      <c r="K19" s="46" t="s">
        <v>689</v>
      </c>
    </row>
    <row r="20" s="1" customFormat="1" ht="38" customHeight="1" spans="1:11">
      <c r="A20" s="23" t="s">
        <v>612</v>
      </c>
      <c r="B20" s="26"/>
      <c r="C20" s="25" t="s">
        <v>685</v>
      </c>
      <c r="D20" s="25" t="s">
        <v>686</v>
      </c>
      <c r="E20" s="25" t="s">
        <v>577</v>
      </c>
      <c r="F20" s="25" t="s">
        <v>690</v>
      </c>
      <c r="G20" s="25" t="s">
        <v>688</v>
      </c>
      <c r="H20" s="25" t="s">
        <v>690</v>
      </c>
      <c r="I20" s="45">
        <v>10</v>
      </c>
      <c r="J20" s="45">
        <v>10</v>
      </c>
      <c r="K20" s="46" t="s">
        <v>677</v>
      </c>
    </row>
    <row r="21" s="1" customFormat="1" ht="38" customHeight="1" spans="1:11">
      <c r="A21" s="23" t="s">
        <v>612</v>
      </c>
      <c r="B21" s="26"/>
      <c r="C21" s="25" t="s">
        <v>685</v>
      </c>
      <c r="D21" s="25" t="s">
        <v>686</v>
      </c>
      <c r="E21" s="25" t="s">
        <v>577</v>
      </c>
      <c r="F21" s="25" t="s">
        <v>691</v>
      </c>
      <c r="G21" s="25" t="s">
        <v>688</v>
      </c>
      <c r="H21" s="25" t="s">
        <v>691</v>
      </c>
      <c r="I21" s="45">
        <v>10</v>
      </c>
      <c r="J21" s="45">
        <v>10</v>
      </c>
      <c r="K21" s="46" t="s">
        <v>677</v>
      </c>
    </row>
    <row r="22" s="1" customFormat="1" ht="38" customHeight="1" spans="1:11">
      <c r="A22" s="23" t="s">
        <v>612</v>
      </c>
      <c r="B22" s="26"/>
      <c r="C22" s="25" t="s">
        <v>613</v>
      </c>
      <c r="D22" s="25" t="s">
        <v>692</v>
      </c>
      <c r="E22" s="25" t="s">
        <v>577</v>
      </c>
      <c r="F22" s="25" t="s">
        <v>693</v>
      </c>
      <c r="G22" s="25" t="s">
        <v>601</v>
      </c>
      <c r="H22" s="25" t="s">
        <v>693</v>
      </c>
      <c r="I22" s="45">
        <v>10</v>
      </c>
      <c r="J22" s="45">
        <v>10</v>
      </c>
      <c r="K22" s="46" t="s">
        <v>677</v>
      </c>
    </row>
    <row r="23" s="1" customFormat="1" ht="38" customHeight="1" spans="1:11">
      <c r="A23" s="23" t="s">
        <v>619</v>
      </c>
      <c r="B23" s="26"/>
      <c r="C23" s="25" t="s">
        <v>620</v>
      </c>
      <c r="D23" s="25" t="s">
        <v>694</v>
      </c>
      <c r="E23" s="25" t="s">
        <v>577</v>
      </c>
      <c r="F23" s="25" t="s">
        <v>693</v>
      </c>
      <c r="G23" s="25" t="s">
        <v>601</v>
      </c>
      <c r="H23" s="25" t="s">
        <v>693</v>
      </c>
      <c r="I23" s="45">
        <v>10</v>
      </c>
      <c r="J23" s="45">
        <v>10</v>
      </c>
      <c r="K23" s="46" t="s">
        <v>677</v>
      </c>
    </row>
    <row r="24" s="4" customFormat="1" ht="33" customHeight="1" spans="1:11">
      <c r="A24" s="18" t="s">
        <v>665</v>
      </c>
      <c r="B24" s="18"/>
      <c r="C24" s="18"/>
      <c r="D24" s="27" t="s">
        <v>557</v>
      </c>
      <c r="E24" s="27"/>
      <c r="F24" s="27"/>
      <c r="G24" s="27"/>
      <c r="H24" s="27"/>
      <c r="I24" s="27"/>
      <c r="J24" s="27"/>
      <c r="K24" s="27"/>
    </row>
    <row r="25" s="4" customFormat="1" ht="30" customHeight="1" spans="1:11">
      <c r="A25" s="28" t="s">
        <v>666</v>
      </c>
      <c r="B25" s="29"/>
      <c r="C25" s="29"/>
      <c r="D25" s="29"/>
      <c r="E25" s="29"/>
      <c r="F25" s="29"/>
      <c r="G25" s="29"/>
      <c r="H25" s="30"/>
      <c r="I25" s="18" t="s">
        <v>667</v>
      </c>
      <c r="J25" s="18" t="s">
        <v>668</v>
      </c>
      <c r="K25" s="18" t="s">
        <v>669</v>
      </c>
    </row>
    <row r="26" s="3" customFormat="1" ht="35" customHeight="1" spans="1:11">
      <c r="A26" s="31"/>
      <c r="B26" s="32"/>
      <c r="C26" s="32"/>
      <c r="D26" s="32"/>
      <c r="E26" s="32"/>
      <c r="F26" s="32"/>
      <c r="G26" s="32"/>
      <c r="H26" s="33"/>
      <c r="I26" s="36">
        <v>100</v>
      </c>
      <c r="J26" s="36">
        <v>100</v>
      </c>
      <c r="K26" s="18" t="s">
        <v>670</v>
      </c>
    </row>
    <row r="27" s="5" customFormat="1" ht="75" customHeight="1" spans="1:11">
      <c r="A27" s="34" t="s">
        <v>671</v>
      </c>
      <c r="B27" s="34"/>
      <c r="C27" s="34"/>
      <c r="D27" s="34"/>
      <c r="E27" s="34"/>
      <c r="F27" s="34"/>
      <c r="G27" s="34"/>
      <c r="H27" s="34"/>
      <c r="I27" s="34"/>
      <c r="J27" s="34"/>
      <c r="K27" s="34"/>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B21"/>
    <mergeCell ref="A22:B22"/>
    <mergeCell ref="A23:B23"/>
    <mergeCell ref="A24:C24"/>
    <mergeCell ref="D24:K24"/>
    <mergeCell ref="A27:K27"/>
    <mergeCell ref="A10:A11"/>
    <mergeCell ref="I7:I9"/>
    <mergeCell ref="K7:K9"/>
    <mergeCell ref="A5:B9"/>
    <mergeCell ref="A25:H26"/>
  </mergeCells>
  <pageMargins left="0.75" right="0.75" top="1" bottom="1" header="0.5" footer="0.5"/>
  <pageSetup paperSize="9" scale="43"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pageSetUpPr fitToPage="1"/>
  </sheetPr>
  <dimension ref="A1:K22"/>
  <sheetViews>
    <sheetView zoomScale="70" zoomScaleNormal="7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18.2583333333333" style="1" customWidth="1"/>
    <col min="5" max="5" width="16.3333333333333" style="1" customWidth="1"/>
    <col min="6" max="6" width="19.5833333333333" style="1" customWidth="1"/>
    <col min="7" max="7" width="9.5" style="1" customWidth="1"/>
    <col min="8" max="8" width="17.5833333333333" style="1" customWidth="1"/>
    <col min="9" max="9" width="12.5" style="1" customWidth="1"/>
    <col min="10" max="10" width="14" style="1" customWidth="1"/>
    <col min="11" max="11" width="27.5833333333333" style="1" customWidth="1"/>
    <col min="12" max="16384" width="8.08333333333333" style="1"/>
  </cols>
  <sheetData>
    <row r="1" s="1" customFormat="1" ht="41.25" customHeight="1" spans="1:11">
      <c r="A1" s="6" t="s">
        <v>628</v>
      </c>
      <c r="B1" s="6"/>
      <c r="C1" s="6"/>
      <c r="D1" s="6"/>
      <c r="E1" s="6"/>
      <c r="F1" s="6"/>
      <c r="G1" s="6"/>
      <c r="H1" s="6"/>
      <c r="I1" s="6"/>
      <c r="J1" s="6"/>
      <c r="K1" s="6"/>
    </row>
    <row r="2" s="2" customFormat="1" ht="24" customHeight="1" spans="1:11">
      <c r="A2" s="7"/>
      <c r="B2" s="7"/>
      <c r="C2" s="7"/>
      <c r="D2" s="7"/>
      <c r="E2" s="7"/>
      <c r="F2" s="7"/>
      <c r="G2" s="7"/>
      <c r="H2" s="7"/>
      <c r="I2" s="7"/>
      <c r="J2" s="7"/>
      <c r="K2" s="35" t="s">
        <v>695</v>
      </c>
    </row>
    <row r="3" s="3" customFormat="1" ht="31" customHeight="1" spans="1:11">
      <c r="A3" s="8" t="s">
        <v>630</v>
      </c>
      <c r="B3" s="8"/>
      <c r="C3" s="9" t="s">
        <v>696</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4.19</v>
      </c>
      <c r="E6" s="16"/>
      <c r="F6" s="15">
        <v>3.15</v>
      </c>
      <c r="G6" s="16"/>
      <c r="H6" s="17">
        <v>3.15</v>
      </c>
      <c r="I6" s="36">
        <v>10</v>
      </c>
      <c r="J6" s="36">
        <v>100</v>
      </c>
      <c r="K6" s="37">
        <v>10</v>
      </c>
    </row>
    <row r="7" s="3" customFormat="1" ht="30" customHeight="1" spans="1:11">
      <c r="A7" s="11"/>
      <c r="B7" s="11"/>
      <c r="C7" s="14" t="s">
        <v>639</v>
      </c>
      <c r="D7" s="15">
        <v>4.19</v>
      </c>
      <c r="E7" s="16"/>
      <c r="F7" s="15">
        <v>3.15</v>
      </c>
      <c r="G7" s="16"/>
      <c r="H7" s="17">
        <v>3.15</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66.65" customHeight="1" spans="1:11">
      <c r="A11" s="18"/>
      <c r="B11" s="19" t="s">
        <v>697</v>
      </c>
      <c r="C11" s="19"/>
      <c r="D11" s="19"/>
      <c r="E11" s="19"/>
      <c r="F11" s="19"/>
      <c r="G11" s="19"/>
      <c r="H11" s="19" t="s">
        <v>697</v>
      </c>
      <c r="I11" s="19"/>
      <c r="J11" s="19"/>
      <c r="K11" s="19"/>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46" t="s">
        <v>698</v>
      </c>
      <c r="E14" s="25" t="s">
        <v>599</v>
      </c>
      <c r="F14" s="25" t="s">
        <v>48</v>
      </c>
      <c r="G14" s="25" t="s">
        <v>652</v>
      </c>
      <c r="H14" s="25" t="s">
        <v>48</v>
      </c>
      <c r="I14" s="45">
        <v>25</v>
      </c>
      <c r="J14" s="45">
        <v>25</v>
      </c>
      <c r="K14" s="46" t="s">
        <v>699</v>
      </c>
    </row>
    <row r="15" s="1" customFormat="1" ht="38" customHeight="1" spans="1:11">
      <c r="A15" s="23" t="s">
        <v>574</v>
      </c>
      <c r="B15" s="26"/>
      <c r="C15" s="25" t="s">
        <v>575</v>
      </c>
      <c r="D15" s="46" t="s">
        <v>700</v>
      </c>
      <c r="E15" s="25" t="s">
        <v>599</v>
      </c>
      <c r="F15" s="25" t="s">
        <v>24</v>
      </c>
      <c r="G15" s="25" t="s">
        <v>652</v>
      </c>
      <c r="H15" s="25" t="s">
        <v>24</v>
      </c>
      <c r="I15" s="45">
        <v>25</v>
      </c>
      <c r="J15" s="45">
        <v>25</v>
      </c>
      <c r="K15" s="46" t="s">
        <v>541</v>
      </c>
    </row>
    <row r="16" s="1" customFormat="1" ht="38" customHeight="1" spans="1:11">
      <c r="A16" s="23" t="s">
        <v>612</v>
      </c>
      <c r="B16" s="26"/>
      <c r="C16" s="25" t="s">
        <v>613</v>
      </c>
      <c r="D16" s="46" t="s">
        <v>701</v>
      </c>
      <c r="E16" s="25" t="s">
        <v>599</v>
      </c>
      <c r="F16" s="25" t="s">
        <v>702</v>
      </c>
      <c r="G16" s="25" t="s">
        <v>557</v>
      </c>
      <c r="H16" s="25" t="s">
        <v>702</v>
      </c>
      <c r="I16" s="45">
        <v>30</v>
      </c>
      <c r="J16" s="45">
        <v>30</v>
      </c>
      <c r="K16" s="46" t="s">
        <v>541</v>
      </c>
    </row>
    <row r="17" s="1" customFormat="1" ht="38" customHeight="1" spans="1:11">
      <c r="A17" s="23" t="s">
        <v>619</v>
      </c>
      <c r="B17" s="26"/>
      <c r="C17" s="25" t="s">
        <v>620</v>
      </c>
      <c r="D17" s="46" t="s">
        <v>703</v>
      </c>
      <c r="E17" s="25" t="s">
        <v>577</v>
      </c>
      <c r="F17" s="25" t="s">
        <v>624</v>
      </c>
      <c r="G17" s="25" t="s">
        <v>601</v>
      </c>
      <c r="H17" s="25" t="s">
        <v>624</v>
      </c>
      <c r="I17" s="45">
        <v>5</v>
      </c>
      <c r="J17" s="45">
        <v>5</v>
      </c>
      <c r="K17" s="46" t="s">
        <v>541</v>
      </c>
    </row>
    <row r="18" s="1" customFormat="1" ht="38" customHeight="1" spans="1:11">
      <c r="A18" s="23" t="s">
        <v>619</v>
      </c>
      <c r="B18" s="26"/>
      <c r="C18" s="25" t="s">
        <v>620</v>
      </c>
      <c r="D18" s="46" t="s">
        <v>704</v>
      </c>
      <c r="E18" s="25" t="s">
        <v>577</v>
      </c>
      <c r="F18" s="25" t="s">
        <v>624</v>
      </c>
      <c r="G18" s="25" t="s">
        <v>601</v>
      </c>
      <c r="H18" s="25" t="s">
        <v>624</v>
      </c>
      <c r="I18" s="45">
        <v>5</v>
      </c>
      <c r="J18" s="45">
        <v>5</v>
      </c>
      <c r="K18" s="46" t="s">
        <v>541</v>
      </c>
    </row>
    <row r="19" s="4" customFormat="1" ht="27" customHeight="1" spans="1:11">
      <c r="A19" s="18" t="s">
        <v>665</v>
      </c>
      <c r="B19" s="18"/>
      <c r="C19" s="18"/>
      <c r="D19" s="27" t="s">
        <v>557</v>
      </c>
      <c r="E19" s="27"/>
      <c r="F19" s="27"/>
      <c r="G19" s="27"/>
      <c r="H19" s="27"/>
      <c r="I19" s="27"/>
      <c r="J19" s="27"/>
      <c r="K19" s="27"/>
    </row>
    <row r="20" s="4" customFormat="1" ht="30" customHeight="1" spans="1:11">
      <c r="A20" s="28" t="s">
        <v>666</v>
      </c>
      <c r="B20" s="29"/>
      <c r="C20" s="29"/>
      <c r="D20" s="29"/>
      <c r="E20" s="29"/>
      <c r="F20" s="29"/>
      <c r="G20" s="29"/>
      <c r="H20" s="30"/>
      <c r="I20" s="18" t="s">
        <v>667</v>
      </c>
      <c r="J20" s="18" t="s">
        <v>668</v>
      </c>
      <c r="K20" s="18" t="s">
        <v>669</v>
      </c>
    </row>
    <row r="21" s="3" customFormat="1" ht="35" customHeight="1" spans="1:11">
      <c r="A21" s="31"/>
      <c r="B21" s="32"/>
      <c r="C21" s="32"/>
      <c r="D21" s="32"/>
      <c r="E21" s="32"/>
      <c r="F21" s="32"/>
      <c r="G21" s="32"/>
      <c r="H21" s="33"/>
      <c r="I21" s="36">
        <v>100</v>
      </c>
      <c r="J21" s="36">
        <v>100</v>
      </c>
      <c r="K21" s="18" t="s">
        <v>670</v>
      </c>
    </row>
    <row r="22" s="5" customFormat="1" ht="61" customHeight="1" spans="1:11">
      <c r="A22" s="34" t="s">
        <v>671</v>
      </c>
      <c r="B22" s="34"/>
      <c r="C22" s="34"/>
      <c r="D22" s="34"/>
      <c r="E22" s="34"/>
      <c r="F22" s="34"/>
      <c r="G22" s="34"/>
      <c r="H22" s="34"/>
      <c r="I22" s="34"/>
      <c r="J22" s="34"/>
      <c r="K22" s="34"/>
    </row>
  </sheetData>
  <mergeCells count="37">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A22:K22"/>
    <mergeCell ref="A10:A11"/>
    <mergeCell ref="I7:I9"/>
    <mergeCell ref="K7:K9"/>
    <mergeCell ref="A5:B9"/>
    <mergeCell ref="A20:H21"/>
  </mergeCells>
  <pageMargins left="0.75" right="0.75" top="1" bottom="1" header="0.5" footer="0.5"/>
  <pageSetup paperSize="9" scale="5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pageSetUpPr fitToPage="1"/>
  </sheetPr>
  <dimension ref="A1:K28"/>
  <sheetViews>
    <sheetView zoomScale="70" zoomScaleNormal="70" workbookViewId="0">
      <selection activeCell="A1" sqref="A1:K1"/>
    </sheetView>
  </sheetViews>
  <sheetFormatPr defaultColWidth="8.08333333333333" defaultRowHeight="14.25"/>
  <cols>
    <col min="1" max="1" width="9.16666666666667" style="1" customWidth="1"/>
    <col min="2" max="2" width="8.83333333333333" style="1" customWidth="1"/>
    <col min="3" max="3" width="20.875" style="1" customWidth="1"/>
    <col min="4" max="4" width="26.625" style="1" customWidth="1"/>
    <col min="5" max="5" width="16.3333333333333" style="1" customWidth="1"/>
    <col min="6" max="6" width="19.5833333333333" style="1" customWidth="1"/>
    <col min="7" max="7" width="11.4583333333333" style="1" customWidth="1"/>
    <col min="8" max="8" width="17.5833333333333" style="1" customWidth="1"/>
    <col min="9" max="9" width="15.875" style="1" customWidth="1"/>
    <col min="10" max="10" width="18.5416666666667" style="1" customWidth="1"/>
    <col min="11" max="11" width="51.2583333333333" style="1" customWidth="1"/>
    <col min="12" max="16384" width="8.08333333333333" style="1"/>
  </cols>
  <sheetData>
    <row r="1" s="1" customFormat="1" ht="41.25" customHeight="1" spans="1:11">
      <c r="A1" s="6" t="s">
        <v>628</v>
      </c>
      <c r="B1" s="6"/>
      <c r="C1" s="6"/>
      <c r="D1" s="6"/>
      <c r="E1" s="6"/>
      <c r="F1" s="6"/>
      <c r="G1" s="6"/>
      <c r="H1" s="6"/>
      <c r="I1" s="6"/>
      <c r="J1" s="6"/>
      <c r="K1" s="6"/>
    </row>
    <row r="2" s="2" customFormat="1" ht="25" customHeight="1" spans="1:11">
      <c r="A2" s="7"/>
      <c r="B2" s="7"/>
      <c r="C2" s="7"/>
      <c r="D2" s="7"/>
      <c r="E2" s="7"/>
      <c r="F2" s="7"/>
      <c r="G2" s="7"/>
      <c r="H2" s="7"/>
      <c r="I2" s="7"/>
      <c r="J2" s="7"/>
      <c r="K2" s="35" t="s">
        <v>705</v>
      </c>
    </row>
    <row r="3" s="3" customFormat="1" ht="31" customHeight="1" spans="1:11">
      <c r="A3" s="8" t="s">
        <v>630</v>
      </c>
      <c r="B3" s="8"/>
      <c r="C3" s="9" t="s">
        <v>706</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3.6</v>
      </c>
      <c r="E6" s="16"/>
      <c r="F6" s="15">
        <v>12.43</v>
      </c>
      <c r="G6" s="16"/>
      <c r="H6" s="17">
        <v>12.43</v>
      </c>
      <c r="I6" s="36">
        <v>10</v>
      </c>
      <c r="J6" s="36">
        <v>100</v>
      </c>
      <c r="K6" s="37">
        <v>10</v>
      </c>
    </row>
    <row r="7" s="3" customFormat="1" ht="30" customHeight="1" spans="1:11">
      <c r="A7" s="11"/>
      <c r="B7" s="11"/>
      <c r="C7" s="14" t="s">
        <v>639</v>
      </c>
      <c r="D7" s="15">
        <v>3.6</v>
      </c>
      <c r="E7" s="16"/>
      <c r="F7" s="15">
        <v>12.43</v>
      </c>
      <c r="G7" s="16"/>
      <c r="H7" s="17">
        <v>12.43</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100" customHeight="1" spans="1:11">
      <c r="A11" s="18"/>
      <c r="B11" s="47" t="s">
        <v>707</v>
      </c>
      <c r="C11" s="47"/>
      <c r="D11" s="47"/>
      <c r="E11" s="47"/>
      <c r="F11" s="47"/>
      <c r="G11" s="47"/>
      <c r="H11" s="47" t="s">
        <v>708</v>
      </c>
      <c r="I11" s="47"/>
      <c r="J11" s="47"/>
      <c r="K11" s="47"/>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25" t="s">
        <v>589</v>
      </c>
      <c r="E14" s="25" t="s">
        <v>577</v>
      </c>
      <c r="F14" s="25" t="s">
        <v>34</v>
      </c>
      <c r="G14" s="25" t="s">
        <v>590</v>
      </c>
      <c r="H14" s="25" t="s">
        <v>34</v>
      </c>
      <c r="I14" s="45">
        <v>7</v>
      </c>
      <c r="J14" s="45">
        <v>7</v>
      </c>
      <c r="K14" s="46" t="s">
        <v>677</v>
      </c>
    </row>
    <row r="15" s="1" customFormat="1" ht="38" customHeight="1" spans="1:11">
      <c r="A15" s="23" t="s">
        <v>574</v>
      </c>
      <c r="B15" s="26"/>
      <c r="C15" s="25" t="s">
        <v>575</v>
      </c>
      <c r="D15" s="25" t="s">
        <v>586</v>
      </c>
      <c r="E15" s="25" t="s">
        <v>577</v>
      </c>
      <c r="F15" s="25" t="s">
        <v>587</v>
      </c>
      <c r="G15" s="25" t="s">
        <v>588</v>
      </c>
      <c r="H15" s="25" t="s">
        <v>587</v>
      </c>
      <c r="I15" s="45">
        <v>7</v>
      </c>
      <c r="J15" s="45">
        <v>7</v>
      </c>
      <c r="K15" s="46" t="s">
        <v>677</v>
      </c>
    </row>
    <row r="16" s="1" customFormat="1" ht="38" customHeight="1" spans="1:11">
      <c r="A16" s="23" t="s">
        <v>574</v>
      </c>
      <c r="B16" s="26"/>
      <c r="C16" s="25" t="s">
        <v>575</v>
      </c>
      <c r="D16" s="25" t="s">
        <v>709</v>
      </c>
      <c r="E16" s="25" t="s">
        <v>577</v>
      </c>
      <c r="F16" s="25" t="s">
        <v>24</v>
      </c>
      <c r="G16" s="25" t="s">
        <v>710</v>
      </c>
      <c r="H16" s="25" t="s">
        <v>24</v>
      </c>
      <c r="I16" s="45">
        <v>6</v>
      </c>
      <c r="J16" s="45">
        <v>6</v>
      </c>
      <c r="K16" s="46" t="s">
        <v>677</v>
      </c>
    </row>
    <row r="17" s="1" customFormat="1" ht="38" customHeight="1" spans="1:11">
      <c r="A17" s="23" t="s">
        <v>574</v>
      </c>
      <c r="B17" s="26"/>
      <c r="C17" s="25" t="s">
        <v>597</v>
      </c>
      <c r="D17" s="25" t="s">
        <v>711</v>
      </c>
      <c r="E17" s="25" t="s">
        <v>577</v>
      </c>
      <c r="F17" s="25" t="s">
        <v>693</v>
      </c>
      <c r="G17" s="25" t="s">
        <v>601</v>
      </c>
      <c r="H17" s="25" t="s">
        <v>693</v>
      </c>
      <c r="I17" s="45">
        <v>6</v>
      </c>
      <c r="J17" s="45">
        <v>6</v>
      </c>
      <c r="K17" s="46" t="s">
        <v>677</v>
      </c>
    </row>
    <row r="18" s="1" customFormat="1" ht="38" customHeight="1" spans="1:11">
      <c r="A18" s="23" t="s">
        <v>574</v>
      </c>
      <c r="B18" s="26"/>
      <c r="C18" s="25" t="s">
        <v>597</v>
      </c>
      <c r="D18" s="25" t="s">
        <v>602</v>
      </c>
      <c r="E18" s="25" t="s">
        <v>577</v>
      </c>
      <c r="F18" s="25" t="s">
        <v>603</v>
      </c>
      <c r="G18" s="25" t="s">
        <v>601</v>
      </c>
      <c r="H18" s="25" t="s">
        <v>603</v>
      </c>
      <c r="I18" s="45">
        <v>6</v>
      </c>
      <c r="J18" s="45">
        <v>6</v>
      </c>
      <c r="K18" s="46" t="s">
        <v>677</v>
      </c>
    </row>
    <row r="19" s="1" customFormat="1" ht="38" customHeight="1" spans="1:11">
      <c r="A19" s="23" t="s">
        <v>574</v>
      </c>
      <c r="B19" s="26"/>
      <c r="C19" s="25" t="s">
        <v>606</v>
      </c>
      <c r="D19" s="25" t="s">
        <v>607</v>
      </c>
      <c r="E19" s="25" t="s">
        <v>599</v>
      </c>
      <c r="F19" s="25" t="s">
        <v>54</v>
      </c>
      <c r="G19" s="25" t="s">
        <v>608</v>
      </c>
      <c r="H19" s="25" t="s">
        <v>54</v>
      </c>
      <c r="I19" s="45">
        <v>6</v>
      </c>
      <c r="J19" s="45">
        <v>6</v>
      </c>
      <c r="K19" s="46" t="s">
        <v>677</v>
      </c>
    </row>
    <row r="20" s="1" customFormat="1" ht="38" customHeight="1" spans="1:11">
      <c r="A20" s="23" t="s">
        <v>574</v>
      </c>
      <c r="B20" s="26"/>
      <c r="C20" s="25" t="s">
        <v>606</v>
      </c>
      <c r="D20" s="25" t="s">
        <v>609</v>
      </c>
      <c r="E20" s="25" t="s">
        <v>599</v>
      </c>
      <c r="F20" s="25" t="s">
        <v>90</v>
      </c>
      <c r="G20" s="25" t="s">
        <v>608</v>
      </c>
      <c r="H20" s="25" t="s">
        <v>90</v>
      </c>
      <c r="I20" s="45">
        <v>6</v>
      </c>
      <c r="J20" s="45">
        <v>6</v>
      </c>
      <c r="K20" s="46" t="s">
        <v>677</v>
      </c>
    </row>
    <row r="21" s="1" customFormat="1" ht="38" customHeight="1" spans="1:11">
      <c r="A21" s="23" t="s">
        <v>574</v>
      </c>
      <c r="B21" s="26"/>
      <c r="C21" s="25" t="s">
        <v>606</v>
      </c>
      <c r="D21" s="25" t="s">
        <v>610</v>
      </c>
      <c r="E21" s="25" t="s">
        <v>599</v>
      </c>
      <c r="F21" s="25" t="s">
        <v>102</v>
      </c>
      <c r="G21" s="25" t="s">
        <v>608</v>
      </c>
      <c r="H21" s="25" t="s">
        <v>102</v>
      </c>
      <c r="I21" s="45">
        <v>6</v>
      </c>
      <c r="J21" s="45">
        <v>6</v>
      </c>
      <c r="K21" s="46" t="s">
        <v>677</v>
      </c>
    </row>
    <row r="22" s="1" customFormat="1" ht="38" customHeight="1" spans="1:11">
      <c r="A22" s="23" t="s">
        <v>612</v>
      </c>
      <c r="B22" s="26"/>
      <c r="C22" s="25" t="s">
        <v>613</v>
      </c>
      <c r="D22" s="25" t="s">
        <v>712</v>
      </c>
      <c r="E22" s="25" t="s">
        <v>577</v>
      </c>
      <c r="F22" s="25" t="s">
        <v>111</v>
      </c>
      <c r="G22" s="25" t="s">
        <v>601</v>
      </c>
      <c r="H22" s="25" t="s">
        <v>111</v>
      </c>
      <c r="I22" s="45">
        <v>15</v>
      </c>
      <c r="J22" s="45">
        <v>15</v>
      </c>
      <c r="K22" s="46" t="s">
        <v>677</v>
      </c>
    </row>
    <row r="23" s="1" customFormat="1" ht="38" customHeight="1" spans="1:11">
      <c r="A23" s="23" t="s">
        <v>612</v>
      </c>
      <c r="B23" s="26"/>
      <c r="C23" s="25" t="s">
        <v>616</v>
      </c>
      <c r="D23" s="25" t="s">
        <v>713</v>
      </c>
      <c r="E23" s="25" t="s">
        <v>599</v>
      </c>
      <c r="F23" s="25" t="s">
        <v>714</v>
      </c>
      <c r="G23" s="25" t="s">
        <v>715</v>
      </c>
      <c r="H23" s="25" t="s">
        <v>714</v>
      </c>
      <c r="I23" s="45">
        <v>15</v>
      </c>
      <c r="J23" s="45">
        <v>15</v>
      </c>
      <c r="K23" s="46" t="s">
        <v>677</v>
      </c>
    </row>
    <row r="24" s="1" customFormat="1" ht="38" customHeight="1" spans="1:11">
      <c r="A24" s="23" t="s">
        <v>619</v>
      </c>
      <c r="B24" s="26"/>
      <c r="C24" s="25" t="s">
        <v>620</v>
      </c>
      <c r="D24" s="25" t="s">
        <v>716</v>
      </c>
      <c r="E24" s="25" t="s">
        <v>577</v>
      </c>
      <c r="F24" s="25" t="s">
        <v>622</v>
      </c>
      <c r="G24" s="25" t="s">
        <v>601</v>
      </c>
      <c r="H24" s="25" t="s">
        <v>622</v>
      </c>
      <c r="I24" s="45">
        <v>10</v>
      </c>
      <c r="J24" s="45">
        <v>10</v>
      </c>
      <c r="K24" s="46" t="s">
        <v>677</v>
      </c>
    </row>
    <row r="25" s="4" customFormat="1" ht="31" customHeight="1" spans="1:11">
      <c r="A25" s="18" t="s">
        <v>665</v>
      </c>
      <c r="B25" s="18"/>
      <c r="C25" s="18"/>
      <c r="D25" s="27" t="s">
        <v>557</v>
      </c>
      <c r="E25" s="27"/>
      <c r="F25" s="27"/>
      <c r="G25" s="27"/>
      <c r="H25" s="27"/>
      <c r="I25" s="27"/>
      <c r="J25" s="27"/>
      <c r="K25" s="27"/>
    </row>
    <row r="26" s="4" customFormat="1" ht="30" customHeight="1" spans="1:11">
      <c r="A26" s="28" t="s">
        <v>666</v>
      </c>
      <c r="B26" s="29"/>
      <c r="C26" s="29"/>
      <c r="D26" s="29"/>
      <c r="E26" s="29"/>
      <c r="F26" s="29"/>
      <c r="G26" s="29"/>
      <c r="H26" s="30"/>
      <c r="I26" s="18" t="s">
        <v>667</v>
      </c>
      <c r="J26" s="18" t="s">
        <v>668</v>
      </c>
      <c r="K26" s="18" t="s">
        <v>669</v>
      </c>
    </row>
    <row r="27" s="3" customFormat="1" ht="35" customHeight="1" spans="1:11">
      <c r="A27" s="31"/>
      <c r="B27" s="32"/>
      <c r="C27" s="32"/>
      <c r="D27" s="32"/>
      <c r="E27" s="32"/>
      <c r="F27" s="32"/>
      <c r="G27" s="32"/>
      <c r="H27" s="33"/>
      <c r="I27" s="36">
        <v>100</v>
      </c>
      <c r="J27" s="36">
        <v>100</v>
      </c>
      <c r="K27" s="18" t="s">
        <v>670</v>
      </c>
    </row>
    <row r="28" s="5" customFormat="1" ht="66" customHeight="1" spans="1:11">
      <c r="A28" s="34" t="s">
        <v>671</v>
      </c>
      <c r="B28" s="34"/>
      <c r="C28" s="34"/>
      <c r="D28" s="34"/>
      <c r="E28" s="34"/>
      <c r="F28" s="34"/>
      <c r="G28" s="34"/>
      <c r="H28" s="34"/>
      <c r="I28" s="34"/>
      <c r="J28" s="34"/>
      <c r="K28" s="34"/>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10:A11"/>
    <mergeCell ref="I7:I9"/>
    <mergeCell ref="K7:K9"/>
    <mergeCell ref="A5:B9"/>
    <mergeCell ref="A26:H27"/>
  </mergeCells>
  <pageMargins left="0.75" right="0.75" top="1" bottom="1" header="0.5" footer="0.5"/>
  <pageSetup paperSize="9" scale="40"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pageSetUpPr fitToPage="1"/>
  </sheetPr>
  <dimension ref="A1:K22"/>
  <sheetViews>
    <sheetView zoomScale="80" zoomScaleNormal="8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37.125" style="1" customWidth="1"/>
    <col min="5" max="5" width="16.3333333333333" style="1" customWidth="1"/>
    <col min="6" max="6" width="19.5833333333333" style="1" customWidth="1"/>
    <col min="7" max="7" width="9.5" style="1" customWidth="1"/>
    <col min="8" max="8" width="17.5833333333333" style="1" customWidth="1"/>
    <col min="9" max="9" width="12.5" style="1" customWidth="1"/>
    <col min="10" max="10" width="14" style="1" customWidth="1"/>
    <col min="11" max="11" width="27.5833333333333" style="1" customWidth="1"/>
    <col min="12" max="16384" width="8.08333333333333" style="1"/>
  </cols>
  <sheetData>
    <row r="1" s="1" customFormat="1" ht="41.25" customHeight="1" spans="1:11">
      <c r="A1" s="6" t="s">
        <v>628</v>
      </c>
      <c r="B1" s="6"/>
      <c r="C1" s="6"/>
      <c r="D1" s="6"/>
      <c r="E1" s="6"/>
      <c r="F1" s="6"/>
      <c r="G1" s="6"/>
      <c r="H1" s="6"/>
      <c r="I1" s="6"/>
      <c r="J1" s="6"/>
      <c r="K1" s="6"/>
    </row>
    <row r="2" s="2" customFormat="1" ht="21" customHeight="1" spans="1:11">
      <c r="A2" s="7"/>
      <c r="B2" s="7"/>
      <c r="C2" s="7"/>
      <c r="D2" s="7"/>
      <c r="E2" s="7"/>
      <c r="F2" s="7"/>
      <c r="G2" s="7"/>
      <c r="H2" s="7"/>
      <c r="I2" s="7"/>
      <c r="J2" s="7"/>
      <c r="K2" s="35" t="s">
        <v>717</v>
      </c>
    </row>
    <row r="3" s="3" customFormat="1" ht="31" customHeight="1" spans="1:11">
      <c r="A3" s="8" t="s">
        <v>630</v>
      </c>
      <c r="B3" s="8"/>
      <c r="C3" s="9" t="s">
        <v>718</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0</v>
      </c>
      <c r="E6" s="16"/>
      <c r="F6" s="15">
        <v>35.49</v>
      </c>
      <c r="G6" s="16"/>
      <c r="H6" s="17">
        <v>35.49</v>
      </c>
      <c r="I6" s="36">
        <v>10</v>
      </c>
      <c r="J6" s="36">
        <v>100</v>
      </c>
      <c r="K6" s="37">
        <v>10</v>
      </c>
    </row>
    <row r="7" s="3" customFormat="1" ht="30" customHeight="1" spans="1:11">
      <c r="A7" s="11"/>
      <c r="B7" s="11"/>
      <c r="C7" s="14" t="s">
        <v>639</v>
      </c>
      <c r="D7" s="15">
        <v>0</v>
      </c>
      <c r="E7" s="16"/>
      <c r="F7" s="15">
        <v>35.49</v>
      </c>
      <c r="G7" s="16"/>
      <c r="H7" s="17">
        <v>35.49</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82" customHeight="1" spans="1:11">
      <c r="A11" s="18"/>
      <c r="B11" s="19" t="s">
        <v>719</v>
      </c>
      <c r="C11" s="19"/>
      <c r="D11" s="19"/>
      <c r="E11" s="19"/>
      <c r="F11" s="19"/>
      <c r="G11" s="19"/>
      <c r="H11" s="19" t="s">
        <v>720</v>
      </c>
      <c r="I11" s="19"/>
      <c r="J11" s="19"/>
      <c r="K11" s="19"/>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25" t="s">
        <v>721</v>
      </c>
      <c r="E14" s="25" t="s">
        <v>660</v>
      </c>
      <c r="F14" s="25" t="s">
        <v>722</v>
      </c>
      <c r="G14" s="25" t="s">
        <v>723</v>
      </c>
      <c r="H14" s="25" t="s">
        <v>722</v>
      </c>
      <c r="I14" s="45">
        <v>20</v>
      </c>
      <c r="J14" s="45">
        <v>20</v>
      </c>
      <c r="K14" s="46" t="s">
        <v>724</v>
      </c>
    </row>
    <row r="15" s="1" customFormat="1" ht="38" customHeight="1" spans="1:11">
      <c r="A15" s="23" t="s">
        <v>574</v>
      </c>
      <c r="B15" s="26"/>
      <c r="C15" s="25" t="s">
        <v>597</v>
      </c>
      <c r="D15" s="25" t="s">
        <v>725</v>
      </c>
      <c r="E15" s="25" t="s">
        <v>599</v>
      </c>
      <c r="F15" s="25" t="s">
        <v>603</v>
      </c>
      <c r="G15" s="25" t="s">
        <v>601</v>
      </c>
      <c r="H15" s="25" t="s">
        <v>603</v>
      </c>
      <c r="I15" s="45">
        <v>20</v>
      </c>
      <c r="J15" s="45">
        <v>20</v>
      </c>
      <c r="K15" s="46" t="s">
        <v>724</v>
      </c>
    </row>
    <row r="16" s="1" customFormat="1" ht="38" customHeight="1" spans="1:11">
      <c r="A16" s="23" t="s">
        <v>574</v>
      </c>
      <c r="B16" s="26"/>
      <c r="C16" s="25" t="s">
        <v>606</v>
      </c>
      <c r="D16" s="25" t="s">
        <v>726</v>
      </c>
      <c r="E16" s="25" t="s">
        <v>599</v>
      </c>
      <c r="F16" s="25" t="s">
        <v>603</v>
      </c>
      <c r="G16" s="25" t="s">
        <v>601</v>
      </c>
      <c r="H16" s="25" t="s">
        <v>603</v>
      </c>
      <c r="I16" s="45">
        <v>20</v>
      </c>
      <c r="J16" s="45">
        <v>20</v>
      </c>
      <c r="K16" s="46" t="s">
        <v>724</v>
      </c>
    </row>
    <row r="17" s="1" customFormat="1" ht="38" customHeight="1" spans="1:11">
      <c r="A17" s="23" t="s">
        <v>612</v>
      </c>
      <c r="B17" s="26"/>
      <c r="C17" s="25" t="s">
        <v>613</v>
      </c>
      <c r="D17" s="25" t="s">
        <v>727</v>
      </c>
      <c r="E17" s="25" t="s">
        <v>577</v>
      </c>
      <c r="F17" s="25" t="s">
        <v>622</v>
      </c>
      <c r="G17" s="25" t="s">
        <v>601</v>
      </c>
      <c r="H17" s="25" t="s">
        <v>624</v>
      </c>
      <c r="I17" s="45">
        <v>20</v>
      </c>
      <c r="J17" s="45">
        <v>20</v>
      </c>
      <c r="K17" s="46" t="s">
        <v>724</v>
      </c>
    </row>
    <row r="18" s="1" customFormat="1" ht="38" customHeight="1" spans="1:11">
      <c r="A18" s="23" t="s">
        <v>619</v>
      </c>
      <c r="B18" s="26"/>
      <c r="C18" s="25" t="s">
        <v>620</v>
      </c>
      <c r="D18" s="25" t="s">
        <v>728</v>
      </c>
      <c r="E18" s="25" t="s">
        <v>577</v>
      </c>
      <c r="F18" s="25" t="s">
        <v>622</v>
      </c>
      <c r="G18" s="25" t="s">
        <v>601</v>
      </c>
      <c r="H18" s="25" t="s">
        <v>622</v>
      </c>
      <c r="I18" s="45">
        <v>10</v>
      </c>
      <c r="J18" s="45">
        <v>10</v>
      </c>
      <c r="K18" s="46" t="s">
        <v>724</v>
      </c>
    </row>
    <row r="19" s="4" customFormat="1" ht="27" customHeight="1" spans="1:11">
      <c r="A19" s="18" t="s">
        <v>665</v>
      </c>
      <c r="B19" s="18"/>
      <c r="C19" s="18"/>
      <c r="D19" s="27" t="s">
        <v>557</v>
      </c>
      <c r="E19" s="27"/>
      <c r="F19" s="27"/>
      <c r="G19" s="27"/>
      <c r="H19" s="27"/>
      <c r="I19" s="27"/>
      <c r="J19" s="27"/>
      <c r="K19" s="27"/>
    </row>
    <row r="20" s="4" customFormat="1" ht="30" customHeight="1" spans="1:11">
      <c r="A20" s="28" t="s">
        <v>666</v>
      </c>
      <c r="B20" s="29"/>
      <c r="C20" s="29"/>
      <c r="D20" s="29"/>
      <c r="E20" s="29"/>
      <c r="F20" s="29"/>
      <c r="G20" s="29"/>
      <c r="H20" s="30"/>
      <c r="I20" s="18" t="s">
        <v>667</v>
      </c>
      <c r="J20" s="18" t="s">
        <v>668</v>
      </c>
      <c r="K20" s="18" t="s">
        <v>669</v>
      </c>
    </row>
    <row r="21" s="3" customFormat="1" ht="35" customHeight="1" spans="1:11">
      <c r="A21" s="31"/>
      <c r="B21" s="32"/>
      <c r="C21" s="32"/>
      <c r="D21" s="32"/>
      <c r="E21" s="32"/>
      <c r="F21" s="32"/>
      <c r="G21" s="32"/>
      <c r="H21" s="33"/>
      <c r="I21" s="36">
        <v>100</v>
      </c>
      <c r="J21" s="36">
        <v>100</v>
      </c>
      <c r="K21" s="18" t="s">
        <v>670</v>
      </c>
    </row>
    <row r="22" s="5" customFormat="1" ht="65" customHeight="1" spans="1:11">
      <c r="A22" s="34" t="s">
        <v>671</v>
      </c>
      <c r="B22" s="34"/>
      <c r="C22" s="34"/>
      <c r="D22" s="34"/>
      <c r="E22" s="34"/>
      <c r="F22" s="34"/>
      <c r="G22" s="34"/>
      <c r="H22" s="34"/>
      <c r="I22" s="34"/>
      <c r="J22" s="34"/>
      <c r="K22" s="34"/>
    </row>
  </sheetData>
  <mergeCells count="37">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A22:K22"/>
    <mergeCell ref="A10:A11"/>
    <mergeCell ref="I7:I9"/>
    <mergeCell ref="K7:K9"/>
    <mergeCell ref="A5:B9"/>
    <mergeCell ref="A20:H21"/>
  </mergeCells>
  <pageMargins left="0.75" right="0.75" top="1" bottom="1" header="0.5" footer="0.5"/>
  <pageSetup paperSize="9" scale="4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outlinePr summaryBelow="0"/>
    <pageSetUpPr fitToPage="1"/>
  </sheetPr>
  <dimension ref="A1:L43"/>
  <sheetViews>
    <sheetView showZeros="0" zoomScale="70" zoomScaleNormal="70" workbookViewId="0">
      <pane xSplit="4" ySplit="9" topLeftCell="E10" activePane="bottomRight" state="frozen"/>
      <selection/>
      <selection pane="topRight"/>
      <selection pane="bottomLeft"/>
      <selection pane="bottomRight" activeCell="A1" sqref="A1:L1"/>
    </sheetView>
  </sheetViews>
  <sheetFormatPr defaultColWidth="9" defaultRowHeight="13.5"/>
  <cols>
    <col min="1" max="1" width="3.25833333333333" customWidth="1"/>
    <col min="2" max="2" width="4.45833333333333" customWidth="1"/>
    <col min="3" max="3" width="4.1" customWidth="1"/>
    <col min="4" max="4" width="35.175" customWidth="1"/>
    <col min="5" max="5" width="20.5333333333333" customWidth="1"/>
    <col min="6" max="8" width="18.7583333333333" customWidth="1"/>
    <col min="9" max="9" width="17.875" customWidth="1"/>
    <col min="10" max="12" width="18.7583333333333" customWidth="1"/>
  </cols>
  <sheetData>
    <row r="1" ht="28.5" spans="1:12">
      <c r="A1" s="175" t="s">
        <v>113</v>
      </c>
      <c r="B1" s="175"/>
      <c r="C1" s="175"/>
      <c r="D1" s="175"/>
      <c r="E1" s="175"/>
      <c r="F1" s="175"/>
      <c r="G1" s="175"/>
      <c r="H1" s="175"/>
      <c r="I1" s="175"/>
      <c r="J1" s="175"/>
      <c r="K1" s="175"/>
      <c r="L1" s="175"/>
    </row>
    <row r="2" ht="14.25" spans="12:12">
      <c r="L2" s="176" t="s">
        <v>114</v>
      </c>
    </row>
    <row r="3" ht="14.25" spans="1:12">
      <c r="A3" s="176" t="s">
        <v>2</v>
      </c>
      <c r="L3" s="176" t="s">
        <v>3</v>
      </c>
    </row>
    <row r="4" ht="19.5" customHeight="1" spans="1:12">
      <c r="A4" s="178" t="s">
        <v>6</v>
      </c>
      <c r="B4" s="178"/>
      <c r="C4" s="178"/>
      <c r="D4" s="178"/>
      <c r="E4" s="177" t="s">
        <v>97</v>
      </c>
      <c r="F4" s="177" t="s">
        <v>115</v>
      </c>
      <c r="G4" s="177" t="s">
        <v>116</v>
      </c>
      <c r="H4" s="177" t="s">
        <v>117</v>
      </c>
      <c r="I4" s="177"/>
      <c r="J4" s="177" t="s">
        <v>118</v>
      </c>
      <c r="K4" s="177" t="s">
        <v>119</v>
      </c>
      <c r="L4" s="177" t="s">
        <v>120</v>
      </c>
    </row>
    <row r="5" ht="19.5" customHeight="1" spans="1:12">
      <c r="A5" s="177" t="s">
        <v>121</v>
      </c>
      <c r="B5" s="177"/>
      <c r="C5" s="177"/>
      <c r="D5" s="178" t="s">
        <v>122</v>
      </c>
      <c r="E5" s="177"/>
      <c r="F5" s="177"/>
      <c r="G5" s="177"/>
      <c r="H5" s="177" t="s">
        <v>123</v>
      </c>
      <c r="I5" s="177" t="s">
        <v>124</v>
      </c>
      <c r="J5" s="177"/>
      <c r="K5" s="177"/>
      <c r="L5" s="177" t="s">
        <v>123</v>
      </c>
    </row>
    <row r="6" ht="19.5" customHeight="1" spans="1:12">
      <c r="A6" s="177"/>
      <c r="B6" s="177"/>
      <c r="C6" s="177"/>
      <c r="D6" s="178"/>
      <c r="E6" s="177"/>
      <c r="F6" s="177"/>
      <c r="G6" s="177"/>
      <c r="H6" s="177"/>
      <c r="I6" s="177"/>
      <c r="J6" s="177"/>
      <c r="K6" s="177"/>
      <c r="L6" s="177"/>
    </row>
    <row r="7" ht="19.5" customHeight="1" spans="1:12">
      <c r="A7" s="177"/>
      <c r="B7" s="177"/>
      <c r="C7" s="177"/>
      <c r="D7" s="178"/>
      <c r="E7" s="177"/>
      <c r="F7" s="177"/>
      <c r="G7" s="177"/>
      <c r="H7" s="177"/>
      <c r="I7" s="177"/>
      <c r="J7" s="177"/>
      <c r="K7" s="177"/>
      <c r="L7" s="177"/>
    </row>
    <row r="8" ht="19.5" customHeight="1" spans="1:12">
      <c r="A8" s="178" t="s">
        <v>125</v>
      </c>
      <c r="B8" s="178" t="s">
        <v>126</v>
      </c>
      <c r="C8" s="178" t="s">
        <v>127</v>
      </c>
      <c r="D8" s="178" t="s">
        <v>10</v>
      </c>
      <c r="E8" s="177" t="s">
        <v>11</v>
      </c>
      <c r="F8" s="177" t="s">
        <v>12</v>
      </c>
      <c r="G8" s="177" t="s">
        <v>20</v>
      </c>
      <c r="H8" s="177" t="s">
        <v>24</v>
      </c>
      <c r="I8" s="177" t="s">
        <v>28</v>
      </c>
      <c r="J8" s="177" t="s">
        <v>32</v>
      </c>
      <c r="K8" s="177" t="s">
        <v>36</v>
      </c>
      <c r="L8" s="177" t="s">
        <v>40</v>
      </c>
    </row>
    <row r="9" ht="19.5" customHeight="1" spans="1:12">
      <c r="A9" s="178"/>
      <c r="B9" s="178"/>
      <c r="C9" s="178"/>
      <c r="D9" s="178" t="s">
        <v>128</v>
      </c>
      <c r="E9" s="165">
        <v>20156803.06</v>
      </c>
      <c r="F9" s="165">
        <v>20155203.06</v>
      </c>
      <c r="G9" s="165">
        <v>0</v>
      </c>
      <c r="H9" s="165">
        <v>0</v>
      </c>
      <c r="I9" s="165">
        <v>0</v>
      </c>
      <c r="J9" s="165">
        <v>0</v>
      </c>
      <c r="K9" s="165">
        <v>0</v>
      </c>
      <c r="L9" s="165">
        <v>1600</v>
      </c>
    </row>
    <row r="10" ht="19.5" customHeight="1" spans="1:12">
      <c r="A10" s="164" t="s">
        <v>129</v>
      </c>
      <c r="B10" s="164"/>
      <c r="C10" s="164"/>
      <c r="D10" s="164" t="s">
        <v>130</v>
      </c>
      <c r="E10" s="165">
        <v>14797.47</v>
      </c>
      <c r="F10" s="165">
        <v>14797.47</v>
      </c>
      <c r="G10" s="165">
        <v>0</v>
      </c>
      <c r="H10" s="165">
        <v>0</v>
      </c>
      <c r="I10" s="165">
        <v>0</v>
      </c>
      <c r="J10" s="165">
        <v>0</v>
      </c>
      <c r="K10" s="165">
        <v>0</v>
      </c>
      <c r="L10" s="165">
        <v>0</v>
      </c>
    </row>
    <row r="11" ht="19.5" customHeight="1" spans="1:12">
      <c r="A11" s="164" t="s">
        <v>131</v>
      </c>
      <c r="B11" s="164"/>
      <c r="C11" s="164"/>
      <c r="D11" s="164" t="s">
        <v>132</v>
      </c>
      <c r="E11" s="165">
        <v>8308.87</v>
      </c>
      <c r="F11" s="165">
        <v>8308.87</v>
      </c>
      <c r="G11" s="165">
        <v>0</v>
      </c>
      <c r="H11" s="165">
        <v>0</v>
      </c>
      <c r="I11" s="165">
        <v>0</v>
      </c>
      <c r="J11" s="165">
        <v>0</v>
      </c>
      <c r="K11" s="165">
        <v>0</v>
      </c>
      <c r="L11" s="165">
        <v>0</v>
      </c>
    </row>
    <row r="12" ht="19.5" customHeight="1" spans="1:12">
      <c r="A12" s="164" t="s">
        <v>133</v>
      </c>
      <c r="B12" s="164"/>
      <c r="C12" s="164"/>
      <c r="D12" s="164" t="s">
        <v>134</v>
      </c>
      <c r="E12" s="165">
        <v>8308.87</v>
      </c>
      <c r="F12" s="165">
        <v>8308.87</v>
      </c>
      <c r="G12" s="165">
        <v>0</v>
      </c>
      <c r="H12" s="165">
        <v>0</v>
      </c>
      <c r="I12" s="165">
        <v>0</v>
      </c>
      <c r="J12" s="165">
        <v>0</v>
      </c>
      <c r="K12" s="165">
        <v>0</v>
      </c>
      <c r="L12" s="165">
        <v>0</v>
      </c>
    </row>
    <row r="13" ht="19.5" customHeight="1" spans="1:12">
      <c r="A13" s="164" t="s">
        <v>135</v>
      </c>
      <c r="B13" s="164"/>
      <c r="C13" s="164"/>
      <c r="D13" s="164" t="s">
        <v>136</v>
      </c>
      <c r="E13" s="165">
        <v>6488.6</v>
      </c>
      <c r="F13" s="165">
        <v>6488.6</v>
      </c>
      <c r="G13" s="165">
        <v>0</v>
      </c>
      <c r="H13" s="165">
        <v>0</v>
      </c>
      <c r="I13" s="165">
        <v>0</v>
      </c>
      <c r="J13" s="165">
        <v>0</v>
      </c>
      <c r="K13" s="165">
        <v>0</v>
      </c>
      <c r="L13" s="165">
        <v>0</v>
      </c>
    </row>
    <row r="14" ht="19.5" customHeight="1" spans="1:12">
      <c r="A14" s="164" t="s">
        <v>137</v>
      </c>
      <c r="B14" s="164"/>
      <c r="C14" s="164"/>
      <c r="D14" s="164" t="s">
        <v>136</v>
      </c>
      <c r="E14" s="165">
        <v>6488.6</v>
      </c>
      <c r="F14" s="165">
        <v>6488.6</v>
      </c>
      <c r="G14" s="165">
        <v>0</v>
      </c>
      <c r="H14" s="165">
        <v>0</v>
      </c>
      <c r="I14" s="165">
        <v>0</v>
      </c>
      <c r="J14" s="165">
        <v>0</v>
      </c>
      <c r="K14" s="165">
        <v>0</v>
      </c>
      <c r="L14" s="165">
        <v>0</v>
      </c>
    </row>
    <row r="15" ht="19.5" customHeight="1" spans="1:12">
      <c r="A15" s="164" t="s">
        <v>138</v>
      </c>
      <c r="B15" s="164"/>
      <c r="C15" s="164"/>
      <c r="D15" s="164" t="s">
        <v>139</v>
      </c>
      <c r="E15" s="165">
        <v>16951931.79</v>
      </c>
      <c r="F15" s="165">
        <v>16950331.79</v>
      </c>
      <c r="G15" s="165">
        <v>0</v>
      </c>
      <c r="H15" s="165">
        <v>0</v>
      </c>
      <c r="I15" s="165">
        <v>0</v>
      </c>
      <c r="J15" s="165">
        <v>0</v>
      </c>
      <c r="K15" s="165">
        <v>0</v>
      </c>
      <c r="L15" s="165">
        <v>1600</v>
      </c>
    </row>
    <row r="16" ht="19.5" customHeight="1" spans="1:12">
      <c r="A16" s="164" t="s">
        <v>140</v>
      </c>
      <c r="B16" s="164"/>
      <c r="C16" s="164"/>
      <c r="D16" s="164" t="s">
        <v>141</v>
      </c>
      <c r="E16" s="165">
        <v>16321334.79</v>
      </c>
      <c r="F16" s="165">
        <v>16319734.79</v>
      </c>
      <c r="G16" s="165">
        <v>0</v>
      </c>
      <c r="H16" s="165">
        <v>0</v>
      </c>
      <c r="I16" s="165">
        <v>0</v>
      </c>
      <c r="J16" s="165">
        <v>0</v>
      </c>
      <c r="K16" s="165">
        <v>0</v>
      </c>
      <c r="L16" s="165">
        <v>1600</v>
      </c>
    </row>
    <row r="17" ht="19.5" customHeight="1" spans="1:12">
      <c r="A17" s="164" t="s">
        <v>142</v>
      </c>
      <c r="B17" s="164"/>
      <c r="C17" s="164"/>
      <c r="D17" s="164" t="s">
        <v>143</v>
      </c>
      <c r="E17" s="165">
        <v>6162908.87</v>
      </c>
      <c r="F17" s="165">
        <v>6162908.87</v>
      </c>
      <c r="G17" s="165">
        <v>0</v>
      </c>
      <c r="H17" s="165">
        <v>0</v>
      </c>
      <c r="I17" s="165">
        <v>0</v>
      </c>
      <c r="J17" s="165">
        <v>0</v>
      </c>
      <c r="K17" s="165">
        <v>0</v>
      </c>
      <c r="L17" s="165">
        <v>0</v>
      </c>
    </row>
    <row r="18" ht="19.5" customHeight="1" spans="1:12">
      <c r="A18" s="164" t="s">
        <v>144</v>
      </c>
      <c r="B18" s="164"/>
      <c r="C18" s="164"/>
      <c r="D18" s="164" t="s">
        <v>145</v>
      </c>
      <c r="E18" s="165">
        <v>2426426.8</v>
      </c>
      <c r="F18" s="165">
        <v>2426426.8</v>
      </c>
      <c r="G18" s="165">
        <v>0</v>
      </c>
      <c r="H18" s="165">
        <v>0</v>
      </c>
      <c r="I18" s="165">
        <v>0</v>
      </c>
      <c r="J18" s="165">
        <v>0</v>
      </c>
      <c r="K18" s="165">
        <v>0</v>
      </c>
      <c r="L18" s="165">
        <v>0</v>
      </c>
    </row>
    <row r="19" ht="19.5" customHeight="1" spans="1:12">
      <c r="A19" s="164" t="s">
        <v>146</v>
      </c>
      <c r="B19" s="164"/>
      <c r="C19" s="164"/>
      <c r="D19" s="164" t="s">
        <v>147</v>
      </c>
      <c r="E19" s="165">
        <v>15140.37</v>
      </c>
      <c r="F19" s="165">
        <v>13540.37</v>
      </c>
      <c r="G19" s="165">
        <v>0</v>
      </c>
      <c r="H19" s="165">
        <v>0</v>
      </c>
      <c r="I19" s="165">
        <v>0</v>
      </c>
      <c r="J19" s="165">
        <v>0</v>
      </c>
      <c r="K19" s="165">
        <v>0</v>
      </c>
      <c r="L19" s="165">
        <v>1600</v>
      </c>
    </row>
    <row r="20" ht="19.5" customHeight="1" spans="1:12">
      <c r="A20" s="164" t="s">
        <v>148</v>
      </c>
      <c r="B20" s="164"/>
      <c r="C20" s="164"/>
      <c r="D20" s="164" t="s">
        <v>149</v>
      </c>
      <c r="E20" s="165">
        <v>992797.75</v>
      </c>
      <c r="F20" s="165">
        <v>992797.75</v>
      </c>
      <c r="G20" s="165">
        <v>0</v>
      </c>
      <c r="H20" s="165">
        <v>0</v>
      </c>
      <c r="I20" s="165">
        <v>0</v>
      </c>
      <c r="J20" s="165">
        <v>0</v>
      </c>
      <c r="K20" s="165">
        <v>0</v>
      </c>
      <c r="L20" s="165">
        <v>0</v>
      </c>
    </row>
    <row r="21" ht="19.5" customHeight="1" spans="1:12">
      <c r="A21" s="164" t="s">
        <v>150</v>
      </c>
      <c r="B21" s="164"/>
      <c r="C21" s="164"/>
      <c r="D21" s="164" t="s">
        <v>151</v>
      </c>
      <c r="E21" s="165">
        <v>6598400</v>
      </c>
      <c r="F21" s="165">
        <v>6598400</v>
      </c>
      <c r="G21" s="165">
        <v>0</v>
      </c>
      <c r="H21" s="165">
        <v>0</v>
      </c>
      <c r="I21" s="165">
        <v>0</v>
      </c>
      <c r="J21" s="165">
        <v>0</v>
      </c>
      <c r="K21" s="165">
        <v>0</v>
      </c>
      <c r="L21" s="165">
        <v>0</v>
      </c>
    </row>
    <row r="22" ht="19.5" customHeight="1" spans="1:12">
      <c r="A22" s="164" t="s">
        <v>152</v>
      </c>
      <c r="B22" s="164"/>
      <c r="C22" s="164"/>
      <c r="D22" s="164" t="s">
        <v>153</v>
      </c>
      <c r="E22" s="165">
        <v>125661</v>
      </c>
      <c r="F22" s="165">
        <v>125661</v>
      </c>
      <c r="G22" s="165">
        <v>0</v>
      </c>
      <c r="H22" s="165">
        <v>0</v>
      </c>
      <c r="I22" s="165">
        <v>0</v>
      </c>
      <c r="J22" s="165">
        <v>0</v>
      </c>
      <c r="K22" s="165">
        <v>0</v>
      </c>
      <c r="L22" s="165">
        <v>0</v>
      </c>
    </row>
    <row r="23" ht="19.5" customHeight="1" spans="1:12">
      <c r="A23" s="164" t="s">
        <v>154</v>
      </c>
      <c r="B23" s="164"/>
      <c r="C23" s="164"/>
      <c r="D23" s="164" t="s">
        <v>155</v>
      </c>
      <c r="E23" s="165">
        <v>414597</v>
      </c>
      <c r="F23" s="165">
        <v>414597</v>
      </c>
      <c r="G23" s="165">
        <v>0</v>
      </c>
      <c r="H23" s="165">
        <v>0</v>
      </c>
      <c r="I23" s="165">
        <v>0</v>
      </c>
      <c r="J23" s="165">
        <v>0</v>
      </c>
      <c r="K23" s="165">
        <v>0</v>
      </c>
      <c r="L23" s="165">
        <v>0</v>
      </c>
    </row>
    <row r="24" ht="19.5" customHeight="1" spans="1:12">
      <c r="A24" s="164" t="s">
        <v>156</v>
      </c>
      <c r="B24" s="164"/>
      <c r="C24" s="164"/>
      <c r="D24" s="164" t="s">
        <v>157</v>
      </c>
      <c r="E24" s="165">
        <v>414597</v>
      </c>
      <c r="F24" s="165">
        <v>414597</v>
      </c>
      <c r="G24" s="165">
        <v>0</v>
      </c>
      <c r="H24" s="165">
        <v>0</v>
      </c>
      <c r="I24" s="165">
        <v>0</v>
      </c>
      <c r="J24" s="165">
        <v>0</v>
      </c>
      <c r="K24" s="165">
        <v>0</v>
      </c>
      <c r="L24" s="165">
        <v>0</v>
      </c>
    </row>
    <row r="25" ht="19.5" customHeight="1" spans="1:12">
      <c r="A25" s="164" t="s">
        <v>158</v>
      </c>
      <c r="B25" s="164"/>
      <c r="C25" s="164"/>
      <c r="D25" s="164" t="s">
        <v>159</v>
      </c>
      <c r="E25" s="165">
        <v>216000</v>
      </c>
      <c r="F25" s="165">
        <v>216000</v>
      </c>
      <c r="G25" s="165">
        <v>0</v>
      </c>
      <c r="H25" s="165">
        <v>0</v>
      </c>
      <c r="I25" s="165">
        <v>0</v>
      </c>
      <c r="J25" s="165">
        <v>0</v>
      </c>
      <c r="K25" s="165">
        <v>0</v>
      </c>
      <c r="L25" s="165">
        <v>0</v>
      </c>
    </row>
    <row r="26" ht="19.5" customHeight="1" spans="1:12">
      <c r="A26" s="164" t="s">
        <v>160</v>
      </c>
      <c r="B26" s="164"/>
      <c r="C26" s="164"/>
      <c r="D26" s="164" t="s">
        <v>159</v>
      </c>
      <c r="E26" s="165">
        <v>216000</v>
      </c>
      <c r="F26" s="165">
        <v>216000</v>
      </c>
      <c r="G26" s="165">
        <v>0</v>
      </c>
      <c r="H26" s="165">
        <v>0</v>
      </c>
      <c r="I26" s="165">
        <v>0</v>
      </c>
      <c r="J26" s="165">
        <v>0</v>
      </c>
      <c r="K26" s="165">
        <v>0</v>
      </c>
      <c r="L26" s="165">
        <v>0</v>
      </c>
    </row>
    <row r="27" ht="19.5" customHeight="1" spans="1:12">
      <c r="A27" s="164" t="s">
        <v>161</v>
      </c>
      <c r="B27" s="164"/>
      <c r="C27" s="164"/>
      <c r="D27" s="164" t="s">
        <v>162</v>
      </c>
      <c r="E27" s="165">
        <v>1331926.79</v>
      </c>
      <c r="F27" s="165">
        <v>1331926.79</v>
      </c>
      <c r="G27" s="165">
        <v>0</v>
      </c>
      <c r="H27" s="165">
        <v>0</v>
      </c>
      <c r="I27" s="165">
        <v>0</v>
      </c>
      <c r="J27" s="165">
        <v>0</v>
      </c>
      <c r="K27" s="165">
        <v>0</v>
      </c>
      <c r="L27" s="165">
        <v>0</v>
      </c>
    </row>
    <row r="28" ht="19.5" customHeight="1" spans="1:12">
      <c r="A28" s="164" t="s">
        <v>163</v>
      </c>
      <c r="B28" s="164"/>
      <c r="C28" s="164"/>
      <c r="D28" s="164" t="s">
        <v>164</v>
      </c>
      <c r="E28" s="165">
        <v>1289107.79</v>
      </c>
      <c r="F28" s="165">
        <v>1289107.79</v>
      </c>
      <c r="G28" s="165">
        <v>0</v>
      </c>
      <c r="H28" s="165">
        <v>0</v>
      </c>
      <c r="I28" s="165">
        <v>0</v>
      </c>
      <c r="J28" s="165">
        <v>0</v>
      </c>
      <c r="K28" s="165">
        <v>0</v>
      </c>
      <c r="L28" s="165">
        <v>0</v>
      </c>
    </row>
    <row r="29" ht="19.5" customHeight="1" spans="1:12">
      <c r="A29" s="164" t="s">
        <v>165</v>
      </c>
      <c r="B29" s="164"/>
      <c r="C29" s="164"/>
      <c r="D29" s="164" t="s">
        <v>166</v>
      </c>
      <c r="E29" s="165">
        <v>10500</v>
      </c>
      <c r="F29" s="165">
        <v>10500</v>
      </c>
      <c r="G29" s="165">
        <v>0</v>
      </c>
      <c r="H29" s="165">
        <v>0</v>
      </c>
      <c r="I29" s="165">
        <v>0</v>
      </c>
      <c r="J29" s="165">
        <v>0</v>
      </c>
      <c r="K29" s="165">
        <v>0</v>
      </c>
      <c r="L29" s="165">
        <v>0</v>
      </c>
    </row>
    <row r="30" ht="19.5" customHeight="1" spans="1:12">
      <c r="A30" s="164" t="s">
        <v>167</v>
      </c>
      <c r="B30" s="164"/>
      <c r="C30" s="164"/>
      <c r="D30" s="164" t="s">
        <v>168</v>
      </c>
      <c r="E30" s="165">
        <v>1500</v>
      </c>
      <c r="F30" s="165">
        <v>1500</v>
      </c>
      <c r="G30" s="165">
        <v>0</v>
      </c>
      <c r="H30" s="165">
        <v>0</v>
      </c>
      <c r="I30" s="165">
        <v>0</v>
      </c>
      <c r="J30" s="165">
        <v>0</v>
      </c>
      <c r="K30" s="165">
        <v>0</v>
      </c>
      <c r="L30" s="165">
        <v>0</v>
      </c>
    </row>
    <row r="31" ht="19.5" customHeight="1" spans="1:12">
      <c r="A31" s="164" t="s">
        <v>169</v>
      </c>
      <c r="B31" s="164"/>
      <c r="C31" s="164"/>
      <c r="D31" s="164" t="s">
        <v>170</v>
      </c>
      <c r="E31" s="165">
        <v>1277107.79</v>
      </c>
      <c r="F31" s="165">
        <v>1277107.79</v>
      </c>
      <c r="G31" s="165">
        <v>0</v>
      </c>
      <c r="H31" s="165">
        <v>0</v>
      </c>
      <c r="I31" s="165">
        <v>0</v>
      </c>
      <c r="J31" s="165">
        <v>0</v>
      </c>
      <c r="K31" s="165">
        <v>0</v>
      </c>
      <c r="L31" s="165">
        <v>0</v>
      </c>
    </row>
    <row r="32" ht="19.5" customHeight="1" spans="1:12">
      <c r="A32" s="164" t="s">
        <v>171</v>
      </c>
      <c r="B32" s="164"/>
      <c r="C32" s="164"/>
      <c r="D32" s="164" t="s">
        <v>172</v>
      </c>
      <c r="E32" s="165">
        <v>42819</v>
      </c>
      <c r="F32" s="165">
        <v>42819</v>
      </c>
      <c r="G32" s="165">
        <v>0</v>
      </c>
      <c r="H32" s="165">
        <v>0</v>
      </c>
      <c r="I32" s="165">
        <v>0</v>
      </c>
      <c r="J32" s="165">
        <v>0</v>
      </c>
      <c r="K32" s="165">
        <v>0</v>
      </c>
      <c r="L32" s="165">
        <v>0</v>
      </c>
    </row>
    <row r="33" ht="19.5" customHeight="1" spans="1:12">
      <c r="A33" s="164" t="s">
        <v>173</v>
      </c>
      <c r="B33" s="164"/>
      <c r="C33" s="164"/>
      <c r="D33" s="164" t="s">
        <v>174</v>
      </c>
      <c r="E33" s="165">
        <v>42819</v>
      </c>
      <c r="F33" s="165">
        <v>42819</v>
      </c>
      <c r="G33" s="165">
        <v>0</v>
      </c>
      <c r="H33" s="165">
        <v>0</v>
      </c>
      <c r="I33" s="165">
        <v>0</v>
      </c>
      <c r="J33" s="165">
        <v>0</v>
      </c>
      <c r="K33" s="165">
        <v>0</v>
      </c>
      <c r="L33" s="165">
        <v>0</v>
      </c>
    </row>
    <row r="34" ht="19.5" customHeight="1" spans="1:12">
      <c r="A34" s="164" t="s">
        <v>175</v>
      </c>
      <c r="B34" s="164"/>
      <c r="C34" s="164"/>
      <c r="D34" s="164" t="s">
        <v>176</v>
      </c>
      <c r="E34" s="165">
        <v>1075720.01</v>
      </c>
      <c r="F34" s="165">
        <v>1075720.01</v>
      </c>
      <c r="G34" s="165">
        <v>0</v>
      </c>
      <c r="H34" s="165">
        <v>0</v>
      </c>
      <c r="I34" s="165">
        <v>0</v>
      </c>
      <c r="J34" s="165">
        <v>0</v>
      </c>
      <c r="K34" s="165">
        <v>0</v>
      </c>
      <c r="L34" s="165">
        <v>0</v>
      </c>
    </row>
    <row r="35" ht="19.5" customHeight="1" spans="1:12">
      <c r="A35" s="164" t="s">
        <v>177</v>
      </c>
      <c r="B35" s="164"/>
      <c r="C35" s="164"/>
      <c r="D35" s="164" t="s">
        <v>178</v>
      </c>
      <c r="E35" s="165">
        <v>1075720.01</v>
      </c>
      <c r="F35" s="165">
        <v>1075720.01</v>
      </c>
      <c r="G35" s="165">
        <v>0</v>
      </c>
      <c r="H35" s="165">
        <v>0</v>
      </c>
      <c r="I35" s="165">
        <v>0</v>
      </c>
      <c r="J35" s="165">
        <v>0</v>
      </c>
      <c r="K35" s="165">
        <v>0</v>
      </c>
      <c r="L35" s="165">
        <v>0</v>
      </c>
    </row>
    <row r="36" ht="19.5" customHeight="1" spans="1:12">
      <c r="A36" s="164" t="s">
        <v>179</v>
      </c>
      <c r="B36" s="164"/>
      <c r="C36" s="164"/>
      <c r="D36" s="164" t="s">
        <v>180</v>
      </c>
      <c r="E36" s="165">
        <v>412868.65</v>
      </c>
      <c r="F36" s="165">
        <v>412868.65</v>
      </c>
      <c r="G36" s="165">
        <v>0</v>
      </c>
      <c r="H36" s="165">
        <v>0</v>
      </c>
      <c r="I36" s="165">
        <v>0</v>
      </c>
      <c r="J36" s="165">
        <v>0</v>
      </c>
      <c r="K36" s="165">
        <v>0</v>
      </c>
      <c r="L36" s="165">
        <v>0</v>
      </c>
    </row>
    <row r="37" ht="19.5" customHeight="1" spans="1:12">
      <c r="A37" s="164" t="s">
        <v>181</v>
      </c>
      <c r="B37" s="164"/>
      <c r="C37" s="164"/>
      <c r="D37" s="164" t="s">
        <v>182</v>
      </c>
      <c r="E37" s="165">
        <v>223978.08</v>
      </c>
      <c r="F37" s="165">
        <v>223978.08</v>
      </c>
      <c r="G37" s="165">
        <v>0</v>
      </c>
      <c r="H37" s="165">
        <v>0</v>
      </c>
      <c r="I37" s="165">
        <v>0</v>
      </c>
      <c r="J37" s="165">
        <v>0</v>
      </c>
      <c r="K37" s="165">
        <v>0</v>
      </c>
      <c r="L37" s="165">
        <v>0</v>
      </c>
    </row>
    <row r="38" ht="19.5" customHeight="1" spans="1:12">
      <c r="A38" s="164" t="s">
        <v>183</v>
      </c>
      <c r="B38" s="164"/>
      <c r="C38" s="164"/>
      <c r="D38" s="164" t="s">
        <v>184</v>
      </c>
      <c r="E38" s="165">
        <v>416912.82</v>
      </c>
      <c r="F38" s="165">
        <v>416912.82</v>
      </c>
      <c r="G38" s="165">
        <v>0</v>
      </c>
      <c r="H38" s="165">
        <v>0</v>
      </c>
      <c r="I38" s="165">
        <v>0</v>
      </c>
      <c r="J38" s="165">
        <v>0</v>
      </c>
      <c r="K38" s="165">
        <v>0</v>
      </c>
      <c r="L38" s="165">
        <v>0</v>
      </c>
    </row>
    <row r="39" ht="19.5" customHeight="1" spans="1:12">
      <c r="A39" s="164" t="s">
        <v>185</v>
      </c>
      <c r="B39" s="164"/>
      <c r="C39" s="164"/>
      <c r="D39" s="164" t="s">
        <v>186</v>
      </c>
      <c r="E39" s="165">
        <v>21960.46</v>
      </c>
      <c r="F39" s="165">
        <v>21960.46</v>
      </c>
      <c r="G39" s="165">
        <v>0</v>
      </c>
      <c r="H39" s="165">
        <v>0</v>
      </c>
      <c r="I39" s="165">
        <v>0</v>
      </c>
      <c r="J39" s="165">
        <v>0</v>
      </c>
      <c r="K39" s="165">
        <v>0</v>
      </c>
      <c r="L39" s="165">
        <v>0</v>
      </c>
    </row>
    <row r="40" ht="19.5" customHeight="1" spans="1:12">
      <c r="A40" s="164" t="s">
        <v>187</v>
      </c>
      <c r="B40" s="164"/>
      <c r="C40" s="164"/>
      <c r="D40" s="164" t="s">
        <v>188</v>
      </c>
      <c r="E40" s="165">
        <v>782427</v>
      </c>
      <c r="F40" s="165">
        <v>782427</v>
      </c>
      <c r="G40" s="165">
        <v>0</v>
      </c>
      <c r="H40" s="165">
        <v>0</v>
      </c>
      <c r="I40" s="165">
        <v>0</v>
      </c>
      <c r="J40" s="165">
        <v>0</v>
      </c>
      <c r="K40" s="165">
        <v>0</v>
      </c>
      <c r="L40" s="165">
        <v>0</v>
      </c>
    </row>
    <row r="41" ht="19.5" customHeight="1" spans="1:12">
      <c r="A41" s="164" t="s">
        <v>189</v>
      </c>
      <c r="B41" s="164"/>
      <c r="C41" s="164"/>
      <c r="D41" s="164" t="s">
        <v>190</v>
      </c>
      <c r="E41" s="165">
        <v>782427</v>
      </c>
      <c r="F41" s="165">
        <v>782427</v>
      </c>
      <c r="G41" s="165">
        <v>0</v>
      </c>
      <c r="H41" s="165">
        <v>0</v>
      </c>
      <c r="I41" s="165">
        <v>0</v>
      </c>
      <c r="J41" s="165">
        <v>0</v>
      </c>
      <c r="K41" s="165">
        <v>0</v>
      </c>
      <c r="L41" s="165">
        <v>0</v>
      </c>
    </row>
    <row r="42" ht="19.5" customHeight="1" spans="1:12">
      <c r="A42" s="168" t="s">
        <v>191</v>
      </c>
      <c r="B42" s="168"/>
      <c r="C42" s="168"/>
      <c r="D42" s="168" t="s">
        <v>192</v>
      </c>
      <c r="E42" s="173">
        <v>782427</v>
      </c>
      <c r="F42" s="173">
        <v>782427</v>
      </c>
      <c r="G42" s="173">
        <v>0</v>
      </c>
      <c r="H42" s="173">
        <v>0</v>
      </c>
      <c r="I42" s="173">
        <v>0</v>
      </c>
      <c r="J42" s="173">
        <v>0</v>
      </c>
      <c r="K42" s="173">
        <v>0</v>
      </c>
      <c r="L42" s="173">
        <v>0</v>
      </c>
    </row>
    <row r="43" ht="19.5" customHeight="1" spans="1:12">
      <c r="A43" s="180" t="s">
        <v>193</v>
      </c>
      <c r="B43" s="180"/>
      <c r="C43" s="180"/>
      <c r="D43" s="180"/>
      <c r="E43" s="180"/>
      <c r="F43" s="180"/>
      <c r="G43" s="180"/>
      <c r="H43" s="180"/>
      <c r="I43" s="180"/>
      <c r="J43" s="180"/>
      <c r="K43" s="180"/>
      <c r="L43" s="180"/>
    </row>
  </sheetData>
  <mergeCells count="50">
    <mergeCell ref="A1:L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L43"/>
    <mergeCell ref="A8:A9"/>
    <mergeCell ref="B8:B9"/>
    <mergeCell ref="C8:C9"/>
    <mergeCell ref="D5:D7"/>
    <mergeCell ref="E4:E7"/>
    <mergeCell ref="F4:F7"/>
    <mergeCell ref="G4:G7"/>
    <mergeCell ref="H5:H7"/>
    <mergeCell ref="I5:I7"/>
    <mergeCell ref="J4:J7"/>
    <mergeCell ref="K4:K7"/>
    <mergeCell ref="L4:L7"/>
    <mergeCell ref="A5:C7"/>
  </mergeCells>
  <printOptions horizontalCentered="1"/>
  <pageMargins left="0.751388888888889" right="0.751388888888889" top="1" bottom="1" header="0.298611111111111" footer="0.298611111111111"/>
  <pageSetup paperSize="9" scale="67" fitToHeight="0" orientation="landscape"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pageSetUpPr fitToPage="1"/>
  </sheetPr>
  <dimension ref="A1:K31"/>
  <sheetViews>
    <sheetView zoomScale="70" zoomScaleNormal="70" workbookViewId="0">
      <selection activeCell="A1" sqref="A1:K1"/>
    </sheetView>
  </sheetViews>
  <sheetFormatPr defaultColWidth="8.08333333333333" defaultRowHeight="14.25"/>
  <cols>
    <col min="1" max="1" width="9.16666666666667" style="1" customWidth="1"/>
    <col min="2" max="2" width="8.83333333333333" style="1" customWidth="1"/>
    <col min="3" max="3" width="24.2583333333333" style="1" customWidth="1"/>
    <col min="4" max="4" width="39.5833333333333" style="1" customWidth="1"/>
    <col min="5" max="5" width="16.3333333333333" style="1" customWidth="1"/>
    <col min="6" max="6" width="20" style="1" customWidth="1"/>
    <col min="7" max="7" width="15.8333333333333" style="1" customWidth="1"/>
    <col min="8" max="8" width="21.6666666666667" style="1" customWidth="1"/>
    <col min="9" max="9" width="24.1666666666667" style="1" customWidth="1"/>
    <col min="10" max="10" width="20.625" style="1" customWidth="1"/>
    <col min="11" max="11" width="33.9583333333333" style="1" customWidth="1"/>
    <col min="12" max="16384" width="8.08333333333333" style="1"/>
  </cols>
  <sheetData>
    <row r="1" s="1" customFormat="1" ht="33" customHeight="1" spans="1:11">
      <c r="A1" s="6" t="s">
        <v>628</v>
      </c>
      <c r="B1" s="6"/>
      <c r="C1" s="6"/>
      <c r="D1" s="6"/>
      <c r="E1" s="6"/>
      <c r="F1" s="6"/>
      <c r="G1" s="6"/>
      <c r="H1" s="6"/>
      <c r="I1" s="6"/>
      <c r="J1" s="6"/>
      <c r="K1" s="6"/>
    </row>
    <row r="2" s="2" customFormat="1" ht="20" customHeight="1" spans="1:11">
      <c r="A2" s="7"/>
      <c r="B2" s="7"/>
      <c r="C2" s="7"/>
      <c r="D2" s="7"/>
      <c r="E2" s="7"/>
      <c r="F2" s="7"/>
      <c r="G2" s="7"/>
      <c r="H2" s="7"/>
      <c r="I2" s="7"/>
      <c r="J2" s="7"/>
      <c r="K2" s="35" t="s">
        <v>729</v>
      </c>
    </row>
    <row r="3" s="3" customFormat="1" ht="31" customHeight="1" spans="1:11">
      <c r="A3" s="8" t="s">
        <v>630</v>
      </c>
      <c r="B3" s="8"/>
      <c r="C3" s="9" t="s">
        <v>730</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0</v>
      </c>
      <c r="E6" s="16"/>
      <c r="F6" s="15">
        <v>3.9</v>
      </c>
      <c r="G6" s="16"/>
      <c r="H6" s="17">
        <v>3.9</v>
      </c>
      <c r="I6" s="36">
        <v>10</v>
      </c>
      <c r="J6" s="36">
        <v>100</v>
      </c>
      <c r="K6" s="37">
        <v>10</v>
      </c>
    </row>
    <row r="7" s="3" customFormat="1" ht="30" customHeight="1" spans="1:11">
      <c r="A7" s="11"/>
      <c r="B7" s="11"/>
      <c r="C7" s="14" t="s">
        <v>639</v>
      </c>
      <c r="D7" s="15">
        <v>0</v>
      </c>
      <c r="E7" s="16"/>
      <c r="F7" s="15">
        <v>3.9</v>
      </c>
      <c r="G7" s="16"/>
      <c r="H7" s="17">
        <v>3.9</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74" customHeight="1" spans="1:11">
      <c r="A11" s="18"/>
      <c r="B11" s="19" t="s">
        <v>731</v>
      </c>
      <c r="C11" s="19"/>
      <c r="D11" s="19"/>
      <c r="E11" s="19"/>
      <c r="F11" s="19"/>
      <c r="G11" s="19"/>
      <c r="H11" s="19" t="s">
        <v>731</v>
      </c>
      <c r="I11" s="19"/>
      <c r="J11" s="19"/>
      <c r="K11" s="19"/>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25" t="s">
        <v>732</v>
      </c>
      <c r="E14" s="25" t="s">
        <v>599</v>
      </c>
      <c r="F14" s="25" t="s">
        <v>12</v>
      </c>
      <c r="G14" s="25" t="s">
        <v>733</v>
      </c>
      <c r="H14" s="25" t="s">
        <v>679</v>
      </c>
      <c r="I14" s="45">
        <v>4.2</v>
      </c>
      <c r="J14" s="45">
        <v>4.2</v>
      </c>
      <c r="K14" s="46" t="s">
        <v>541</v>
      </c>
    </row>
    <row r="15" s="1" customFormat="1" ht="38" customHeight="1" spans="1:11">
      <c r="A15" s="23" t="s">
        <v>574</v>
      </c>
      <c r="B15" s="26"/>
      <c r="C15" s="25" t="s">
        <v>575</v>
      </c>
      <c r="D15" s="25" t="s">
        <v>734</v>
      </c>
      <c r="E15" s="25" t="s">
        <v>599</v>
      </c>
      <c r="F15" s="25" t="s">
        <v>11</v>
      </c>
      <c r="G15" s="25" t="s">
        <v>733</v>
      </c>
      <c r="H15" s="25" t="s">
        <v>679</v>
      </c>
      <c r="I15" s="45">
        <v>4.2</v>
      </c>
      <c r="J15" s="45">
        <v>4.2</v>
      </c>
      <c r="K15" s="46" t="s">
        <v>541</v>
      </c>
    </row>
    <row r="16" s="1" customFormat="1" ht="38" customHeight="1" spans="1:11">
      <c r="A16" s="23" t="s">
        <v>574</v>
      </c>
      <c r="B16" s="26"/>
      <c r="C16" s="25" t="s">
        <v>575</v>
      </c>
      <c r="D16" s="25" t="s">
        <v>735</v>
      </c>
      <c r="E16" s="25" t="s">
        <v>599</v>
      </c>
      <c r="F16" s="25" t="s">
        <v>11</v>
      </c>
      <c r="G16" s="25" t="s">
        <v>736</v>
      </c>
      <c r="H16" s="25" t="s">
        <v>679</v>
      </c>
      <c r="I16" s="45">
        <v>4.2</v>
      </c>
      <c r="J16" s="45">
        <v>4.2</v>
      </c>
      <c r="K16" s="46" t="s">
        <v>541</v>
      </c>
    </row>
    <row r="17" s="1" customFormat="1" ht="38" customHeight="1" spans="1:11">
      <c r="A17" s="23" t="s">
        <v>574</v>
      </c>
      <c r="B17" s="26"/>
      <c r="C17" s="25" t="s">
        <v>575</v>
      </c>
      <c r="D17" s="25" t="s">
        <v>737</v>
      </c>
      <c r="E17" s="25" t="s">
        <v>599</v>
      </c>
      <c r="F17" s="25" t="s">
        <v>11</v>
      </c>
      <c r="G17" s="25" t="s">
        <v>738</v>
      </c>
      <c r="H17" s="25" t="s">
        <v>679</v>
      </c>
      <c r="I17" s="45">
        <v>4.2</v>
      </c>
      <c r="J17" s="45">
        <v>4.2</v>
      </c>
      <c r="K17" s="46" t="s">
        <v>541</v>
      </c>
    </row>
    <row r="18" s="1" customFormat="1" ht="38" customHeight="1" spans="1:11">
      <c r="A18" s="23" t="s">
        <v>574</v>
      </c>
      <c r="B18" s="26"/>
      <c r="C18" s="25" t="s">
        <v>575</v>
      </c>
      <c r="D18" s="25" t="s">
        <v>739</v>
      </c>
      <c r="E18" s="25" t="s">
        <v>599</v>
      </c>
      <c r="F18" s="25" t="s">
        <v>76</v>
      </c>
      <c r="G18" s="25" t="s">
        <v>736</v>
      </c>
      <c r="H18" s="25" t="s">
        <v>679</v>
      </c>
      <c r="I18" s="45">
        <v>4.2</v>
      </c>
      <c r="J18" s="45">
        <v>4.2</v>
      </c>
      <c r="K18" s="46" t="s">
        <v>541</v>
      </c>
    </row>
    <row r="19" s="1" customFormat="1" ht="38" customHeight="1" spans="1:11">
      <c r="A19" s="23" t="s">
        <v>574</v>
      </c>
      <c r="B19" s="26"/>
      <c r="C19" s="25" t="s">
        <v>575</v>
      </c>
      <c r="D19" s="25" t="s">
        <v>740</v>
      </c>
      <c r="E19" s="25" t="s">
        <v>599</v>
      </c>
      <c r="F19" s="25" t="s">
        <v>76</v>
      </c>
      <c r="G19" s="25" t="s">
        <v>736</v>
      </c>
      <c r="H19" s="25" t="s">
        <v>679</v>
      </c>
      <c r="I19" s="45">
        <v>4.2</v>
      </c>
      <c r="J19" s="45">
        <v>4.2</v>
      </c>
      <c r="K19" s="46" t="s">
        <v>541</v>
      </c>
    </row>
    <row r="20" s="1" customFormat="1" ht="38" customHeight="1" spans="1:11">
      <c r="A20" s="23" t="s">
        <v>574</v>
      </c>
      <c r="B20" s="26"/>
      <c r="C20" s="25" t="s">
        <v>575</v>
      </c>
      <c r="D20" s="25" t="s">
        <v>741</v>
      </c>
      <c r="E20" s="25" t="s">
        <v>599</v>
      </c>
      <c r="F20" s="25" t="s">
        <v>76</v>
      </c>
      <c r="G20" s="25" t="s">
        <v>742</v>
      </c>
      <c r="H20" s="25" t="s">
        <v>58</v>
      </c>
      <c r="I20" s="45">
        <v>4.2</v>
      </c>
      <c r="J20" s="45">
        <v>4.2</v>
      </c>
      <c r="K20" s="46" t="s">
        <v>541</v>
      </c>
    </row>
    <row r="21" s="1" customFormat="1" ht="38" customHeight="1" spans="1:11">
      <c r="A21" s="23" t="s">
        <v>574</v>
      </c>
      <c r="B21" s="26"/>
      <c r="C21" s="25" t="s">
        <v>575</v>
      </c>
      <c r="D21" s="25" t="s">
        <v>743</v>
      </c>
      <c r="E21" s="25" t="s">
        <v>599</v>
      </c>
      <c r="F21" s="25" t="s">
        <v>11</v>
      </c>
      <c r="G21" s="25" t="s">
        <v>733</v>
      </c>
      <c r="H21" s="25" t="s">
        <v>679</v>
      </c>
      <c r="I21" s="45">
        <v>4.2</v>
      </c>
      <c r="J21" s="45">
        <v>4.2</v>
      </c>
      <c r="K21" s="46" t="s">
        <v>541</v>
      </c>
    </row>
    <row r="22" s="1" customFormat="1" ht="38" customHeight="1" spans="1:11">
      <c r="A22" s="23" t="s">
        <v>574</v>
      </c>
      <c r="B22" s="26"/>
      <c r="C22" s="25" t="s">
        <v>575</v>
      </c>
      <c r="D22" s="25" t="s">
        <v>744</v>
      </c>
      <c r="E22" s="25" t="s">
        <v>599</v>
      </c>
      <c r="F22" s="25" t="s">
        <v>20</v>
      </c>
      <c r="G22" s="25" t="s">
        <v>733</v>
      </c>
      <c r="H22" s="25" t="s">
        <v>679</v>
      </c>
      <c r="I22" s="45">
        <v>4</v>
      </c>
      <c r="J22" s="45">
        <v>4</v>
      </c>
      <c r="K22" s="46" t="s">
        <v>541</v>
      </c>
    </row>
    <row r="23" s="1" customFormat="1" ht="38" customHeight="1" spans="1:11">
      <c r="A23" s="23" t="s">
        <v>574</v>
      </c>
      <c r="B23" s="26"/>
      <c r="C23" s="25" t="s">
        <v>575</v>
      </c>
      <c r="D23" s="25" t="s">
        <v>745</v>
      </c>
      <c r="E23" s="25" t="s">
        <v>599</v>
      </c>
      <c r="F23" s="25" t="s">
        <v>28</v>
      </c>
      <c r="G23" s="25" t="s">
        <v>746</v>
      </c>
      <c r="H23" s="25" t="s">
        <v>679</v>
      </c>
      <c r="I23" s="45">
        <v>4</v>
      </c>
      <c r="J23" s="45">
        <v>4</v>
      </c>
      <c r="K23" s="46" t="s">
        <v>541</v>
      </c>
    </row>
    <row r="24" s="1" customFormat="1" ht="38" customHeight="1" spans="1:11">
      <c r="A24" s="23" t="s">
        <v>574</v>
      </c>
      <c r="B24" s="26"/>
      <c r="C24" s="25" t="s">
        <v>575</v>
      </c>
      <c r="D24" s="25" t="s">
        <v>747</v>
      </c>
      <c r="E24" s="25" t="s">
        <v>599</v>
      </c>
      <c r="F24" s="25" t="s">
        <v>12</v>
      </c>
      <c r="G24" s="25" t="s">
        <v>733</v>
      </c>
      <c r="H24" s="25" t="s">
        <v>679</v>
      </c>
      <c r="I24" s="45">
        <v>4.2</v>
      </c>
      <c r="J24" s="45">
        <v>4</v>
      </c>
      <c r="K24" s="46" t="s">
        <v>541</v>
      </c>
    </row>
    <row r="25" s="1" customFormat="1" ht="38" customHeight="1" spans="1:11">
      <c r="A25" s="23" t="s">
        <v>574</v>
      </c>
      <c r="B25" s="26"/>
      <c r="C25" s="25" t="s">
        <v>597</v>
      </c>
      <c r="D25" s="25" t="s">
        <v>748</v>
      </c>
      <c r="E25" s="25" t="s">
        <v>599</v>
      </c>
      <c r="F25" s="25" t="s">
        <v>603</v>
      </c>
      <c r="G25" s="25" t="s">
        <v>601</v>
      </c>
      <c r="H25" s="25" t="s">
        <v>603</v>
      </c>
      <c r="I25" s="45">
        <v>4.2</v>
      </c>
      <c r="J25" s="45">
        <v>4.2</v>
      </c>
      <c r="K25" s="46" t="s">
        <v>541</v>
      </c>
    </row>
    <row r="26" s="1" customFormat="1" ht="38" customHeight="1" spans="1:11">
      <c r="A26" s="23" t="s">
        <v>612</v>
      </c>
      <c r="B26" s="26"/>
      <c r="C26" s="25" t="s">
        <v>613</v>
      </c>
      <c r="D26" s="46" t="s">
        <v>749</v>
      </c>
      <c r="E26" s="25" t="s">
        <v>599</v>
      </c>
      <c r="F26" s="25" t="s">
        <v>750</v>
      </c>
      <c r="G26" s="25" t="s">
        <v>601</v>
      </c>
      <c r="H26" s="25" t="s">
        <v>750</v>
      </c>
      <c r="I26" s="45">
        <v>30</v>
      </c>
      <c r="J26" s="45">
        <v>30</v>
      </c>
      <c r="K26" s="46" t="s">
        <v>541</v>
      </c>
    </row>
    <row r="27" s="1" customFormat="1" ht="38" customHeight="1" spans="1:11">
      <c r="A27" s="23" t="s">
        <v>619</v>
      </c>
      <c r="B27" s="26"/>
      <c r="C27" s="25" t="s">
        <v>620</v>
      </c>
      <c r="D27" s="25" t="s">
        <v>751</v>
      </c>
      <c r="E27" s="25" t="s">
        <v>577</v>
      </c>
      <c r="F27" s="25" t="s">
        <v>624</v>
      </c>
      <c r="G27" s="25" t="s">
        <v>601</v>
      </c>
      <c r="H27" s="25" t="s">
        <v>624</v>
      </c>
      <c r="I27" s="45">
        <v>10</v>
      </c>
      <c r="J27" s="45">
        <v>10</v>
      </c>
      <c r="K27" s="46" t="s">
        <v>541</v>
      </c>
    </row>
    <row r="28" s="4" customFormat="1" ht="27" customHeight="1" spans="1:11">
      <c r="A28" s="18" t="s">
        <v>665</v>
      </c>
      <c r="B28" s="18"/>
      <c r="C28" s="18"/>
      <c r="D28" s="27" t="s">
        <v>557</v>
      </c>
      <c r="E28" s="27"/>
      <c r="F28" s="27"/>
      <c r="G28" s="27"/>
      <c r="H28" s="27"/>
      <c r="I28" s="27"/>
      <c r="J28" s="27"/>
      <c r="K28" s="27"/>
    </row>
    <row r="29" s="4" customFormat="1" ht="30" customHeight="1" spans="1:11">
      <c r="A29" s="28" t="s">
        <v>666</v>
      </c>
      <c r="B29" s="29"/>
      <c r="C29" s="29"/>
      <c r="D29" s="29"/>
      <c r="E29" s="29"/>
      <c r="F29" s="29"/>
      <c r="G29" s="29"/>
      <c r="H29" s="30"/>
      <c r="I29" s="18" t="s">
        <v>667</v>
      </c>
      <c r="J29" s="18" t="s">
        <v>668</v>
      </c>
      <c r="K29" s="18" t="s">
        <v>669</v>
      </c>
    </row>
    <row r="30" s="3" customFormat="1" ht="35" customHeight="1" spans="1:11">
      <c r="A30" s="31"/>
      <c r="B30" s="32"/>
      <c r="C30" s="32"/>
      <c r="D30" s="32"/>
      <c r="E30" s="32"/>
      <c r="F30" s="32"/>
      <c r="G30" s="32"/>
      <c r="H30" s="33"/>
      <c r="I30" s="36">
        <v>100</v>
      </c>
      <c r="J30" s="36">
        <v>99.8</v>
      </c>
      <c r="K30" s="18" t="s">
        <v>670</v>
      </c>
    </row>
    <row r="31" s="5" customFormat="1" ht="62" customHeight="1" spans="1:11">
      <c r="A31" s="34" t="s">
        <v>671</v>
      </c>
      <c r="B31" s="34"/>
      <c r="C31" s="34"/>
      <c r="D31" s="34"/>
      <c r="E31" s="34"/>
      <c r="F31" s="34"/>
      <c r="G31" s="34"/>
      <c r="H31" s="34"/>
      <c r="I31" s="34"/>
      <c r="J31" s="34"/>
      <c r="K31" s="34"/>
    </row>
  </sheetData>
  <mergeCells count="46">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C28"/>
    <mergeCell ref="D28:K28"/>
    <mergeCell ref="A31:K31"/>
    <mergeCell ref="A10:A11"/>
    <mergeCell ref="I7:I9"/>
    <mergeCell ref="K7:K9"/>
    <mergeCell ref="A5:B9"/>
    <mergeCell ref="A29:H30"/>
  </mergeCells>
  <pageMargins left="0.75" right="0.75" top="1" bottom="1" header="0.5" footer="0.5"/>
  <pageSetup paperSize="9" scale="37"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pageSetUpPr fitToPage="1"/>
  </sheetPr>
  <dimension ref="A1:K25"/>
  <sheetViews>
    <sheetView zoomScale="70" zoomScaleNormal="7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35.125" style="1" customWidth="1"/>
    <col min="5" max="5" width="16.3333333333333" style="1" customWidth="1"/>
    <col min="6" max="6" width="19.5833333333333" style="1" customWidth="1"/>
    <col min="7" max="7" width="12.625" style="1" customWidth="1"/>
    <col min="8" max="8" width="17.5833333333333" style="1" customWidth="1"/>
    <col min="9" max="9" width="12.5" style="1" customWidth="1"/>
    <col min="10" max="10" width="14" style="1" customWidth="1"/>
    <col min="11" max="11" width="27.5833333333333" style="1" customWidth="1"/>
    <col min="12" max="16384" width="8.08333333333333" style="1"/>
  </cols>
  <sheetData>
    <row r="1" s="1" customFormat="1" ht="41.25" customHeight="1" spans="1:11">
      <c r="A1" s="6" t="s">
        <v>628</v>
      </c>
      <c r="B1" s="6"/>
      <c r="C1" s="6"/>
      <c r="D1" s="6"/>
      <c r="E1" s="6"/>
      <c r="F1" s="6"/>
      <c r="G1" s="6"/>
      <c r="H1" s="6"/>
      <c r="I1" s="6"/>
      <c r="J1" s="6"/>
      <c r="K1" s="6"/>
    </row>
    <row r="2" s="2" customFormat="1" ht="23" customHeight="1" spans="1:11">
      <c r="A2" s="7"/>
      <c r="B2" s="7"/>
      <c r="C2" s="7"/>
      <c r="D2" s="7"/>
      <c r="E2" s="7"/>
      <c r="F2" s="7"/>
      <c r="G2" s="7"/>
      <c r="H2" s="7"/>
      <c r="I2" s="7"/>
      <c r="J2" s="7"/>
      <c r="K2" s="35" t="s">
        <v>752</v>
      </c>
    </row>
    <row r="3" s="3" customFormat="1" ht="31" customHeight="1" spans="1:11">
      <c r="A3" s="8" t="s">
        <v>630</v>
      </c>
      <c r="B3" s="8"/>
      <c r="C3" s="9" t="s">
        <v>753</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10</v>
      </c>
      <c r="E6" s="16"/>
      <c r="F6" s="15">
        <v>5.97</v>
      </c>
      <c r="G6" s="16"/>
      <c r="H6" s="17">
        <v>5.97</v>
      </c>
      <c r="I6" s="36">
        <v>10</v>
      </c>
      <c r="J6" s="36">
        <v>100</v>
      </c>
      <c r="K6" s="37">
        <v>10</v>
      </c>
    </row>
    <row r="7" s="3" customFormat="1" ht="30" customHeight="1" spans="1:11">
      <c r="A7" s="11"/>
      <c r="B7" s="11"/>
      <c r="C7" s="14" t="s">
        <v>639</v>
      </c>
      <c r="D7" s="15">
        <v>10</v>
      </c>
      <c r="E7" s="16"/>
      <c r="F7" s="15">
        <v>5.97</v>
      </c>
      <c r="G7" s="16"/>
      <c r="H7" s="17">
        <v>5.97</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103" customHeight="1" spans="1:11">
      <c r="A11" s="18"/>
      <c r="B11" s="48" t="s">
        <v>754</v>
      </c>
      <c r="C11" s="48"/>
      <c r="D11" s="48"/>
      <c r="E11" s="48"/>
      <c r="F11" s="48"/>
      <c r="G11" s="48"/>
      <c r="H11" s="47" t="s">
        <v>755</v>
      </c>
      <c r="I11" s="47"/>
      <c r="J11" s="47"/>
      <c r="K11" s="47"/>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25" t="s">
        <v>756</v>
      </c>
      <c r="E14" s="25" t="s">
        <v>577</v>
      </c>
      <c r="F14" s="25" t="s">
        <v>28</v>
      </c>
      <c r="G14" s="25" t="s">
        <v>585</v>
      </c>
      <c r="H14" s="25" t="s">
        <v>679</v>
      </c>
      <c r="I14" s="45">
        <v>10</v>
      </c>
      <c r="J14" s="45">
        <v>10</v>
      </c>
      <c r="K14" s="46" t="s">
        <v>757</v>
      </c>
    </row>
    <row r="15" s="1" customFormat="1" ht="38" customHeight="1" spans="1:11">
      <c r="A15" s="23" t="s">
        <v>574</v>
      </c>
      <c r="B15" s="26"/>
      <c r="C15" s="25" t="s">
        <v>575</v>
      </c>
      <c r="D15" s="25" t="s">
        <v>758</v>
      </c>
      <c r="E15" s="25" t="s">
        <v>577</v>
      </c>
      <c r="F15" s="25" t="s">
        <v>20</v>
      </c>
      <c r="G15" s="25" t="s">
        <v>585</v>
      </c>
      <c r="H15" s="25" t="s">
        <v>679</v>
      </c>
      <c r="I15" s="45">
        <v>10</v>
      </c>
      <c r="J15" s="45">
        <v>10</v>
      </c>
      <c r="K15" s="46" t="s">
        <v>759</v>
      </c>
    </row>
    <row r="16" s="1" customFormat="1" ht="38" customHeight="1" spans="1:11">
      <c r="A16" s="23" t="s">
        <v>574</v>
      </c>
      <c r="B16" s="26"/>
      <c r="C16" s="25" t="s">
        <v>575</v>
      </c>
      <c r="D16" s="25" t="s">
        <v>760</v>
      </c>
      <c r="E16" s="25" t="s">
        <v>577</v>
      </c>
      <c r="F16" s="25" t="s">
        <v>28</v>
      </c>
      <c r="G16" s="25" t="s">
        <v>585</v>
      </c>
      <c r="H16" s="25" t="s">
        <v>679</v>
      </c>
      <c r="I16" s="45">
        <v>10</v>
      </c>
      <c r="J16" s="45">
        <v>10</v>
      </c>
      <c r="K16" s="46" t="s">
        <v>761</v>
      </c>
    </row>
    <row r="17" s="1" customFormat="1" ht="38" customHeight="1" spans="1:11">
      <c r="A17" s="23" t="s">
        <v>574</v>
      </c>
      <c r="B17" s="26"/>
      <c r="C17" s="25" t="s">
        <v>575</v>
      </c>
      <c r="D17" s="25" t="s">
        <v>762</v>
      </c>
      <c r="E17" s="25" t="s">
        <v>577</v>
      </c>
      <c r="F17" s="25" t="s">
        <v>11</v>
      </c>
      <c r="G17" s="25" t="s">
        <v>763</v>
      </c>
      <c r="H17" s="25" t="s">
        <v>679</v>
      </c>
      <c r="I17" s="45">
        <v>10</v>
      </c>
      <c r="J17" s="45">
        <v>10</v>
      </c>
      <c r="K17" s="46" t="s">
        <v>761</v>
      </c>
    </row>
    <row r="18" s="1" customFormat="1" ht="38" customHeight="1" spans="1:11">
      <c r="A18" s="23" t="s">
        <v>574</v>
      </c>
      <c r="B18" s="26"/>
      <c r="C18" s="25" t="s">
        <v>597</v>
      </c>
      <c r="D18" s="25" t="s">
        <v>598</v>
      </c>
      <c r="E18" s="25" t="s">
        <v>599</v>
      </c>
      <c r="F18" s="25" t="s">
        <v>600</v>
      </c>
      <c r="G18" s="25" t="s">
        <v>715</v>
      </c>
      <c r="H18" s="25" t="s">
        <v>600</v>
      </c>
      <c r="I18" s="45">
        <v>10</v>
      </c>
      <c r="J18" s="45">
        <v>10</v>
      </c>
      <c r="K18" s="46" t="s">
        <v>761</v>
      </c>
    </row>
    <row r="19" s="1" customFormat="1" ht="38" customHeight="1" spans="1:11">
      <c r="A19" s="23" t="s">
        <v>612</v>
      </c>
      <c r="B19" s="26"/>
      <c r="C19" s="25" t="s">
        <v>613</v>
      </c>
      <c r="D19" s="25" t="s">
        <v>764</v>
      </c>
      <c r="E19" s="25" t="s">
        <v>599</v>
      </c>
      <c r="F19" s="25" t="s">
        <v>603</v>
      </c>
      <c r="G19" s="25" t="s">
        <v>601</v>
      </c>
      <c r="H19" s="25" t="s">
        <v>679</v>
      </c>
      <c r="I19" s="45">
        <v>15</v>
      </c>
      <c r="J19" s="45">
        <v>15</v>
      </c>
      <c r="K19" s="46" t="s">
        <v>761</v>
      </c>
    </row>
    <row r="20" s="1" customFormat="1" ht="38" customHeight="1" spans="1:11">
      <c r="A20" s="23" t="s">
        <v>612</v>
      </c>
      <c r="B20" s="26"/>
      <c r="C20" s="25" t="s">
        <v>616</v>
      </c>
      <c r="D20" s="25" t="s">
        <v>765</v>
      </c>
      <c r="E20" s="25" t="s">
        <v>599</v>
      </c>
      <c r="F20" s="25" t="s">
        <v>714</v>
      </c>
      <c r="G20" s="25" t="s">
        <v>601</v>
      </c>
      <c r="H20" s="25" t="s">
        <v>766</v>
      </c>
      <c r="I20" s="45">
        <v>15</v>
      </c>
      <c r="J20" s="45">
        <v>15</v>
      </c>
      <c r="K20" s="46" t="s">
        <v>761</v>
      </c>
    </row>
    <row r="21" s="1" customFormat="1" ht="38" customHeight="1" spans="1:11">
      <c r="A21" s="23" t="s">
        <v>619</v>
      </c>
      <c r="B21" s="26"/>
      <c r="C21" s="25" t="s">
        <v>620</v>
      </c>
      <c r="D21" s="25" t="s">
        <v>767</v>
      </c>
      <c r="E21" s="25" t="s">
        <v>577</v>
      </c>
      <c r="F21" s="25" t="s">
        <v>622</v>
      </c>
      <c r="G21" s="25" t="s">
        <v>601</v>
      </c>
      <c r="H21" s="25" t="s">
        <v>624</v>
      </c>
      <c r="I21" s="45">
        <v>10</v>
      </c>
      <c r="J21" s="45">
        <v>10</v>
      </c>
      <c r="K21" s="46" t="s">
        <v>761</v>
      </c>
    </row>
    <row r="22" s="4" customFormat="1" ht="33" customHeight="1" spans="1:11">
      <c r="A22" s="18" t="s">
        <v>665</v>
      </c>
      <c r="B22" s="18"/>
      <c r="C22" s="18"/>
      <c r="D22" s="49" t="s">
        <v>768</v>
      </c>
      <c r="E22" s="49"/>
      <c r="F22" s="49"/>
      <c r="G22" s="49"/>
      <c r="H22" s="49"/>
      <c r="I22" s="49"/>
      <c r="J22" s="49"/>
      <c r="K22" s="49"/>
    </row>
    <row r="23" s="4" customFormat="1" ht="30" customHeight="1" spans="1:11">
      <c r="A23" s="28" t="s">
        <v>666</v>
      </c>
      <c r="B23" s="29"/>
      <c r="C23" s="29"/>
      <c r="D23" s="29"/>
      <c r="E23" s="29"/>
      <c r="F23" s="29"/>
      <c r="G23" s="29"/>
      <c r="H23" s="30"/>
      <c r="I23" s="18" t="s">
        <v>667</v>
      </c>
      <c r="J23" s="18" t="s">
        <v>668</v>
      </c>
      <c r="K23" s="18" t="s">
        <v>669</v>
      </c>
    </row>
    <row r="24" s="3" customFormat="1" ht="35" customHeight="1" spans="1:11">
      <c r="A24" s="31"/>
      <c r="B24" s="32"/>
      <c r="C24" s="32"/>
      <c r="D24" s="32"/>
      <c r="E24" s="32"/>
      <c r="F24" s="32"/>
      <c r="G24" s="32"/>
      <c r="H24" s="33"/>
      <c r="I24" s="36">
        <v>100</v>
      </c>
      <c r="J24" s="36">
        <v>100</v>
      </c>
      <c r="K24" s="18" t="s">
        <v>670</v>
      </c>
    </row>
    <row r="25" s="5" customFormat="1" ht="69" customHeight="1" spans="1:11">
      <c r="A25" s="34" t="s">
        <v>671</v>
      </c>
      <c r="B25" s="34"/>
      <c r="C25" s="34"/>
      <c r="D25" s="34"/>
      <c r="E25" s="34"/>
      <c r="F25" s="34"/>
      <c r="G25" s="34"/>
      <c r="H25" s="34"/>
      <c r="I25" s="34"/>
      <c r="J25" s="34"/>
      <c r="K25" s="34"/>
    </row>
  </sheetData>
  <mergeCells count="40">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B21"/>
    <mergeCell ref="A22:C22"/>
    <mergeCell ref="D22:K22"/>
    <mergeCell ref="A25:K25"/>
    <mergeCell ref="A10:A11"/>
    <mergeCell ref="I7:I9"/>
    <mergeCell ref="K7:K9"/>
    <mergeCell ref="A5:B9"/>
    <mergeCell ref="A23:H24"/>
  </mergeCells>
  <pageMargins left="0.75" right="0.75" top="1" bottom="1" header="0.5" footer="0.5"/>
  <pageSetup paperSize="9" scale="45"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pageSetUpPr fitToPage="1"/>
  </sheetPr>
  <dimension ref="A1:K22"/>
  <sheetViews>
    <sheetView zoomScale="80" zoomScaleNormal="8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28.5" style="1" customWidth="1"/>
    <col min="5" max="5" width="16.3333333333333" style="1" customWidth="1"/>
    <col min="6" max="6" width="19.5833333333333" style="1" customWidth="1"/>
    <col min="7" max="7" width="9.5" style="1" customWidth="1"/>
    <col min="8" max="8" width="17.5833333333333" style="1" customWidth="1"/>
    <col min="9" max="9" width="17" style="1" customWidth="1"/>
    <col min="10" max="10" width="16.5" style="1" customWidth="1"/>
    <col min="11" max="11" width="27.5833333333333" style="1" customWidth="1"/>
    <col min="12" max="16384" width="8.08333333333333" style="1"/>
  </cols>
  <sheetData>
    <row r="1" s="1" customFormat="1" ht="33" customHeight="1" spans="1:11">
      <c r="A1" s="6" t="s">
        <v>628</v>
      </c>
      <c r="B1" s="6"/>
      <c r="C1" s="6"/>
      <c r="D1" s="6"/>
      <c r="E1" s="6"/>
      <c r="F1" s="6"/>
      <c r="G1" s="6"/>
      <c r="H1" s="6"/>
      <c r="I1" s="6"/>
      <c r="J1" s="6"/>
      <c r="K1" s="6"/>
    </row>
    <row r="2" s="2" customFormat="1" ht="20" customHeight="1" spans="1:11">
      <c r="A2" s="7"/>
      <c r="B2" s="7"/>
      <c r="C2" s="7"/>
      <c r="D2" s="7"/>
      <c r="E2" s="7"/>
      <c r="F2" s="7"/>
      <c r="G2" s="7"/>
      <c r="H2" s="7"/>
      <c r="I2" s="7"/>
      <c r="J2" s="7"/>
      <c r="K2" s="35" t="s">
        <v>769</v>
      </c>
    </row>
    <row r="3" s="3" customFormat="1" ht="31" customHeight="1" spans="1:11">
      <c r="A3" s="8" t="s">
        <v>630</v>
      </c>
      <c r="B3" s="8"/>
      <c r="C3" s="9" t="s">
        <v>770</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0</v>
      </c>
      <c r="E6" s="16"/>
      <c r="F6" s="15">
        <v>30</v>
      </c>
      <c r="G6" s="16"/>
      <c r="H6" s="17">
        <v>0</v>
      </c>
      <c r="I6" s="36">
        <v>10</v>
      </c>
      <c r="J6" s="36">
        <v>0</v>
      </c>
      <c r="K6" s="37">
        <v>0</v>
      </c>
    </row>
    <row r="7" s="3" customFormat="1" ht="30" customHeight="1" spans="1:11">
      <c r="A7" s="11"/>
      <c r="B7" s="11"/>
      <c r="C7" s="14" t="s">
        <v>639</v>
      </c>
      <c r="D7" s="15">
        <v>0</v>
      </c>
      <c r="E7" s="16"/>
      <c r="F7" s="15">
        <v>30</v>
      </c>
      <c r="G7" s="16"/>
      <c r="H7" s="17">
        <v>0</v>
      </c>
      <c r="I7" s="38"/>
      <c r="J7" s="36">
        <v>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78" customHeight="1" spans="1:11">
      <c r="A11" s="18"/>
      <c r="B11" s="48" t="s">
        <v>771</v>
      </c>
      <c r="C11" s="48"/>
      <c r="D11" s="48"/>
      <c r="E11" s="48"/>
      <c r="F11" s="48"/>
      <c r="G11" s="48"/>
      <c r="H11" s="48" t="s">
        <v>772</v>
      </c>
      <c r="I11" s="48"/>
      <c r="J11" s="48"/>
      <c r="K11" s="48"/>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597</v>
      </c>
      <c r="D14" s="25" t="s">
        <v>773</v>
      </c>
      <c r="E14" s="25" t="s">
        <v>599</v>
      </c>
      <c r="F14" s="25" t="s">
        <v>603</v>
      </c>
      <c r="G14" s="25" t="s">
        <v>601</v>
      </c>
      <c r="H14" s="25" t="s">
        <v>774</v>
      </c>
      <c r="I14" s="45">
        <v>30</v>
      </c>
      <c r="J14" s="45">
        <v>30</v>
      </c>
      <c r="K14" s="46" t="s">
        <v>541</v>
      </c>
    </row>
    <row r="15" s="1" customFormat="1" ht="38" customHeight="1" spans="1:11">
      <c r="A15" s="23" t="s">
        <v>574</v>
      </c>
      <c r="B15" s="26"/>
      <c r="C15" s="25" t="s">
        <v>606</v>
      </c>
      <c r="D15" s="25" t="s">
        <v>775</v>
      </c>
      <c r="E15" s="25" t="s">
        <v>577</v>
      </c>
      <c r="F15" s="25" t="s">
        <v>624</v>
      </c>
      <c r="G15" s="25" t="s">
        <v>601</v>
      </c>
      <c r="H15" s="25" t="s">
        <v>774</v>
      </c>
      <c r="I15" s="45">
        <v>20</v>
      </c>
      <c r="J15" s="45">
        <v>20</v>
      </c>
      <c r="K15" s="46" t="s">
        <v>541</v>
      </c>
    </row>
    <row r="16" s="1" customFormat="1" ht="38" customHeight="1" spans="1:11">
      <c r="A16" s="23" t="s">
        <v>612</v>
      </c>
      <c r="B16" s="26"/>
      <c r="C16" s="25" t="s">
        <v>776</v>
      </c>
      <c r="D16" s="25" t="s">
        <v>777</v>
      </c>
      <c r="E16" s="25" t="s">
        <v>599</v>
      </c>
      <c r="F16" s="25" t="s">
        <v>778</v>
      </c>
      <c r="G16" s="25" t="s">
        <v>557</v>
      </c>
      <c r="H16" s="25" t="s">
        <v>779</v>
      </c>
      <c r="I16" s="45">
        <v>15</v>
      </c>
      <c r="J16" s="45">
        <v>15</v>
      </c>
      <c r="K16" s="46" t="s">
        <v>541</v>
      </c>
    </row>
    <row r="17" s="1" customFormat="1" ht="38" customHeight="1" spans="1:11">
      <c r="A17" s="23" t="s">
        <v>612</v>
      </c>
      <c r="B17" s="26"/>
      <c r="C17" s="25" t="s">
        <v>616</v>
      </c>
      <c r="D17" s="25" t="s">
        <v>780</v>
      </c>
      <c r="E17" s="25" t="s">
        <v>599</v>
      </c>
      <c r="F17" s="25" t="s">
        <v>714</v>
      </c>
      <c r="G17" s="25" t="s">
        <v>557</v>
      </c>
      <c r="H17" s="25" t="s">
        <v>779</v>
      </c>
      <c r="I17" s="45">
        <v>15</v>
      </c>
      <c r="J17" s="45">
        <v>15</v>
      </c>
      <c r="K17" s="46" t="s">
        <v>541</v>
      </c>
    </row>
    <row r="18" s="1" customFormat="1" ht="38" customHeight="1" spans="1:11">
      <c r="A18" s="23" t="s">
        <v>619</v>
      </c>
      <c r="B18" s="26"/>
      <c r="C18" s="25" t="s">
        <v>620</v>
      </c>
      <c r="D18" s="25" t="s">
        <v>781</v>
      </c>
      <c r="E18" s="25" t="s">
        <v>577</v>
      </c>
      <c r="F18" s="25" t="s">
        <v>782</v>
      </c>
      <c r="G18" s="25" t="s">
        <v>601</v>
      </c>
      <c r="H18" s="25" t="s">
        <v>783</v>
      </c>
      <c r="I18" s="45">
        <v>10</v>
      </c>
      <c r="J18" s="45">
        <v>10</v>
      </c>
      <c r="K18" s="46" t="s">
        <v>541</v>
      </c>
    </row>
    <row r="19" s="4" customFormat="1" ht="33" customHeight="1" spans="1:11">
      <c r="A19" s="18" t="s">
        <v>665</v>
      </c>
      <c r="B19" s="18"/>
      <c r="C19" s="18"/>
      <c r="D19" s="49" t="s">
        <v>784</v>
      </c>
      <c r="E19" s="49"/>
      <c r="F19" s="49"/>
      <c r="G19" s="49"/>
      <c r="H19" s="49"/>
      <c r="I19" s="49"/>
      <c r="J19" s="49"/>
      <c r="K19" s="49"/>
    </row>
    <row r="20" s="4" customFormat="1" ht="30" customHeight="1" spans="1:11">
      <c r="A20" s="28" t="s">
        <v>666</v>
      </c>
      <c r="B20" s="29"/>
      <c r="C20" s="29"/>
      <c r="D20" s="29"/>
      <c r="E20" s="29"/>
      <c r="F20" s="29"/>
      <c r="G20" s="29"/>
      <c r="H20" s="30"/>
      <c r="I20" s="18" t="s">
        <v>667</v>
      </c>
      <c r="J20" s="18" t="s">
        <v>668</v>
      </c>
      <c r="K20" s="18" t="s">
        <v>669</v>
      </c>
    </row>
    <row r="21" s="3" customFormat="1" ht="35" customHeight="1" spans="1:11">
      <c r="A21" s="31"/>
      <c r="B21" s="32"/>
      <c r="C21" s="32"/>
      <c r="D21" s="32"/>
      <c r="E21" s="32"/>
      <c r="F21" s="32"/>
      <c r="G21" s="32"/>
      <c r="H21" s="33"/>
      <c r="I21" s="36">
        <v>100</v>
      </c>
      <c r="J21" s="36">
        <v>90</v>
      </c>
      <c r="K21" s="18" t="s">
        <v>670</v>
      </c>
    </row>
    <row r="22" s="5" customFormat="1" ht="64" customHeight="1" spans="1:11">
      <c r="A22" s="34" t="s">
        <v>671</v>
      </c>
      <c r="B22" s="34"/>
      <c r="C22" s="34"/>
      <c r="D22" s="34"/>
      <c r="E22" s="34"/>
      <c r="F22" s="34"/>
      <c r="G22" s="34"/>
      <c r="H22" s="34"/>
      <c r="I22" s="34"/>
      <c r="J22" s="34"/>
      <c r="K22" s="34"/>
    </row>
  </sheetData>
  <mergeCells count="37">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A22:K22"/>
    <mergeCell ref="A10:A11"/>
    <mergeCell ref="I7:I9"/>
    <mergeCell ref="K7:K9"/>
    <mergeCell ref="A5:B9"/>
    <mergeCell ref="A20:H21"/>
  </mergeCells>
  <pageMargins left="0.75" right="0.75" top="1" bottom="1" header="0.5" footer="0.5"/>
  <pageSetup paperSize="9" scale="46"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pageSetUpPr fitToPage="1"/>
  </sheetPr>
  <dimension ref="A1:K22"/>
  <sheetViews>
    <sheetView zoomScale="80" zoomScaleNormal="80" topLeftCell="B1"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27.5" style="1" customWidth="1"/>
    <col min="5" max="5" width="16.3333333333333" style="1" customWidth="1"/>
    <col min="6" max="6" width="19.5833333333333" style="1" customWidth="1"/>
    <col min="7" max="7" width="12.2583333333333" style="1" customWidth="1"/>
    <col min="8" max="8" width="17.5833333333333" style="1" customWidth="1"/>
    <col min="9" max="9" width="17" style="1" customWidth="1"/>
    <col min="10" max="10" width="18.125" style="1" customWidth="1"/>
    <col min="11" max="11" width="40.6166666666667" style="1" customWidth="1"/>
    <col min="12" max="16384" width="8.08333333333333" style="1"/>
  </cols>
  <sheetData>
    <row r="1" s="1" customFormat="1" ht="41.25" customHeight="1" spans="1:11">
      <c r="A1" s="6" t="s">
        <v>628</v>
      </c>
      <c r="B1" s="6"/>
      <c r="C1" s="6"/>
      <c r="D1" s="6"/>
      <c r="E1" s="6"/>
      <c r="F1" s="6"/>
      <c r="G1" s="6"/>
      <c r="H1" s="6"/>
      <c r="I1" s="6"/>
      <c r="J1" s="6"/>
      <c r="K1" s="6"/>
    </row>
    <row r="2" s="2" customFormat="1" ht="23" customHeight="1" spans="1:11">
      <c r="A2" s="7"/>
      <c r="B2" s="7"/>
      <c r="C2" s="7"/>
      <c r="D2" s="7"/>
      <c r="E2" s="7"/>
      <c r="F2" s="7"/>
      <c r="G2" s="7"/>
      <c r="H2" s="7"/>
      <c r="I2" s="7"/>
      <c r="J2" s="7"/>
      <c r="K2" s="35" t="s">
        <v>785</v>
      </c>
    </row>
    <row r="3" s="3" customFormat="1" ht="31" customHeight="1" spans="1:11">
      <c r="A3" s="8" t="s">
        <v>630</v>
      </c>
      <c r="B3" s="8"/>
      <c r="C3" s="9" t="s">
        <v>786</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0</v>
      </c>
      <c r="E6" s="16"/>
      <c r="F6" s="15">
        <v>4</v>
      </c>
      <c r="G6" s="16"/>
      <c r="H6" s="17">
        <v>0.83</v>
      </c>
      <c r="I6" s="36">
        <v>10</v>
      </c>
      <c r="J6" s="36">
        <v>20.75</v>
      </c>
      <c r="K6" s="37">
        <v>2.08</v>
      </c>
    </row>
    <row r="7" s="3" customFormat="1" ht="30" customHeight="1" spans="1:11">
      <c r="A7" s="11"/>
      <c r="B7" s="11"/>
      <c r="C7" s="14" t="s">
        <v>639</v>
      </c>
      <c r="D7" s="15">
        <v>0</v>
      </c>
      <c r="E7" s="16"/>
      <c r="F7" s="15">
        <v>4</v>
      </c>
      <c r="G7" s="16"/>
      <c r="H7" s="17">
        <v>0.83</v>
      </c>
      <c r="I7" s="38"/>
      <c r="J7" s="36">
        <v>20.75</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87" customHeight="1" spans="1:11">
      <c r="A11" s="18"/>
      <c r="B11" s="48" t="s">
        <v>787</v>
      </c>
      <c r="C11" s="48"/>
      <c r="D11" s="48"/>
      <c r="E11" s="48"/>
      <c r="F11" s="48"/>
      <c r="G11" s="48"/>
      <c r="H11" s="48" t="s">
        <v>787</v>
      </c>
      <c r="I11" s="48"/>
      <c r="J11" s="48"/>
      <c r="K11" s="48"/>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46" t="s">
        <v>788</v>
      </c>
      <c r="E14" s="25" t="s">
        <v>577</v>
      </c>
      <c r="F14" s="25" t="s">
        <v>11</v>
      </c>
      <c r="G14" s="25" t="s">
        <v>590</v>
      </c>
      <c r="H14" s="25" t="s">
        <v>774</v>
      </c>
      <c r="I14" s="45">
        <v>30</v>
      </c>
      <c r="J14" s="45">
        <v>30</v>
      </c>
      <c r="K14" s="46" t="s">
        <v>541</v>
      </c>
    </row>
    <row r="15" s="1" customFormat="1" ht="38" customHeight="1" spans="1:11">
      <c r="A15" s="23" t="s">
        <v>574</v>
      </c>
      <c r="B15" s="26"/>
      <c r="C15" s="25" t="s">
        <v>575</v>
      </c>
      <c r="D15" s="25" t="s">
        <v>789</v>
      </c>
      <c r="E15" s="25" t="s">
        <v>577</v>
      </c>
      <c r="F15" s="25" t="s">
        <v>11</v>
      </c>
      <c r="G15" s="25" t="s">
        <v>736</v>
      </c>
      <c r="H15" s="25" t="s">
        <v>774</v>
      </c>
      <c r="I15" s="45">
        <v>20</v>
      </c>
      <c r="J15" s="45">
        <v>20</v>
      </c>
      <c r="K15" s="46" t="s">
        <v>541</v>
      </c>
    </row>
    <row r="16" s="1" customFormat="1" ht="38" customHeight="1" spans="1:11">
      <c r="A16" s="23" t="s">
        <v>612</v>
      </c>
      <c r="B16" s="26"/>
      <c r="C16" s="25" t="s">
        <v>613</v>
      </c>
      <c r="D16" s="46" t="s">
        <v>790</v>
      </c>
      <c r="E16" s="25" t="s">
        <v>599</v>
      </c>
      <c r="F16" s="25" t="s">
        <v>791</v>
      </c>
      <c r="G16" s="25" t="s">
        <v>792</v>
      </c>
      <c r="H16" s="25" t="s">
        <v>774</v>
      </c>
      <c r="I16" s="45">
        <v>15</v>
      </c>
      <c r="J16" s="45">
        <v>15</v>
      </c>
      <c r="K16" s="46" t="s">
        <v>541</v>
      </c>
    </row>
    <row r="17" s="1" customFormat="1" ht="38" customHeight="1" spans="1:11">
      <c r="A17" s="23" t="s">
        <v>612</v>
      </c>
      <c r="B17" s="26"/>
      <c r="C17" s="25" t="s">
        <v>616</v>
      </c>
      <c r="D17" s="25" t="s">
        <v>793</v>
      </c>
      <c r="E17" s="25" t="s">
        <v>599</v>
      </c>
      <c r="F17" s="25" t="s">
        <v>618</v>
      </c>
      <c r="G17" s="25" t="s">
        <v>792</v>
      </c>
      <c r="H17" s="25" t="s">
        <v>774</v>
      </c>
      <c r="I17" s="45">
        <v>15</v>
      </c>
      <c r="J17" s="45">
        <v>15</v>
      </c>
      <c r="K17" s="46" t="s">
        <v>541</v>
      </c>
    </row>
    <row r="18" s="1" customFormat="1" ht="38" customHeight="1" spans="1:11">
      <c r="A18" s="23" t="s">
        <v>619</v>
      </c>
      <c r="B18" s="26"/>
      <c r="C18" s="25" t="s">
        <v>620</v>
      </c>
      <c r="D18" s="25" t="s">
        <v>794</v>
      </c>
      <c r="E18" s="25" t="s">
        <v>577</v>
      </c>
      <c r="F18" s="25" t="s">
        <v>622</v>
      </c>
      <c r="G18" s="25" t="s">
        <v>601</v>
      </c>
      <c r="H18" s="25" t="s">
        <v>774</v>
      </c>
      <c r="I18" s="45">
        <v>10</v>
      </c>
      <c r="J18" s="45">
        <v>10</v>
      </c>
      <c r="K18" s="46" t="s">
        <v>541</v>
      </c>
    </row>
    <row r="19" s="4" customFormat="1" ht="29" customHeight="1" spans="1:11">
      <c r="A19" s="18" t="s">
        <v>665</v>
      </c>
      <c r="B19" s="18"/>
      <c r="C19" s="18"/>
      <c r="D19" s="27" t="s">
        <v>557</v>
      </c>
      <c r="E19" s="27"/>
      <c r="F19" s="27"/>
      <c r="G19" s="27"/>
      <c r="H19" s="27"/>
      <c r="I19" s="27"/>
      <c r="J19" s="27"/>
      <c r="K19" s="27"/>
    </row>
    <row r="20" s="4" customFormat="1" ht="30" customHeight="1" spans="1:11">
      <c r="A20" s="28" t="s">
        <v>666</v>
      </c>
      <c r="B20" s="29"/>
      <c r="C20" s="29"/>
      <c r="D20" s="29"/>
      <c r="E20" s="29"/>
      <c r="F20" s="29"/>
      <c r="G20" s="29"/>
      <c r="H20" s="30"/>
      <c r="I20" s="18" t="s">
        <v>667</v>
      </c>
      <c r="J20" s="18" t="s">
        <v>668</v>
      </c>
      <c r="K20" s="18" t="s">
        <v>669</v>
      </c>
    </row>
    <row r="21" s="3" customFormat="1" ht="24" customHeight="1" spans="1:11">
      <c r="A21" s="31"/>
      <c r="B21" s="32"/>
      <c r="C21" s="32"/>
      <c r="D21" s="32"/>
      <c r="E21" s="32"/>
      <c r="F21" s="32"/>
      <c r="G21" s="32"/>
      <c r="H21" s="33"/>
      <c r="I21" s="36">
        <v>100</v>
      </c>
      <c r="J21" s="36">
        <v>92.08</v>
      </c>
      <c r="K21" s="18" t="s">
        <v>670</v>
      </c>
    </row>
    <row r="22" s="5" customFormat="1" ht="70" customHeight="1" spans="1:11">
      <c r="A22" s="34" t="s">
        <v>671</v>
      </c>
      <c r="B22" s="34"/>
      <c r="C22" s="34"/>
      <c r="D22" s="34"/>
      <c r="E22" s="34"/>
      <c r="F22" s="34"/>
      <c r="G22" s="34"/>
      <c r="H22" s="34"/>
      <c r="I22" s="34"/>
      <c r="J22" s="34"/>
      <c r="K22" s="34"/>
    </row>
  </sheetData>
  <mergeCells count="37">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A22:K22"/>
    <mergeCell ref="A10:A11"/>
    <mergeCell ref="I7:I9"/>
    <mergeCell ref="K7:K9"/>
    <mergeCell ref="A5:B9"/>
    <mergeCell ref="A20:H21"/>
  </mergeCells>
  <pageMargins left="0.75" right="0.75" top="1" bottom="1" header="0.5" footer="0.5"/>
  <pageSetup paperSize="9" scale="42"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K22"/>
  <sheetViews>
    <sheetView zoomScale="80" zoomScaleNormal="8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22.2916666666667" style="1" customWidth="1"/>
    <col min="5" max="5" width="16.3333333333333" style="1" customWidth="1"/>
    <col min="6" max="6" width="19.5833333333333" style="1" customWidth="1"/>
    <col min="7" max="7" width="11.375" style="1" customWidth="1"/>
    <col min="8" max="8" width="21.3833333333333" style="1" customWidth="1"/>
    <col min="9" max="9" width="12.5" style="1" customWidth="1"/>
    <col min="10" max="10" width="14" style="1" customWidth="1"/>
    <col min="11" max="11" width="27.5833333333333" style="1" customWidth="1"/>
    <col min="12" max="16384" width="8.08333333333333" style="1"/>
  </cols>
  <sheetData>
    <row r="1" s="1" customFormat="1" ht="33" customHeight="1" spans="1:11">
      <c r="A1" s="6" t="s">
        <v>628</v>
      </c>
      <c r="B1" s="6"/>
      <c r="C1" s="6"/>
      <c r="D1" s="6"/>
      <c r="E1" s="6"/>
      <c r="F1" s="6"/>
      <c r="G1" s="6"/>
      <c r="H1" s="6"/>
      <c r="I1" s="6"/>
      <c r="J1" s="6"/>
      <c r="K1" s="6"/>
    </row>
    <row r="2" s="2" customFormat="1" ht="20" customHeight="1" spans="1:11">
      <c r="A2" s="7"/>
      <c r="B2" s="7"/>
      <c r="C2" s="7"/>
      <c r="D2" s="7"/>
      <c r="E2" s="7"/>
      <c r="F2" s="7"/>
      <c r="G2" s="7"/>
      <c r="H2" s="7"/>
      <c r="I2" s="7"/>
      <c r="J2" s="7"/>
      <c r="K2" s="35" t="s">
        <v>795</v>
      </c>
    </row>
    <row r="3" s="3" customFormat="1" ht="31" customHeight="1" spans="1:11">
      <c r="A3" s="8" t="s">
        <v>630</v>
      </c>
      <c r="B3" s="8"/>
      <c r="C3" s="9" t="s">
        <v>796</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0</v>
      </c>
      <c r="E6" s="16"/>
      <c r="F6" s="15">
        <v>5</v>
      </c>
      <c r="G6" s="16"/>
      <c r="H6" s="17">
        <v>1.49</v>
      </c>
      <c r="I6" s="36">
        <v>10</v>
      </c>
      <c r="J6" s="36">
        <v>29.8</v>
      </c>
      <c r="K6" s="37">
        <v>2.98</v>
      </c>
    </row>
    <row r="7" s="3" customFormat="1" ht="30" customHeight="1" spans="1:11">
      <c r="A7" s="11"/>
      <c r="B7" s="11"/>
      <c r="C7" s="14" t="s">
        <v>639</v>
      </c>
      <c r="D7" s="15">
        <v>0</v>
      </c>
      <c r="E7" s="16"/>
      <c r="F7" s="15">
        <v>0</v>
      </c>
      <c r="G7" s="16"/>
      <c r="H7" s="17">
        <v>0</v>
      </c>
      <c r="I7" s="38"/>
      <c r="J7" s="36">
        <v>0</v>
      </c>
      <c r="K7" s="39"/>
    </row>
    <row r="8" s="3" customFormat="1" ht="30" customHeight="1" spans="1:11">
      <c r="A8" s="11"/>
      <c r="B8" s="11"/>
      <c r="C8" s="14" t="s">
        <v>640</v>
      </c>
      <c r="D8" s="15">
        <v>0</v>
      </c>
      <c r="E8" s="16"/>
      <c r="F8" s="15">
        <v>5</v>
      </c>
      <c r="G8" s="16"/>
      <c r="H8" s="17">
        <v>1.49</v>
      </c>
      <c r="I8" s="40"/>
      <c r="J8" s="36">
        <v>29.8</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98" customHeight="1" spans="1:11">
      <c r="A11" s="18"/>
      <c r="B11" s="47" t="s">
        <v>797</v>
      </c>
      <c r="C11" s="47"/>
      <c r="D11" s="47"/>
      <c r="E11" s="47"/>
      <c r="F11" s="47"/>
      <c r="G11" s="47"/>
      <c r="H11" s="47" t="s">
        <v>798</v>
      </c>
      <c r="I11" s="47"/>
      <c r="J11" s="47"/>
      <c r="K11" s="47"/>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25" t="s">
        <v>799</v>
      </c>
      <c r="E14" s="25" t="s">
        <v>577</v>
      </c>
      <c r="F14" s="25" t="s">
        <v>11</v>
      </c>
      <c r="G14" s="25" t="s">
        <v>590</v>
      </c>
      <c r="H14" s="25" t="s">
        <v>12</v>
      </c>
      <c r="I14" s="45">
        <v>20</v>
      </c>
      <c r="J14" s="45">
        <v>20</v>
      </c>
      <c r="K14" s="46" t="s">
        <v>800</v>
      </c>
    </row>
    <row r="15" s="1" customFormat="1" ht="38" customHeight="1" spans="1:11">
      <c r="A15" s="23" t="s">
        <v>574</v>
      </c>
      <c r="B15" s="26"/>
      <c r="C15" s="25" t="s">
        <v>575</v>
      </c>
      <c r="D15" s="25" t="s">
        <v>801</v>
      </c>
      <c r="E15" s="25" t="s">
        <v>577</v>
      </c>
      <c r="F15" s="25" t="s">
        <v>78</v>
      </c>
      <c r="G15" s="25" t="s">
        <v>588</v>
      </c>
      <c r="H15" s="25" t="s">
        <v>78</v>
      </c>
      <c r="I15" s="45">
        <v>20</v>
      </c>
      <c r="J15" s="45">
        <v>20</v>
      </c>
      <c r="K15" s="46" t="s">
        <v>802</v>
      </c>
    </row>
    <row r="16" s="1" customFormat="1" ht="38" customHeight="1" spans="1:11">
      <c r="A16" s="23" t="s">
        <v>574</v>
      </c>
      <c r="B16" s="26"/>
      <c r="C16" s="25" t="s">
        <v>597</v>
      </c>
      <c r="D16" s="25" t="s">
        <v>803</v>
      </c>
      <c r="E16" s="25" t="s">
        <v>599</v>
      </c>
      <c r="F16" s="25" t="s">
        <v>804</v>
      </c>
      <c r="G16" s="25" t="s">
        <v>792</v>
      </c>
      <c r="H16" s="25" t="s">
        <v>804</v>
      </c>
      <c r="I16" s="45">
        <v>10</v>
      </c>
      <c r="J16" s="45">
        <v>10</v>
      </c>
      <c r="K16" s="46" t="s">
        <v>805</v>
      </c>
    </row>
    <row r="17" s="1" customFormat="1" ht="38" customHeight="1" spans="1:11">
      <c r="A17" s="23" t="s">
        <v>612</v>
      </c>
      <c r="B17" s="26"/>
      <c r="C17" s="25" t="s">
        <v>685</v>
      </c>
      <c r="D17" s="25" t="s">
        <v>806</v>
      </c>
      <c r="E17" s="25" t="s">
        <v>577</v>
      </c>
      <c r="F17" s="25" t="s">
        <v>578</v>
      </c>
      <c r="G17" s="25" t="s">
        <v>807</v>
      </c>
      <c r="H17" s="25" t="s">
        <v>808</v>
      </c>
      <c r="I17" s="45">
        <v>30</v>
      </c>
      <c r="J17" s="45">
        <v>30</v>
      </c>
      <c r="K17" s="46" t="s">
        <v>809</v>
      </c>
    </row>
    <row r="18" s="1" customFormat="1" ht="38" customHeight="1" spans="1:11">
      <c r="A18" s="23" t="s">
        <v>619</v>
      </c>
      <c r="B18" s="26"/>
      <c r="C18" s="25" t="s">
        <v>620</v>
      </c>
      <c r="D18" s="25" t="s">
        <v>810</v>
      </c>
      <c r="E18" s="25" t="s">
        <v>599</v>
      </c>
      <c r="F18" s="25" t="s">
        <v>622</v>
      </c>
      <c r="G18" s="25" t="s">
        <v>601</v>
      </c>
      <c r="H18" s="25" t="s">
        <v>622</v>
      </c>
      <c r="I18" s="45">
        <v>10</v>
      </c>
      <c r="J18" s="45">
        <v>10</v>
      </c>
      <c r="K18" s="46" t="s">
        <v>811</v>
      </c>
    </row>
    <row r="19" s="4" customFormat="1" ht="29" customHeight="1" spans="1:11">
      <c r="A19" s="18" t="s">
        <v>665</v>
      </c>
      <c r="B19" s="18"/>
      <c r="C19" s="18"/>
      <c r="D19" s="27" t="s">
        <v>557</v>
      </c>
      <c r="E19" s="27"/>
      <c r="F19" s="27"/>
      <c r="G19" s="27"/>
      <c r="H19" s="27"/>
      <c r="I19" s="27"/>
      <c r="J19" s="27"/>
      <c r="K19" s="27"/>
    </row>
    <row r="20" s="4" customFormat="1" ht="30" customHeight="1" spans="1:11">
      <c r="A20" s="28" t="s">
        <v>666</v>
      </c>
      <c r="B20" s="29"/>
      <c r="C20" s="29"/>
      <c r="D20" s="29"/>
      <c r="E20" s="29"/>
      <c r="F20" s="29"/>
      <c r="G20" s="29"/>
      <c r="H20" s="30"/>
      <c r="I20" s="18" t="s">
        <v>667</v>
      </c>
      <c r="J20" s="18" t="s">
        <v>668</v>
      </c>
      <c r="K20" s="18" t="s">
        <v>669</v>
      </c>
    </row>
    <row r="21" s="3" customFormat="1" ht="35" customHeight="1" spans="1:11">
      <c r="A21" s="31"/>
      <c r="B21" s="32"/>
      <c r="C21" s="32"/>
      <c r="D21" s="32"/>
      <c r="E21" s="32"/>
      <c r="F21" s="32"/>
      <c r="G21" s="32"/>
      <c r="H21" s="33"/>
      <c r="I21" s="36">
        <v>100</v>
      </c>
      <c r="J21" s="36">
        <v>92.98</v>
      </c>
      <c r="K21" s="18" t="s">
        <v>670</v>
      </c>
    </row>
    <row r="22" s="5" customFormat="1" ht="63" customHeight="1" spans="1:11">
      <c r="A22" s="34" t="s">
        <v>671</v>
      </c>
      <c r="B22" s="34"/>
      <c r="C22" s="34"/>
      <c r="D22" s="34"/>
      <c r="E22" s="34"/>
      <c r="F22" s="34"/>
      <c r="G22" s="34"/>
      <c r="H22" s="34"/>
      <c r="I22" s="34"/>
      <c r="J22" s="34"/>
      <c r="K22" s="34"/>
    </row>
  </sheetData>
  <mergeCells count="37">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A22:K22"/>
    <mergeCell ref="A10:A11"/>
    <mergeCell ref="I7:I9"/>
    <mergeCell ref="K7:K9"/>
    <mergeCell ref="A5:B9"/>
    <mergeCell ref="A20:H21"/>
  </mergeCells>
  <pageMargins left="0.75" right="0.75" top="1" bottom="1" header="0.5" footer="0.5"/>
  <pageSetup paperSize="9" scale="48"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K22"/>
  <sheetViews>
    <sheetView zoomScale="80" zoomScaleNormal="8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28.375" style="1" customWidth="1"/>
    <col min="5" max="5" width="16.3333333333333" style="1" customWidth="1"/>
    <col min="6" max="6" width="19.5833333333333" style="1" customWidth="1"/>
    <col min="7" max="7" width="9.5" style="1" customWidth="1"/>
    <col min="8" max="8" width="17.5833333333333" style="1" customWidth="1"/>
    <col min="9" max="9" width="12.5" style="1" customWidth="1"/>
    <col min="10" max="10" width="14" style="1" customWidth="1"/>
    <col min="11" max="11" width="27.5833333333333" style="1" customWidth="1"/>
    <col min="12" max="16384" width="8.08333333333333" style="1"/>
  </cols>
  <sheetData>
    <row r="1" s="1" customFormat="1" ht="41.25" customHeight="1" spans="1:11">
      <c r="A1" s="6" t="s">
        <v>628</v>
      </c>
      <c r="B1" s="6"/>
      <c r="C1" s="6"/>
      <c r="D1" s="6"/>
      <c r="E1" s="6"/>
      <c r="F1" s="6"/>
      <c r="G1" s="6"/>
      <c r="H1" s="6"/>
      <c r="I1" s="6"/>
      <c r="J1" s="6"/>
      <c r="K1" s="6"/>
    </row>
    <row r="2" s="2" customFormat="1" ht="25" customHeight="1" spans="1:11">
      <c r="A2" s="7"/>
      <c r="B2" s="7"/>
      <c r="C2" s="7"/>
      <c r="D2" s="7"/>
      <c r="E2" s="7"/>
      <c r="F2" s="7"/>
      <c r="G2" s="7"/>
      <c r="H2" s="7"/>
      <c r="I2" s="7"/>
      <c r="J2" s="7"/>
      <c r="K2" s="35" t="s">
        <v>812</v>
      </c>
    </row>
    <row r="3" s="3" customFormat="1" ht="31" customHeight="1" spans="1:11">
      <c r="A3" s="8" t="s">
        <v>630</v>
      </c>
      <c r="B3" s="8"/>
      <c r="C3" s="9" t="s">
        <v>813</v>
      </c>
      <c r="D3" s="9"/>
      <c r="E3" s="9"/>
      <c r="F3" s="9"/>
      <c r="G3" s="9"/>
      <c r="H3" s="9"/>
      <c r="I3" s="9"/>
      <c r="J3" s="9"/>
      <c r="K3" s="9"/>
    </row>
    <row r="4" s="3" customFormat="1" ht="30" customHeight="1" spans="1:11">
      <c r="A4" s="8" t="s">
        <v>632</v>
      </c>
      <c r="B4" s="8"/>
      <c r="C4" s="9" t="s">
        <v>546</v>
      </c>
      <c r="D4" s="9"/>
      <c r="E4" s="9"/>
      <c r="F4" s="9"/>
      <c r="G4" s="9"/>
      <c r="H4" s="10" t="s">
        <v>633</v>
      </c>
      <c r="I4" s="9" t="s">
        <v>546</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0</v>
      </c>
      <c r="E6" s="16"/>
      <c r="F6" s="15">
        <v>659.84</v>
      </c>
      <c r="G6" s="16"/>
      <c r="H6" s="17">
        <v>659.84</v>
      </c>
      <c r="I6" s="36">
        <v>10</v>
      </c>
      <c r="J6" s="36">
        <v>100</v>
      </c>
      <c r="K6" s="37">
        <v>10</v>
      </c>
    </row>
    <row r="7" s="3" customFormat="1" ht="30" customHeight="1" spans="1:11">
      <c r="A7" s="11"/>
      <c r="B7" s="11"/>
      <c r="C7" s="14" t="s">
        <v>639</v>
      </c>
      <c r="D7" s="15">
        <v>0</v>
      </c>
      <c r="E7" s="16"/>
      <c r="F7" s="15">
        <v>659.84</v>
      </c>
      <c r="G7" s="16"/>
      <c r="H7" s="17">
        <v>659.84</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102" customHeight="1" spans="1:11">
      <c r="A11" s="18"/>
      <c r="B11" s="47" t="s">
        <v>814</v>
      </c>
      <c r="C11" s="47"/>
      <c r="D11" s="47"/>
      <c r="E11" s="47"/>
      <c r="F11" s="47"/>
      <c r="G11" s="47"/>
      <c r="H11" s="47" t="s">
        <v>815</v>
      </c>
      <c r="I11" s="47"/>
      <c r="J11" s="47"/>
      <c r="K11" s="47"/>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48" customHeight="1" spans="1:11">
      <c r="A14" s="23" t="s">
        <v>574</v>
      </c>
      <c r="B14" s="24"/>
      <c r="C14" s="25" t="s">
        <v>597</v>
      </c>
      <c r="D14" s="46" t="s">
        <v>816</v>
      </c>
      <c r="E14" s="25" t="s">
        <v>599</v>
      </c>
      <c r="F14" s="25" t="s">
        <v>603</v>
      </c>
      <c r="G14" s="25" t="s">
        <v>601</v>
      </c>
      <c r="H14" s="25" t="s">
        <v>774</v>
      </c>
      <c r="I14" s="45">
        <v>50</v>
      </c>
      <c r="J14" s="45">
        <v>50</v>
      </c>
      <c r="K14" s="46" t="s">
        <v>541</v>
      </c>
    </row>
    <row r="15" s="1" customFormat="1" ht="38" customHeight="1" spans="1:11">
      <c r="A15" s="23" t="s">
        <v>612</v>
      </c>
      <c r="B15" s="26"/>
      <c r="C15" s="25" t="s">
        <v>685</v>
      </c>
      <c r="D15" s="46" t="s">
        <v>817</v>
      </c>
      <c r="E15" s="25" t="s">
        <v>577</v>
      </c>
      <c r="F15" s="25" t="s">
        <v>28</v>
      </c>
      <c r="G15" s="25" t="s">
        <v>601</v>
      </c>
      <c r="H15" s="25" t="s">
        <v>774</v>
      </c>
      <c r="I15" s="45">
        <v>10</v>
      </c>
      <c r="J15" s="45">
        <v>10</v>
      </c>
      <c r="K15" s="46" t="s">
        <v>541</v>
      </c>
    </row>
    <row r="16" s="1" customFormat="1" ht="38" customHeight="1" spans="1:11">
      <c r="A16" s="23" t="s">
        <v>612</v>
      </c>
      <c r="B16" s="26"/>
      <c r="C16" s="25" t="s">
        <v>613</v>
      </c>
      <c r="D16" s="46" t="s">
        <v>818</v>
      </c>
      <c r="E16" s="25" t="s">
        <v>577</v>
      </c>
      <c r="F16" s="25" t="s">
        <v>28</v>
      </c>
      <c r="G16" s="25" t="s">
        <v>601</v>
      </c>
      <c r="H16" s="25" t="s">
        <v>774</v>
      </c>
      <c r="I16" s="45">
        <v>10</v>
      </c>
      <c r="J16" s="45">
        <v>10</v>
      </c>
      <c r="K16" s="46" t="s">
        <v>541</v>
      </c>
    </row>
    <row r="17" s="1" customFormat="1" ht="38" customHeight="1" spans="1:11">
      <c r="A17" s="23" t="s">
        <v>612</v>
      </c>
      <c r="B17" s="26"/>
      <c r="C17" s="25" t="s">
        <v>613</v>
      </c>
      <c r="D17" s="46" t="s">
        <v>819</v>
      </c>
      <c r="E17" s="25" t="s">
        <v>599</v>
      </c>
      <c r="F17" s="25" t="s">
        <v>603</v>
      </c>
      <c r="G17" s="25" t="s">
        <v>601</v>
      </c>
      <c r="H17" s="25" t="s">
        <v>774</v>
      </c>
      <c r="I17" s="45">
        <v>10</v>
      </c>
      <c r="J17" s="45">
        <v>10</v>
      </c>
      <c r="K17" s="46" t="s">
        <v>541</v>
      </c>
    </row>
    <row r="18" s="1" customFormat="1" ht="38" customHeight="1" spans="1:11">
      <c r="A18" s="23" t="s">
        <v>619</v>
      </c>
      <c r="B18" s="26"/>
      <c r="C18" s="25" t="s">
        <v>620</v>
      </c>
      <c r="D18" s="46" t="s">
        <v>820</v>
      </c>
      <c r="E18" s="25" t="s">
        <v>577</v>
      </c>
      <c r="F18" s="25" t="s">
        <v>624</v>
      </c>
      <c r="G18" s="25" t="s">
        <v>601</v>
      </c>
      <c r="H18" s="25" t="s">
        <v>774</v>
      </c>
      <c r="I18" s="45">
        <v>10</v>
      </c>
      <c r="J18" s="45">
        <v>10</v>
      </c>
      <c r="K18" s="46" t="s">
        <v>541</v>
      </c>
    </row>
    <row r="19" s="4" customFormat="1" ht="32" customHeight="1" spans="1:11">
      <c r="A19" s="18" t="s">
        <v>665</v>
      </c>
      <c r="B19" s="18"/>
      <c r="C19" s="18"/>
      <c r="D19" s="27" t="s">
        <v>557</v>
      </c>
      <c r="E19" s="27"/>
      <c r="F19" s="27"/>
      <c r="G19" s="27"/>
      <c r="H19" s="27"/>
      <c r="I19" s="27"/>
      <c r="J19" s="27"/>
      <c r="K19" s="27"/>
    </row>
    <row r="20" s="4" customFormat="1" ht="30" customHeight="1" spans="1:11">
      <c r="A20" s="28" t="s">
        <v>666</v>
      </c>
      <c r="B20" s="29"/>
      <c r="C20" s="29"/>
      <c r="D20" s="29"/>
      <c r="E20" s="29"/>
      <c r="F20" s="29"/>
      <c r="G20" s="29"/>
      <c r="H20" s="30"/>
      <c r="I20" s="18" t="s">
        <v>667</v>
      </c>
      <c r="J20" s="18" t="s">
        <v>668</v>
      </c>
      <c r="K20" s="18" t="s">
        <v>669</v>
      </c>
    </row>
    <row r="21" s="3" customFormat="1" ht="35" customHeight="1" spans="1:11">
      <c r="A21" s="31"/>
      <c r="B21" s="32"/>
      <c r="C21" s="32"/>
      <c r="D21" s="32"/>
      <c r="E21" s="32"/>
      <c r="F21" s="32"/>
      <c r="G21" s="32"/>
      <c r="H21" s="33"/>
      <c r="I21" s="36">
        <v>100</v>
      </c>
      <c r="J21" s="36">
        <v>100</v>
      </c>
      <c r="K21" s="18" t="s">
        <v>670</v>
      </c>
    </row>
    <row r="22" s="5" customFormat="1" ht="68" customHeight="1" spans="1:11">
      <c r="A22" s="34" t="s">
        <v>671</v>
      </c>
      <c r="B22" s="34"/>
      <c r="C22" s="34"/>
      <c r="D22" s="34"/>
      <c r="E22" s="34"/>
      <c r="F22" s="34"/>
      <c r="G22" s="34"/>
      <c r="H22" s="34"/>
      <c r="I22" s="34"/>
      <c r="J22" s="34"/>
      <c r="K22" s="34"/>
    </row>
  </sheetData>
  <mergeCells count="37">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A22:K22"/>
    <mergeCell ref="A10:A11"/>
    <mergeCell ref="I7:I9"/>
    <mergeCell ref="K7:K9"/>
    <mergeCell ref="A5:B9"/>
    <mergeCell ref="A20:H21"/>
  </mergeCells>
  <pageMargins left="0.75" right="0.75" top="1" bottom="1" header="0.5" footer="0.5"/>
  <pageSetup paperSize="9" scale="47"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K22"/>
  <sheetViews>
    <sheetView zoomScale="80" zoomScaleNormal="8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14.5833333333333" style="1" customWidth="1"/>
    <col min="5" max="5" width="16.3333333333333" style="1" customWidth="1"/>
    <col min="6" max="6" width="19.5833333333333" style="1" customWidth="1"/>
    <col min="7" max="7" width="9.5" style="1" customWidth="1"/>
    <col min="8" max="8" width="17.5833333333333" style="1" customWidth="1"/>
    <col min="9" max="9" width="12.5" style="1" customWidth="1"/>
    <col min="10" max="10" width="14" style="1" customWidth="1"/>
    <col min="11" max="11" width="27.5833333333333" style="1" customWidth="1"/>
    <col min="12" max="16384" width="8.08333333333333" style="1"/>
  </cols>
  <sheetData>
    <row r="1" s="1" customFormat="1" ht="41.25" customHeight="1" spans="1:11">
      <c r="A1" s="6" t="s">
        <v>628</v>
      </c>
      <c r="B1" s="6"/>
      <c r="C1" s="6"/>
      <c r="D1" s="6"/>
      <c r="E1" s="6"/>
      <c r="F1" s="6"/>
      <c r="G1" s="6"/>
      <c r="H1" s="6"/>
      <c r="I1" s="6"/>
      <c r="J1" s="6"/>
      <c r="K1" s="6"/>
    </row>
    <row r="2" s="2" customFormat="1" ht="23" customHeight="1" spans="1:11">
      <c r="A2" s="7"/>
      <c r="B2" s="7"/>
      <c r="C2" s="7"/>
      <c r="D2" s="7"/>
      <c r="E2" s="7"/>
      <c r="F2" s="7"/>
      <c r="G2" s="7"/>
      <c r="H2" s="7"/>
      <c r="I2" s="7"/>
      <c r="J2" s="7"/>
      <c r="K2" s="35" t="s">
        <v>821</v>
      </c>
    </row>
    <row r="3" s="3" customFormat="1" ht="31" customHeight="1" spans="1:11">
      <c r="A3" s="8" t="s">
        <v>630</v>
      </c>
      <c r="B3" s="8"/>
      <c r="C3" s="9" t="s">
        <v>696</v>
      </c>
      <c r="D3" s="9"/>
      <c r="E3" s="9"/>
      <c r="F3" s="9"/>
      <c r="G3" s="9"/>
      <c r="H3" s="9"/>
      <c r="I3" s="9"/>
      <c r="J3" s="9"/>
      <c r="K3" s="9"/>
    </row>
    <row r="4" s="3" customFormat="1" ht="30" customHeight="1" spans="1:11">
      <c r="A4" s="8" t="s">
        <v>632</v>
      </c>
      <c r="B4" s="8"/>
      <c r="C4" s="9" t="s">
        <v>546</v>
      </c>
      <c r="D4" s="9"/>
      <c r="E4" s="9"/>
      <c r="F4" s="9"/>
      <c r="G4" s="9"/>
      <c r="H4" s="10" t="s">
        <v>633</v>
      </c>
      <c r="I4" s="9" t="s">
        <v>822</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1.14</v>
      </c>
      <c r="E6" s="16"/>
      <c r="F6" s="15">
        <v>1.14</v>
      </c>
      <c r="G6" s="16"/>
      <c r="H6" s="17">
        <v>1.14</v>
      </c>
      <c r="I6" s="36">
        <v>10</v>
      </c>
      <c r="J6" s="36">
        <v>100</v>
      </c>
      <c r="K6" s="37">
        <v>10</v>
      </c>
    </row>
    <row r="7" s="3" customFormat="1" ht="30" customHeight="1" spans="1:11">
      <c r="A7" s="11"/>
      <c r="B7" s="11"/>
      <c r="C7" s="14" t="s">
        <v>639</v>
      </c>
      <c r="D7" s="15">
        <v>1.14</v>
      </c>
      <c r="E7" s="16"/>
      <c r="F7" s="15">
        <v>1.14</v>
      </c>
      <c r="G7" s="16"/>
      <c r="H7" s="17">
        <v>1.14</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61" customHeight="1" spans="1:11">
      <c r="A11" s="18"/>
      <c r="B11" s="19" t="s">
        <v>823</v>
      </c>
      <c r="C11" s="19"/>
      <c r="D11" s="19"/>
      <c r="E11" s="19"/>
      <c r="F11" s="19"/>
      <c r="G11" s="19"/>
      <c r="H11" s="19" t="s">
        <v>824</v>
      </c>
      <c r="I11" s="19"/>
      <c r="J11" s="19"/>
      <c r="K11" s="19"/>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25" t="s">
        <v>11</v>
      </c>
      <c r="E14" s="25" t="s">
        <v>577</v>
      </c>
      <c r="F14" s="25" t="s">
        <v>624</v>
      </c>
      <c r="G14" s="25" t="s">
        <v>652</v>
      </c>
      <c r="H14" s="25" t="s">
        <v>11</v>
      </c>
      <c r="I14" s="45">
        <v>25</v>
      </c>
      <c r="J14" s="45">
        <v>25</v>
      </c>
      <c r="K14" s="46" t="s">
        <v>541</v>
      </c>
    </row>
    <row r="15" s="1" customFormat="1" ht="38" customHeight="1" spans="1:11">
      <c r="A15" s="23" t="s">
        <v>574</v>
      </c>
      <c r="B15" s="26"/>
      <c r="C15" s="25" t="s">
        <v>597</v>
      </c>
      <c r="D15" s="25" t="s">
        <v>825</v>
      </c>
      <c r="E15" s="25" t="s">
        <v>599</v>
      </c>
      <c r="F15" s="25" t="s">
        <v>603</v>
      </c>
      <c r="G15" s="25" t="s">
        <v>601</v>
      </c>
      <c r="H15" s="25" t="s">
        <v>603</v>
      </c>
      <c r="I15" s="45">
        <v>25</v>
      </c>
      <c r="J15" s="45">
        <v>25</v>
      </c>
      <c r="K15" s="46" t="s">
        <v>541</v>
      </c>
    </row>
    <row r="16" s="1" customFormat="1" ht="38" customHeight="1" spans="1:11">
      <c r="A16" s="23" t="s">
        <v>612</v>
      </c>
      <c r="B16" s="26"/>
      <c r="C16" s="25" t="s">
        <v>613</v>
      </c>
      <c r="D16" s="25" t="s">
        <v>11</v>
      </c>
      <c r="E16" s="25" t="s">
        <v>599</v>
      </c>
      <c r="F16" s="25" t="s">
        <v>622</v>
      </c>
      <c r="G16" s="25" t="s">
        <v>826</v>
      </c>
      <c r="H16" s="25" t="s">
        <v>622</v>
      </c>
      <c r="I16" s="45">
        <v>15</v>
      </c>
      <c r="J16" s="45">
        <v>15</v>
      </c>
      <c r="K16" s="46" t="s">
        <v>541</v>
      </c>
    </row>
    <row r="17" s="1" customFormat="1" ht="38" customHeight="1" spans="1:11">
      <c r="A17" s="23" t="s">
        <v>612</v>
      </c>
      <c r="B17" s="26"/>
      <c r="C17" s="25" t="s">
        <v>616</v>
      </c>
      <c r="D17" s="25" t="s">
        <v>827</v>
      </c>
      <c r="E17" s="25" t="s">
        <v>577</v>
      </c>
      <c r="F17" s="25" t="s">
        <v>624</v>
      </c>
      <c r="G17" s="25" t="s">
        <v>652</v>
      </c>
      <c r="H17" s="25" t="s">
        <v>624</v>
      </c>
      <c r="I17" s="45">
        <v>15</v>
      </c>
      <c r="J17" s="45">
        <v>15</v>
      </c>
      <c r="K17" s="46" t="s">
        <v>541</v>
      </c>
    </row>
    <row r="18" s="1" customFormat="1" ht="38" customHeight="1" spans="1:11">
      <c r="A18" s="23" t="s">
        <v>619</v>
      </c>
      <c r="B18" s="26"/>
      <c r="C18" s="25" t="s">
        <v>620</v>
      </c>
      <c r="D18" s="25" t="s">
        <v>828</v>
      </c>
      <c r="E18" s="25" t="s">
        <v>577</v>
      </c>
      <c r="F18" s="25" t="s">
        <v>624</v>
      </c>
      <c r="G18" s="25" t="s">
        <v>601</v>
      </c>
      <c r="H18" s="25" t="s">
        <v>624</v>
      </c>
      <c r="I18" s="45">
        <v>10</v>
      </c>
      <c r="J18" s="45">
        <v>10</v>
      </c>
      <c r="K18" s="46" t="s">
        <v>541</v>
      </c>
    </row>
    <row r="19" s="4" customFormat="1" ht="25" customHeight="1" spans="1:11">
      <c r="A19" s="18" t="s">
        <v>665</v>
      </c>
      <c r="B19" s="18"/>
      <c r="C19" s="18"/>
      <c r="D19" s="27" t="s">
        <v>557</v>
      </c>
      <c r="E19" s="27"/>
      <c r="F19" s="27"/>
      <c r="G19" s="27"/>
      <c r="H19" s="27"/>
      <c r="I19" s="27"/>
      <c r="J19" s="27"/>
      <c r="K19" s="27"/>
    </row>
    <row r="20" s="4" customFormat="1" ht="30" customHeight="1" spans="1:11">
      <c r="A20" s="28" t="s">
        <v>666</v>
      </c>
      <c r="B20" s="29"/>
      <c r="C20" s="29"/>
      <c r="D20" s="29"/>
      <c r="E20" s="29"/>
      <c r="F20" s="29"/>
      <c r="G20" s="29"/>
      <c r="H20" s="30"/>
      <c r="I20" s="18" t="s">
        <v>667</v>
      </c>
      <c r="J20" s="18" t="s">
        <v>668</v>
      </c>
      <c r="K20" s="18" t="s">
        <v>669</v>
      </c>
    </row>
    <row r="21" s="3" customFormat="1" ht="35" customHeight="1" spans="1:11">
      <c r="A21" s="31"/>
      <c r="B21" s="32"/>
      <c r="C21" s="32"/>
      <c r="D21" s="32"/>
      <c r="E21" s="32"/>
      <c r="F21" s="32"/>
      <c r="G21" s="32"/>
      <c r="H21" s="33"/>
      <c r="I21" s="36">
        <v>100</v>
      </c>
      <c r="J21" s="36">
        <v>100</v>
      </c>
      <c r="K21" s="18" t="s">
        <v>670</v>
      </c>
    </row>
    <row r="22" s="5" customFormat="1" ht="63" customHeight="1" spans="1:11">
      <c r="A22" s="34" t="s">
        <v>671</v>
      </c>
      <c r="B22" s="34"/>
      <c r="C22" s="34"/>
      <c r="D22" s="34"/>
      <c r="E22" s="34"/>
      <c r="F22" s="34"/>
      <c r="G22" s="34"/>
      <c r="H22" s="34"/>
      <c r="I22" s="34"/>
      <c r="J22" s="34"/>
      <c r="K22" s="34"/>
    </row>
  </sheetData>
  <mergeCells count="37">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A22:K22"/>
    <mergeCell ref="A10:A11"/>
    <mergeCell ref="I7:I9"/>
    <mergeCell ref="K7:K9"/>
    <mergeCell ref="A5:B9"/>
    <mergeCell ref="A20:H21"/>
  </mergeCells>
  <pageMargins left="0.75" right="0.75" top="1" bottom="1" header="0.5" footer="0.5"/>
  <pageSetup paperSize="9" scale="51"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K24"/>
  <sheetViews>
    <sheetView zoomScale="70" zoomScaleNormal="70" workbookViewId="0">
      <selection activeCell="A1" sqref="A1:K1"/>
    </sheetView>
  </sheetViews>
  <sheetFormatPr defaultColWidth="8.08333333333333" defaultRowHeight="14.25"/>
  <cols>
    <col min="1" max="1" width="9.16666666666667" style="1" customWidth="1"/>
    <col min="2" max="2" width="8.83333333333333" style="1" customWidth="1"/>
    <col min="3" max="3" width="20.1666666666667" style="1" customWidth="1"/>
    <col min="4" max="4" width="21.875" style="1" customWidth="1"/>
    <col min="5" max="5" width="16.3333333333333" style="1" customWidth="1"/>
    <col min="6" max="6" width="19.5833333333333" style="1" customWidth="1"/>
    <col min="7" max="7" width="9.5" style="1" customWidth="1"/>
    <col min="8" max="8" width="17.5833333333333" style="1" customWidth="1"/>
    <col min="9" max="9" width="12.5" style="1" customWidth="1"/>
    <col min="10" max="10" width="14" style="1" customWidth="1"/>
    <col min="11" max="11" width="27.5833333333333" style="1" customWidth="1"/>
    <col min="12" max="16384" width="8.08333333333333" style="1"/>
  </cols>
  <sheetData>
    <row r="1" s="1" customFormat="1" ht="30" customHeight="1" spans="1:11">
      <c r="A1" s="6" t="s">
        <v>628</v>
      </c>
      <c r="B1" s="6"/>
      <c r="C1" s="6"/>
      <c r="D1" s="6"/>
      <c r="E1" s="6"/>
      <c r="F1" s="6"/>
      <c r="G1" s="6"/>
      <c r="H1" s="6"/>
      <c r="I1" s="6"/>
      <c r="J1" s="6"/>
      <c r="K1" s="6"/>
    </row>
    <row r="2" s="2" customFormat="1" ht="20" customHeight="1" spans="1:11">
      <c r="A2" s="7"/>
      <c r="B2" s="7"/>
      <c r="C2" s="7"/>
      <c r="D2" s="7"/>
      <c r="E2" s="7"/>
      <c r="F2" s="7"/>
      <c r="G2" s="7"/>
      <c r="H2" s="7"/>
      <c r="I2" s="7"/>
      <c r="J2" s="7"/>
      <c r="K2" s="35" t="s">
        <v>829</v>
      </c>
    </row>
    <row r="3" s="3" customFormat="1" ht="31" customHeight="1" spans="1:11">
      <c r="A3" s="8" t="s">
        <v>630</v>
      </c>
      <c r="B3" s="8"/>
      <c r="C3" s="9" t="s">
        <v>830</v>
      </c>
      <c r="D3" s="9"/>
      <c r="E3" s="9"/>
      <c r="F3" s="9"/>
      <c r="G3" s="9"/>
      <c r="H3" s="9"/>
      <c r="I3" s="9"/>
      <c r="J3" s="9"/>
      <c r="K3" s="9"/>
    </row>
    <row r="4" s="3" customFormat="1" ht="30" customHeight="1" spans="1:11">
      <c r="A4" s="8" t="s">
        <v>632</v>
      </c>
      <c r="B4" s="8"/>
      <c r="C4" s="9" t="s">
        <v>546</v>
      </c>
      <c r="D4" s="9"/>
      <c r="E4" s="9"/>
      <c r="F4" s="9"/>
      <c r="G4" s="9"/>
      <c r="H4" s="10" t="s">
        <v>633</v>
      </c>
      <c r="I4" s="9" t="s">
        <v>822</v>
      </c>
      <c r="J4" s="9"/>
      <c r="K4" s="9"/>
    </row>
    <row r="5" s="3" customFormat="1" ht="26" customHeight="1" spans="1:11">
      <c r="A5" s="11" t="s">
        <v>634</v>
      </c>
      <c r="B5" s="11"/>
      <c r="C5" s="8"/>
      <c r="D5" s="12" t="s">
        <v>549</v>
      </c>
      <c r="E5" s="13"/>
      <c r="F5" s="12" t="s">
        <v>463</v>
      </c>
      <c r="G5" s="13"/>
      <c r="H5" s="8" t="s">
        <v>635</v>
      </c>
      <c r="I5" s="8" t="s">
        <v>636</v>
      </c>
      <c r="J5" s="8" t="s">
        <v>637</v>
      </c>
      <c r="K5" s="8" t="s">
        <v>638</v>
      </c>
    </row>
    <row r="6" s="3" customFormat="1" ht="30" customHeight="1" spans="1:11">
      <c r="A6" s="11"/>
      <c r="B6" s="11"/>
      <c r="C6" s="14" t="s">
        <v>556</v>
      </c>
      <c r="D6" s="15">
        <v>5</v>
      </c>
      <c r="E6" s="16"/>
      <c r="F6" s="15">
        <v>4.95</v>
      </c>
      <c r="G6" s="16"/>
      <c r="H6" s="17">
        <v>4.95</v>
      </c>
      <c r="I6" s="36">
        <v>10</v>
      </c>
      <c r="J6" s="36">
        <v>100</v>
      </c>
      <c r="K6" s="37">
        <v>10</v>
      </c>
    </row>
    <row r="7" s="3" customFormat="1" ht="30" customHeight="1" spans="1:11">
      <c r="A7" s="11"/>
      <c r="B7" s="11"/>
      <c r="C7" s="14" t="s">
        <v>639</v>
      </c>
      <c r="D7" s="15">
        <v>5</v>
      </c>
      <c r="E7" s="16"/>
      <c r="F7" s="15">
        <v>4.95</v>
      </c>
      <c r="G7" s="16"/>
      <c r="H7" s="17">
        <v>4.95</v>
      </c>
      <c r="I7" s="38"/>
      <c r="J7" s="36">
        <v>100</v>
      </c>
      <c r="K7" s="39"/>
    </row>
    <row r="8" s="3" customFormat="1" ht="30" customHeight="1" spans="1:11">
      <c r="A8" s="11"/>
      <c r="B8" s="11"/>
      <c r="C8" s="14" t="s">
        <v>640</v>
      </c>
      <c r="D8" s="15">
        <v>0</v>
      </c>
      <c r="E8" s="16"/>
      <c r="F8" s="15">
        <v>0</v>
      </c>
      <c r="G8" s="16"/>
      <c r="H8" s="17">
        <v>0</v>
      </c>
      <c r="I8" s="40"/>
      <c r="J8" s="36">
        <v>0</v>
      </c>
      <c r="K8" s="41"/>
    </row>
    <row r="9" s="3" customFormat="1" ht="30" customHeight="1" spans="1:11">
      <c r="A9" s="11"/>
      <c r="B9" s="11"/>
      <c r="C9" s="8" t="s">
        <v>561</v>
      </c>
      <c r="D9" s="15">
        <v>0</v>
      </c>
      <c r="E9" s="16"/>
      <c r="F9" s="15">
        <v>0</v>
      </c>
      <c r="G9" s="16"/>
      <c r="H9" s="17">
        <v>0</v>
      </c>
      <c r="I9" s="42"/>
      <c r="J9" s="36">
        <v>0</v>
      </c>
      <c r="K9" s="43"/>
    </row>
    <row r="10" s="1" customFormat="1" ht="26.4" customHeight="1" spans="1:11">
      <c r="A10" s="18" t="s">
        <v>641</v>
      </c>
      <c r="B10" s="10" t="s">
        <v>642</v>
      </c>
      <c r="C10" s="10"/>
      <c r="D10" s="10"/>
      <c r="E10" s="10"/>
      <c r="F10" s="10"/>
      <c r="G10" s="10"/>
      <c r="H10" s="10" t="s">
        <v>643</v>
      </c>
      <c r="I10" s="10"/>
      <c r="J10" s="10"/>
      <c r="K10" s="10"/>
    </row>
    <row r="11" s="1" customFormat="1" ht="94" customHeight="1" spans="1:11">
      <c r="A11" s="18"/>
      <c r="B11" s="19" t="s">
        <v>831</v>
      </c>
      <c r="C11" s="19"/>
      <c r="D11" s="19"/>
      <c r="E11" s="19"/>
      <c r="F11" s="19"/>
      <c r="G11" s="19"/>
      <c r="H11" s="19" t="s">
        <v>832</v>
      </c>
      <c r="I11" s="19"/>
      <c r="J11" s="19"/>
      <c r="K11" s="19"/>
    </row>
    <row r="12" s="3" customFormat="1" ht="31" customHeight="1" spans="1:11">
      <c r="A12" s="8" t="s">
        <v>565</v>
      </c>
      <c r="B12" s="8"/>
      <c r="C12" s="8"/>
      <c r="D12" s="8"/>
      <c r="E12" s="12" t="s">
        <v>646</v>
      </c>
      <c r="F12" s="20"/>
      <c r="G12" s="13"/>
      <c r="H12" s="12" t="s">
        <v>647</v>
      </c>
      <c r="I12" s="20"/>
      <c r="J12" s="20"/>
      <c r="K12" s="13"/>
    </row>
    <row r="13" s="1" customFormat="1" ht="28" customHeight="1" spans="1:11">
      <c r="A13" s="21" t="s">
        <v>648</v>
      </c>
      <c r="B13" s="21"/>
      <c r="C13" s="22" t="s">
        <v>572</v>
      </c>
      <c r="D13" s="22" t="s">
        <v>573</v>
      </c>
      <c r="E13" s="21" t="s">
        <v>566</v>
      </c>
      <c r="F13" s="21" t="s">
        <v>567</v>
      </c>
      <c r="G13" s="8" t="s">
        <v>568</v>
      </c>
      <c r="H13" s="14" t="s">
        <v>569</v>
      </c>
      <c r="I13" s="14" t="s">
        <v>636</v>
      </c>
      <c r="J13" s="14" t="s">
        <v>638</v>
      </c>
      <c r="K13" s="44" t="s">
        <v>570</v>
      </c>
    </row>
    <row r="14" s="1" customFormat="1" ht="38" customHeight="1" spans="1:11">
      <c r="A14" s="23" t="s">
        <v>574</v>
      </c>
      <c r="B14" s="24"/>
      <c r="C14" s="25" t="s">
        <v>575</v>
      </c>
      <c r="D14" s="25" t="s">
        <v>833</v>
      </c>
      <c r="E14" s="25" t="s">
        <v>599</v>
      </c>
      <c r="F14" s="25" t="s">
        <v>583</v>
      </c>
      <c r="G14" s="25" t="s">
        <v>834</v>
      </c>
      <c r="H14" s="25" t="s">
        <v>835</v>
      </c>
      <c r="I14" s="45">
        <v>10</v>
      </c>
      <c r="J14" s="45">
        <v>10</v>
      </c>
      <c r="K14" s="46" t="s">
        <v>541</v>
      </c>
    </row>
    <row r="15" s="1" customFormat="1" ht="38" customHeight="1" spans="1:11">
      <c r="A15" s="23" t="s">
        <v>574</v>
      </c>
      <c r="B15" s="26"/>
      <c r="C15" s="25" t="s">
        <v>575</v>
      </c>
      <c r="D15" s="25" t="s">
        <v>836</v>
      </c>
      <c r="E15" s="25" t="s">
        <v>599</v>
      </c>
      <c r="F15" s="25" t="s">
        <v>32</v>
      </c>
      <c r="G15" s="25" t="s">
        <v>596</v>
      </c>
      <c r="H15" s="25" t="s">
        <v>32</v>
      </c>
      <c r="I15" s="45">
        <v>10</v>
      </c>
      <c r="J15" s="45">
        <v>10</v>
      </c>
      <c r="K15" s="46" t="s">
        <v>541</v>
      </c>
    </row>
    <row r="16" s="1" customFormat="1" ht="38" customHeight="1" spans="1:11">
      <c r="A16" s="23" t="s">
        <v>574</v>
      </c>
      <c r="B16" s="26"/>
      <c r="C16" s="25" t="s">
        <v>575</v>
      </c>
      <c r="D16" s="25" t="s">
        <v>837</v>
      </c>
      <c r="E16" s="25" t="s">
        <v>599</v>
      </c>
      <c r="F16" s="25" t="s">
        <v>34</v>
      </c>
      <c r="G16" s="25" t="s">
        <v>838</v>
      </c>
      <c r="H16" s="25" t="s">
        <v>34</v>
      </c>
      <c r="I16" s="45">
        <v>10</v>
      </c>
      <c r="J16" s="45">
        <v>10</v>
      </c>
      <c r="K16" s="46" t="s">
        <v>541</v>
      </c>
    </row>
    <row r="17" s="1" customFormat="1" ht="38" customHeight="1" spans="1:11">
      <c r="A17" s="23" t="s">
        <v>574</v>
      </c>
      <c r="B17" s="26"/>
      <c r="C17" s="25" t="s">
        <v>597</v>
      </c>
      <c r="D17" s="25" t="s">
        <v>604</v>
      </c>
      <c r="E17" s="25" t="s">
        <v>577</v>
      </c>
      <c r="F17" s="25" t="s">
        <v>605</v>
      </c>
      <c r="G17" s="25" t="s">
        <v>601</v>
      </c>
      <c r="H17" s="25" t="s">
        <v>603</v>
      </c>
      <c r="I17" s="45">
        <v>10</v>
      </c>
      <c r="J17" s="45">
        <v>10</v>
      </c>
      <c r="K17" s="46" t="s">
        <v>839</v>
      </c>
    </row>
    <row r="18" s="1" customFormat="1" ht="38" customHeight="1" spans="1:11">
      <c r="A18" s="23" t="s">
        <v>574</v>
      </c>
      <c r="B18" s="26"/>
      <c r="C18" s="25" t="s">
        <v>606</v>
      </c>
      <c r="D18" s="25" t="s">
        <v>840</v>
      </c>
      <c r="E18" s="25" t="s">
        <v>577</v>
      </c>
      <c r="F18" s="25" t="s">
        <v>622</v>
      </c>
      <c r="G18" s="25" t="s">
        <v>601</v>
      </c>
      <c r="H18" s="25" t="s">
        <v>622</v>
      </c>
      <c r="I18" s="45">
        <v>10</v>
      </c>
      <c r="J18" s="45">
        <v>10</v>
      </c>
      <c r="K18" s="46" t="s">
        <v>541</v>
      </c>
    </row>
    <row r="19" s="1" customFormat="1" ht="38" customHeight="1" spans="1:11">
      <c r="A19" s="23" t="s">
        <v>612</v>
      </c>
      <c r="B19" s="26"/>
      <c r="C19" s="25" t="s">
        <v>613</v>
      </c>
      <c r="D19" s="25" t="s">
        <v>841</v>
      </c>
      <c r="E19" s="25" t="s">
        <v>577</v>
      </c>
      <c r="F19" s="25" t="s">
        <v>603</v>
      </c>
      <c r="G19" s="25" t="s">
        <v>588</v>
      </c>
      <c r="H19" s="25" t="s">
        <v>842</v>
      </c>
      <c r="I19" s="45">
        <v>30</v>
      </c>
      <c r="J19" s="45">
        <v>30</v>
      </c>
      <c r="K19" s="46" t="s">
        <v>541</v>
      </c>
    </row>
    <row r="20" s="1" customFormat="1" ht="38" customHeight="1" spans="1:11">
      <c r="A20" s="23" t="s">
        <v>619</v>
      </c>
      <c r="B20" s="26"/>
      <c r="C20" s="25" t="s">
        <v>620</v>
      </c>
      <c r="D20" s="25" t="s">
        <v>843</v>
      </c>
      <c r="E20" s="25" t="s">
        <v>577</v>
      </c>
      <c r="F20" s="25" t="s">
        <v>622</v>
      </c>
      <c r="G20" s="25" t="s">
        <v>601</v>
      </c>
      <c r="H20" s="25" t="s">
        <v>622</v>
      </c>
      <c r="I20" s="45">
        <v>10</v>
      </c>
      <c r="J20" s="45">
        <v>10</v>
      </c>
      <c r="K20" s="46" t="s">
        <v>541</v>
      </c>
    </row>
    <row r="21" s="4" customFormat="1" ht="30" customHeight="1" spans="1:11">
      <c r="A21" s="18" t="s">
        <v>665</v>
      </c>
      <c r="B21" s="18"/>
      <c r="C21" s="18"/>
      <c r="D21" s="27" t="s">
        <v>557</v>
      </c>
      <c r="E21" s="27"/>
      <c r="F21" s="27"/>
      <c r="G21" s="27"/>
      <c r="H21" s="27"/>
      <c r="I21" s="27"/>
      <c r="J21" s="27"/>
      <c r="K21" s="27"/>
    </row>
    <row r="22" s="4" customFormat="1" ht="30" customHeight="1" spans="1:11">
      <c r="A22" s="28" t="s">
        <v>666</v>
      </c>
      <c r="B22" s="29"/>
      <c r="C22" s="29"/>
      <c r="D22" s="29"/>
      <c r="E22" s="29"/>
      <c r="F22" s="29"/>
      <c r="G22" s="29"/>
      <c r="H22" s="30"/>
      <c r="I22" s="18" t="s">
        <v>667</v>
      </c>
      <c r="J22" s="18" t="s">
        <v>668</v>
      </c>
      <c r="K22" s="18" t="s">
        <v>669</v>
      </c>
    </row>
    <row r="23" s="3" customFormat="1" ht="27" customHeight="1" spans="1:11">
      <c r="A23" s="31"/>
      <c r="B23" s="32"/>
      <c r="C23" s="32"/>
      <c r="D23" s="32"/>
      <c r="E23" s="32"/>
      <c r="F23" s="32"/>
      <c r="G23" s="32"/>
      <c r="H23" s="33"/>
      <c r="I23" s="36">
        <v>100</v>
      </c>
      <c r="J23" s="36">
        <v>100</v>
      </c>
      <c r="K23" s="18" t="s">
        <v>670</v>
      </c>
    </row>
    <row r="24" s="5" customFormat="1" ht="66" customHeight="1" spans="1:11">
      <c r="A24" s="34" t="s">
        <v>671</v>
      </c>
      <c r="B24" s="34"/>
      <c r="C24" s="34"/>
      <c r="D24" s="34"/>
      <c r="E24" s="34"/>
      <c r="F24" s="34"/>
      <c r="G24" s="34"/>
      <c r="H24" s="34"/>
      <c r="I24" s="34"/>
      <c r="J24" s="34"/>
      <c r="K24" s="34"/>
    </row>
  </sheetData>
  <mergeCells count="39">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C21"/>
    <mergeCell ref="D21:K21"/>
    <mergeCell ref="A24:K24"/>
    <mergeCell ref="A10:A11"/>
    <mergeCell ref="I7:I9"/>
    <mergeCell ref="K7:K9"/>
    <mergeCell ref="A5:B9"/>
    <mergeCell ref="A22:H23"/>
  </mergeCells>
  <pageMargins left="0.75" right="0.75" top="1" bottom="1" header="0.5" footer="0.5"/>
  <pageSetup paperSize="9" scale="4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outlinePr summaryBelow="0"/>
    <pageSetUpPr fitToPage="1"/>
  </sheetPr>
  <dimension ref="A1:J43"/>
  <sheetViews>
    <sheetView showZeros="0" zoomScale="70" zoomScaleNormal="70" workbookViewId="0">
      <pane xSplit="4" ySplit="9" topLeftCell="E10" activePane="bottomRight" state="frozen"/>
      <selection/>
      <selection pane="topRight"/>
      <selection pane="bottomLeft"/>
      <selection pane="bottomRight" activeCell="A1" sqref="A1:J1"/>
    </sheetView>
  </sheetViews>
  <sheetFormatPr defaultColWidth="9" defaultRowHeight="13.5"/>
  <cols>
    <col min="1" max="2" width="3.25833333333333" customWidth="1"/>
    <col min="3" max="3" width="3.925" customWidth="1"/>
    <col min="4" max="4" width="32.7583333333333" customWidth="1"/>
    <col min="5" max="10" width="18.7583333333333" customWidth="1"/>
  </cols>
  <sheetData>
    <row r="1" ht="28.5" spans="1:10">
      <c r="A1" s="175" t="s">
        <v>194</v>
      </c>
      <c r="B1" s="175"/>
      <c r="C1" s="175"/>
      <c r="D1" s="175"/>
      <c r="E1" s="175"/>
      <c r="F1" s="175"/>
      <c r="G1" s="175"/>
      <c r="H1" s="175"/>
      <c r="I1" s="175"/>
      <c r="J1" s="175"/>
    </row>
    <row r="2" ht="14.25" spans="10:10">
      <c r="J2" s="176" t="s">
        <v>195</v>
      </c>
    </row>
    <row r="3" ht="14.25" spans="1:10">
      <c r="A3" s="176" t="s">
        <v>2</v>
      </c>
      <c r="J3" s="176" t="s">
        <v>3</v>
      </c>
    </row>
    <row r="4" ht="19.5" customHeight="1" spans="1:10">
      <c r="A4" s="178" t="s">
        <v>6</v>
      </c>
      <c r="B4" s="178"/>
      <c r="C4" s="178"/>
      <c r="D4" s="178"/>
      <c r="E4" s="177" t="s">
        <v>99</v>
      </c>
      <c r="F4" s="177" t="s">
        <v>196</v>
      </c>
      <c r="G4" s="177" t="s">
        <v>197</v>
      </c>
      <c r="H4" s="177" t="s">
        <v>198</v>
      </c>
      <c r="I4" s="177" t="s">
        <v>199</v>
      </c>
      <c r="J4" s="177" t="s">
        <v>200</v>
      </c>
    </row>
    <row r="5" ht="19.5" customHeight="1" spans="1:10">
      <c r="A5" s="177" t="s">
        <v>121</v>
      </c>
      <c r="B5" s="177"/>
      <c r="C5" s="177"/>
      <c r="D5" s="178" t="s">
        <v>122</v>
      </c>
      <c r="E5" s="177"/>
      <c r="F5" s="177"/>
      <c r="G5" s="177"/>
      <c r="H5" s="177"/>
      <c r="I5" s="177"/>
      <c r="J5" s="177"/>
    </row>
    <row r="6" ht="19.5" customHeight="1" spans="1:10">
      <c r="A6" s="177"/>
      <c r="B6" s="177"/>
      <c r="C6" s="177"/>
      <c r="D6" s="178"/>
      <c r="E6" s="177"/>
      <c r="F6" s="177"/>
      <c r="G6" s="177"/>
      <c r="H6" s="177"/>
      <c r="I6" s="177"/>
      <c r="J6" s="177"/>
    </row>
    <row r="7" ht="19.5" customHeight="1" spans="1:10">
      <c r="A7" s="177"/>
      <c r="B7" s="177"/>
      <c r="C7" s="177"/>
      <c r="D7" s="178"/>
      <c r="E7" s="177"/>
      <c r="F7" s="177"/>
      <c r="G7" s="177"/>
      <c r="H7" s="177"/>
      <c r="I7" s="177"/>
      <c r="J7" s="177"/>
    </row>
    <row r="8" ht="19.5" customHeight="1" spans="1:10">
      <c r="A8" s="178" t="s">
        <v>125</v>
      </c>
      <c r="B8" s="178" t="s">
        <v>126</v>
      </c>
      <c r="C8" s="178" t="s">
        <v>127</v>
      </c>
      <c r="D8" s="178" t="s">
        <v>10</v>
      </c>
      <c r="E8" s="177" t="s">
        <v>11</v>
      </c>
      <c r="F8" s="177" t="s">
        <v>12</v>
      </c>
      <c r="G8" s="177" t="s">
        <v>20</v>
      </c>
      <c r="H8" s="177" t="s">
        <v>24</v>
      </c>
      <c r="I8" s="177" t="s">
        <v>28</v>
      </c>
      <c r="J8" s="177" t="s">
        <v>32</v>
      </c>
    </row>
    <row r="9" ht="19.5" customHeight="1" spans="1:10">
      <c r="A9" s="178"/>
      <c r="B9" s="178"/>
      <c r="C9" s="178"/>
      <c r="D9" s="178" t="s">
        <v>128</v>
      </c>
      <c r="E9" s="165">
        <v>20155203.06</v>
      </c>
      <c r="F9" s="165">
        <v>12640877.48</v>
      </c>
      <c r="G9" s="165">
        <v>7514325.58</v>
      </c>
      <c r="H9" s="165">
        <v>0</v>
      </c>
      <c r="I9" s="165">
        <v>0</v>
      </c>
      <c r="J9" s="165">
        <v>0</v>
      </c>
    </row>
    <row r="10" ht="19.5" customHeight="1" spans="1:10">
      <c r="A10" s="164" t="s">
        <v>129</v>
      </c>
      <c r="B10" s="164"/>
      <c r="C10" s="164"/>
      <c r="D10" s="164" t="s">
        <v>130</v>
      </c>
      <c r="E10" s="165">
        <v>14797.47</v>
      </c>
      <c r="F10" s="165">
        <v>0</v>
      </c>
      <c r="G10" s="165">
        <v>14797.47</v>
      </c>
      <c r="H10" s="165">
        <v>0</v>
      </c>
      <c r="I10" s="165">
        <v>0</v>
      </c>
      <c r="J10" s="165">
        <v>0</v>
      </c>
    </row>
    <row r="11" ht="19.5" customHeight="1" spans="1:10">
      <c r="A11" s="164" t="s">
        <v>131</v>
      </c>
      <c r="B11" s="164"/>
      <c r="C11" s="164"/>
      <c r="D11" s="164" t="s">
        <v>132</v>
      </c>
      <c r="E11" s="165">
        <v>8308.87</v>
      </c>
      <c r="F11" s="165">
        <v>0</v>
      </c>
      <c r="G11" s="165">
        <v>8308.87</v>
      </c>
      <c r="H11" s="165">
        <v>0</v>
      </c>
      <c r="I11" s="165">
        <v>0</v>
      </c>
      <c r="J11" s="165">
        <v>0</v>
      </c>
    </row>
    <row r="12" ht="19.5" customHeight="1" spans="1:10">
      <c r="A12" s="164" t="s">
        <v>133</v>
      </c>
      <c r="B12" s="164"/>
      <c r="C12" s="164"/>
      <c r="D12" s="164" t="s">
        <v>134</v>
      </c>
      <c r="E12" s="165">
        <v>8308.87</v>
      </c>
      <c r="F12" s="165">
        <v>0</v>
      </c>
      <c r="G12" s="165">
        <v>8308.87</v>
      </c>
      <c r="H12" s="165">
        <v>0</v>
      </c>
      <c r="I12" s="165">
        <v>0</v>
      </c>
      <c r="J12" s="165">
        <v>0</v>
      </c>
    </row>
    <row r="13" ht="19.5" customHeight="1" spans="1:10">
      <c r="A13" s="164" t="s">
        <v>135</v>
      </c>
      <c r="B13" s="164"/>
      <c r="C13" s="164"/>
      <c r="D13" s="164" t="s">
        <v>136</v>
      </c>
      <c r="E13" s="165">
        <v>6488.6</v>
      </c>
      <c r="F13" s="165">
        <v>0</v>
      </c>
      <c r="G13" s="165">
        <v>6488.6</v>
      </c>
      <c r="H13" s="165">
        <v>0</v>
      </c>
      <c r="I13" s="165">
        <v>0</v>
      </c>
      <c r="J13" s="165">
        <v>0</v>
      </c>
    </row>
    <row r="14" ht="19.5" customHeight="1" spans="1:10">
      <c r="A14" s="164" t="s">
        <v>137</v>
      </c>
      <c r="B14" s="164"/>
      <c r="C14" s="164"/>
      <c r="D14" s="164" t="s">
        <v>136</v>
      </c>
      <c r="E14" s="165">
        <v>6488.6</v>
      </c>
      <c r="F14" s="165">
        <v>0</v>
      </c>
      <c r="G14" s="165">
        <v>6488.6</v>
      </c>
      <c r="H14" s="165">
        <v>0</v>
      </c>
      <c r="I14" s="165">
        <v>0</v>
      </c>
      <c r="J14" s="165">
        <v>0</v>
      </c>
    </row>
    <row r="15" ht="19.5" customHeight="1" spans="1:10">
      <c r="A15" s="164" t="s">
        <v>138</v>
      </c>
      <c r="B15" s="164"/>
      <c r="C15" s="164"/>
      <c r="D15" s="164" t="s">
        <v>139</v>
      </c>
      <c r="E15" s="165">
        <v>16950331.79</v>
      </c>
      <c r="F15" s="165">
        <v>9493622.68</v>
      </c>
      <c r="G15" s="165">
        <v>7456709.11</v>
      </c>
      <c r="H15" s="165">
        <v>0</v>
      </c>
      <c r="I15" s="165">
        <v>0</v>
      </c>
      <c r="J15" s="165">
        <v>0</v>
      </c>
    </row>
    <row r="16" ht="19.5" customHeight="1" spans="1:10">
      <c r="A16" s="164" t="s">
        <v>140</v>
      </c>
      <c r="B16" s="164"/>
      <c r="C16" s="164"/>
      <c r="D16" s="164" t="s">
        <v>141</v>
      </c>
      <c r="E16" s="165">
        <v>16319734.79</v>
      </c>
      <c r="F16" s="165">
        <v>9493622.68</v>
      </c>
      <c r="G16" s="165">
        <v>6826112.11</v>
      </c>
      <c r="H16" s="165">
        <v>0</v>
      </c>
      <c r="I16" s="165">
        <v>0</v>
      </c>
      <c r="J16" s="165">
        <v>0</v>
      </c>
    </row>
    <row r="17" ht="19.5" customHeight="1" spans="1:10">
      <c r="A17" s="164" t="s">
        <v>142</v>
      </c>
      <c r="B17" s="164"/>
      <c r="C17" s="164"/>
      <c r="D17" s="164" t="s">
        <v>143</v>
      </c>
      <c r="E17" s="165">
        <v>6162908.87</v>
      </c>
      <c r="F17" s="165">
        <v>6162908.87</v>
      </c>
      <c r="G17" s="165">
        <v>0</v>
      </c>
      <c r="H17" s="165">
        <v>0</v>
      </c>
      <c r="I17" s="165">
        <v>0</v>
      </c>
      <c r="J17" s="165">
        <v>0</v>
      </c>
    </row>
    <row r="18" ht="19.5" customHeight="1" spans="1:10">
      <c r="A18" s="164" t="s">
        <v>144</v>
      </c>
      <c r="B18" s="164"/>
      <c r="C18" s="164"/>
      <c r="D18" s="164" t="s">
        <v>145</v>
      </c>
      <c r="E18" s="165">
        <v>2426426.8</v>
      </c>
      <c r="F18" s="165">
        <v>2376905.66</v>
      </c>
      <c r="G18" s="165">
        <v>49521.14</v>
      </c>
      <c r="H18" s="165">
        <v>0</v>
      </c>
      <c r="I18" s="165">
        <v>0</v>
      </c>
      <c r="J18" s="165">
        <v>0</v>
      </c>
    </row>
    <row r="19" ht="19.5" customHeight="1" spans="1:10">
      <c r="A19" s="164" t="s">
        <v>146</v>
      </c>
      <c r="B19" s="164"/>
      <c r="C19" s="164"/>
      <c r="D19" s="164" t="s">
        <v>147</v>
      </c>
      <c r="E19" s="165">
        <v>13540.37</v>
      </c>
      <c r="F19" s="165">
        <v>0</v>
      </c>
      <c r="G19" s="165">
        <v>13540.37</v>
      </c>
      <c r="H19" s="165">
        <v>0</v>
      </c>
      <c r="I19" s="165">
        <v>0</v>
      </c>
      <c r="J19" s="165">
        <v>0</v>
      </c>
    </row>
    <row r="20" ht="19.5" customHeight="1" spans="1:10">
      <c r="A20" s="164" t="s">
        <v>148</v>
      </c>
      <c r="B20" s="164"/>
      <c r="C20" s="164"/>
      <c r="D20" s="164" t="s">
        <v>149</v>
      </c>
      <c r="E20" s="165">
        <v>992797.75</v>
      </c>
      <c r="F20" s="165">
        <v>953808.15</v>
      </c>
      <c r="G20" s="165">
        <v>38989.6</v>
      </c>
      <c r="H20" s="165">
        <v>0</v>
      </c>
      <c r="I20" s="165">
        <v>0</v>
      </c>
      <c r="J20" s="165">
        <v>0</v>
      </c>
    </row>
    <row r="21" ht="19.5" customHeight="1" spans="1:10">
      <c r="A21" s="164" t="s">
        <v>150</v>
      </c>
      <c r="B21" s="164"/>
      <c r="C21" s="164"/>
      <c r="D21" s="164" t="s">
        <v>151</v>
      </c>
      <c r="E21" s="165">
        <v>6598400</v>
      </c>
      <c r="F21" s="165">
        <v>0</v>
      </c>
      <c r="G21" s="165">
        <v>6598400</v>
      </c>
      <c r="H21" s="165">
        <v>0</v>
      </c>
      <c r="I21" s="165">
        <v>0</v>
      </c>
      <c r="J21" s="165">
        <v>0</v>
      </c>
    </row>
    <row r="22" ht="19.5" customHeight="1" spans="1:10">
      <c r="A22" s="164" t="s">
        <v>152</v>
      </c>
      <c r="B22" s="164"/>
      <c r="C22" s="164"/>
      <c r="D22" s="164" t="s">
        <v>153</v>
      </c>
      <c r="E22" s="165">
        <v>125661</v>
      </c>
      <c r="F22" s="165">
        <v>0</v>
      </c>
      <c r="G22" s="165">
        <v>125661</v>
      </c>
      <c r="H22" s="165">
        <v>0</v>
      </c>
      <c r="I22" s="165">
        <v>0</v>
      </c>
      <c r="J22" s="165">
        <v>0</v>
      </c>
    </row>
    <row r="23" ht="19.5" customHeight="1" spans="1:10">
      <c r="A23" s="164" t="s">
        <v>154</v>
      </c>
      <c r="B23" s="164"/>
      <c r="C23" s="164"/>
      <c r="D23" s="164" t="s">
        <v>155</v>
      </c>
      <c r="E23" s="165">
        <v>414597</v>
      </c>
      <c r="F23" s="165">
        <v>0</v>
      </c>
      <c r="G23" s="165">
        <v>414597</v>
      </c>
      <c r="H23" s="165">
        <v>0</v>
      </c>
      <c r="I23" s="165">
        <v>0</v>
      </c>
      <c r="J23" s="165">
        <v>0</v>
      </c>
    </row>
    <row r="24" ht="19.5" customHeight="1" spans="1:10">
      <c r="A24" s="164" t="s">
        <v>156</v>
      </c>
      <c r="B24" s="164"/>
      <c r="C24" s="164"/>
      <c r="D24" s="164" t="s">
        <v>157</v>
      </c>
      <c r="E24" s="165">
        <v>414597</v>
      </c>
      <c r="F24" s="165">
        <v>0</v>
      </c>
      <c r="G24" s="165">
        <v>414597</v>
      </c>
      <c r="H24" s="165">
        <v>0</v>
      </c>
      <c r="I24" s="165">
        <v>0</v>
      </c>
      <c r="J24" s="165">
        <v>0</v>
      </c>
    </row>
    <row r="25" ht="19.5" customHeight="1" spans="1:10">
      <c r="A25" s="164" t="s">
        <v>158</v>
      </c>
      <c r="B25" s="164"/>
      <c r="C25" s="164"/>
      <c r="D25" s="164" t="s">
        <v>159</v>
      </c>
      <c r="E25" s="165">
        <v>216000</v>
      </c>
      <c r="F25" s="165">
        <v>0</v>
      </c>
      <c r="G25" s="165">
        <v>216000</v>
      </c>
      <c r="H25" s="165">
        <v>0</v>
      </c>
      <c r="I25" s="165">
        <v>0</v>
      </c>
      <c r="J25" s="165">
        <v>0</v>
      </c>
    </row>
    <row r="26" ht="19.5" customHeight="1" spans="1:10">
      <c r="A26" s="164" t="s">
        <v>160</v>
      </c>
      <c r="B26" s="164"/>
      <c r="C26" s="164"/>
      <c r="D26" s="164" t="s">
        <v>159</v>
      </c>
      <c r="E26" s="165">
        <v>216000</v>
      </c>
      <c r="F26" s="165">
        <v>0</v>
      </c>
      <c r="G26" s="165">
        <v>216000</v>
      </c>
      <c r="H26" s="165">
        <v>0</v>
      </c>
      <c r="I26" s="165">
        <v>0</v>
      </c>
      <c r="J26" s="165">
        <v>0</v>
      </c>
    </row>
    <row r="27" ht="19.5" customHeight="1" spans="1:10">
      <c r="A27" s="164" t="s">
        <v>161</v>
      </c>
      <c r="B27" s="164"/>
      <c r="C27" s="164"/>
      <c r="D27" s="164" t="s">
        <v>162</v>
      </c>
      <c r="E27" s="165">
        <v>1331926.79</v>
      </c>
      <c r="F27" s="165">
        <v>1289107.79</v>
      </c>
      <c r="G27" s="165">
        <v>42819</v>
      </c>
      <c r="H27" s="165">
        <v>0</v>
      </c>
      <c r="I27" s="165">
        <v>0</v>
      </c>
      <c r="J27" s="165">
        <v>0</v>
      </c>
    </row>
    <row r="28" ht="19.5" customHeight="1" spans="1:10">
      <c r="A28" s="164" t="s">
        <v>163</v>
      </c>
      <c r="B28" s="164"/>
      <c r="C28" s="164"/>
      <c r="D28" s="164" t="s">
        <v>164</v>
      </c>
      <c r="E28" s="165">
        <v>1289107.79</v>
      </c>
      <c r="F28" s="165">
        <v>1289107.79</v>
      </c>
      <c r="G28" s="165">
        <v>0</v>
      </c>
      <c r="H28" s="165">
        <v>0</v>
      </c>
      <c r="I28" s="165">
        <v>0</v>
      </c>
      <c r="J28" s="165">
        <v>0</v>
      </c>
    </row>
    <row r="29" ht="19.5" customHeight="1" spans="1:10">
      <c r="A29" s="164" t="s">
        <v>165</v>
      </c>
      <c r="B29" s="164"/>
      <c r="C29" s="164"/>
      <c r="D29" s="164" t="s">
        <v>166</v>
      </c>
      <c r="E29" s="165">
        <v>10500</v>
      </c>
      <c r="F29" s="165">
        <v>10500</v>
      </c>
      <c r="G29" s="165">
        <v>0</v>
      </c>
      <c r="H29" s="165">
        <v>0</v>
      </c>
      <c r="I29" s="165">
        <v>0</v>
      </c>
      <c r="J29" s="165">
        <v>0</v>
      </c>
    </row>
    <row r="30" ht="19.5" customHeight="1" spans="1:10">
      <c r="A30" s="164" t="s">
        <v>167</v>
      </c>
      <c r="B30" s="164"/>
      <c r="C30" s="164"/>
      <c r="D30" s="164" t="s">
        <v>168</v>
      </c>
      <c r="E30" s="165">
        <v>1500</v>
      </c>
      <c r="F30" s="165">
        <v>1500</v>
      </c>
      <c r="G30" s="165">
        <v>0</v>
      </c>
      <c r="H30" s="165">
        <v>0</v>
      </c>
      <c r="I30" s="165">
        <v>0</v>
      </c>
      <c r="J30" s="165">
        <v>0</v>
      </c>
    </row>
    <row r="31" ht="19.5" customHeight="1" spans="1:10">
      <c r="A31" s="164" t="s">
        <v>169</v>
      </c>
      <c r="B31" s="164"/>
      <c r="C31" s="164"/>
      <c r="D31" s="164" t="s">
        <v>170</v>
      </c>
      <c r="E31" s="165">
        <v>1277107.79</v>
      </c>
      <c r="F31" s="165">
        <v>1277107.79</v>
      </c>
      <c r="G31" s="165">
        <v>0</v>
      </c>
      <c r="H31" s="165">
        <v>0</v>
      </c>
      <c r="I31" s="165">
        <v>0</v>
      </c>
      <c r="J31" s="165">
        <v>0</v>
      </c>
    </row>
    <row r="32" ht="19.5" customHeight="1" spans="1:10">
      <c r="A32" s="164" t="s">
        <v>171</v>
      </c>
      <c r="B32" s="164"/>
      <c r="C32" s="164"/>
      <c r="D32" s="164" t="s">
        <v>172</v>
      </c>
      <c r="E32" s="165">
        <v>42819</v>
      </c>
      <c r="F32" s="165">
        <v>0</v>
      </c>
      <c r="G32" s="165">
        <v>42819</v>
      </c>
      <c r="H32" s="165">
        <v>0</v>
      </c>
      <c r="I32" s="165">
        <v>0</v>
      </c>
      <c r="J32" s="165">
        <v>0</v>
      </c>
    </row>
    <row r="33" ht="19.5" customHeight="1" spans="1:10">
      <c r="A33" s="164" t="s">
        <v>173</v>
      </c>
      <c r="B33" s="164"/>
      <c r="C33" s="164"/>
      <c r="D33" s="164" t="s">
        <v>174</v>
      </c>
      <c r="E33" s="165">
        <v>42819</v>
      </c>
      <c r="F33" s="165">
        <v>0</v>
      </c>
      <c r="G33" s="165">
        <v>42819</v>
      </c>
      <c r="H33" s="165">
        <v>0</v>
      </c>
      <c r="I33" s="165">
        <v>0</v>
      </c>
      <c r="J33" s="165">
        <v>0</v>
      </c>
    </row>
    <row r="34" ht="19.5" customHeight="1" spans="1:10">
      <c r="A34" s="164" t="s">
        <v>175</v>
      </c>
      <c r="B34" s="164"/>
      <c r="C34" s="164"/>
      <c r="D34" s="164" t="s">
        <v>176</v>
      </c>
      <c r="E34" s="165">
        <v>1075720.01</v>
      </c>
      <c r="F34" s="165">
        <v>1075720.01</v>
      </c>
      <c r="G34" s="165">
        <v>0</v>
      </c>
      <c r="H34" s="165">
        <v>0</v>
      </c>
      <c r="I34" s="165">
        <v>0</v>
      </c>
      <c r="J34" s="165">
        <v>0</v>
      </c>
    </row>
    <row r="35" ht="19.5" customHeight="1" spans="1:10">
      <c r="A35" s="164" t="s">
        <v>177</v>
      </c>
      <c r="B35" s="164"/>
      <c r="C35" s="164"/>
      <c r="D35" s="164" t="s">
        <v>178</v>
      </c>
      <c r="E35" s="165">
        <v>1075720.01</v>
      </c>
      <c r="F35" s="165">
        <v>1075720.01</v>
      </c>
      <c r="G35" s="165">
        <v>0</v>
      </c>
      <c r="H35" s="165">
        <v>0</v>
      </c>
      <c r="I35" s="165">
        <v>0</v>
      </c>
      <c r="J35" s="165">
        <v>0</v>
      </c>
    </row>
    <row r="36" ht="19.5" customHeight="1" spans="1:10">
      <c r="A36" s="164" t="s">
        <v>179</v>
      </c>
      <c r="B36" s="164"/>
      <c r="C36" s="164"/>
      <c r="D36" s="164" t="s">
        <v>180</v>
      </c>
      <c r="E36" s="165">
        <v>412868.65</v>
      </c>
      <c r="F36" s="165">
        <v>412868.65</v>
      </c>
      <c r="G36" s="165">
        <v>0</v>
      </c>
      <c r="H36" s="165">
        <v>0</v>
      </c>
      <c r="I36" s="165">
        <v>0</v>
      </c>
      <c r="J36" s="165">
        <v>0</v>
      </c>
    </row>
    <row r="37" ht="19.5" customHeight="1" spans="1:10">
      <c r="A37" s="164" t="s">
        <v>181</v>
      </c>
      <c r="B37" s="164"/>
      <c r="C37" s="164"/>
      <c r="D37" s="164" t="s">
        <v>182</v>
      </c>
      <c r="E37" s="165">
        <v>223978.08</v>
      </c>
      <c r="F37" s="165">
        <v>223978.08</v>
      </c>
      <c r="G37" s="165">
        <v>0</v>
      </c>
      <c r="H37" s="165">
        <v>0</v>
      </c>
      <c r="I37" s="165">
        <v>0</v>
      </c>
      <c r="J37" s="165">
        <v>0</v>
      </c>
    </row>
    <row r="38" ht="19.5" customHeight="1" spans="1:10">
      <c r="A38" s="164" t="s">
        <v>183</v>
      </c>
      <c r="B38" s="164"/>
      <c r="C38" s="164"/>
      <c r="D38" s="164" t="s">
        <v>184</v>
      </c>
      <c r="E38" s="165">
        <v>416912.82</v>
      </c>
      <c r="F38" s="165">
        <v>416912.82</v>
      </c>
      <c r="G38" s="165">
        <v>0</v>
      </c>
      <c r="H38" s="165">
        <v>0</v>
      </c>
      <c r="I38" s="165">
        <v>0</v>
      </c>
      <c r="J38" s="165">
        <v>0</v>
      </c>
    </row>
    <row r="39" ht="19.5" customHeight="1" spans="1:10">
      <c r="A39" s="164" t="s">
        <v>185</v>
      </c>
      <c r="B39" s="164"/>
      <c r="C39" s="164"/>
      <c r="D39" s="164" t="s">
        <v>186</v>
      </c>
      <c r="E39" s="165">
        <v>21960.46</v>
      </c>
      <c r="F39" s="165">
        <v>21960.46</v>
      </c>
      <c r="G39" s="165">
        <v>0</v>
      </c>
      <c r="H39" s="165">
        <v>0</v>
      </c>
      <c r="I39" s="165">
        <v>0</v>
      </c>
      <c r="J39" s="165">
        <v>0</v>
      </c>
    </row>
    <row r="40" ht="19.5" customHeight="1" spans="1:10">
      <c r="A40" s="164" t="s">
        <v>187</v>
      </c>
      <c r="B40" s="164"/>
      <c r="C40" s="164"/>
      <c r="D40" s="164" t="s">
        <v>188</v>
      </c>
      <c r="E40" s="165">
        <v>782427</v>
      </c>
      <c r="F40" s="165">
        <v>782427</v>
      </c>
      <c r="G40" s="165">
        <v>0</v>
      </c>
      <c r="H40" s="165">
        <v>0</v>
      </c>
      <c r="I40" s="165">
        <v>0</v>
      </c>
      <c r="J40" s="165">
        <v>0</v>
      </c>
    </row>
    <row r="41" ht="19.5" customHeight="1" spans="1:10">
      <c r="A41" s="164" t="s">
        <v>189</v>
      </c>
      <c r="B41" s="164"/>
      <c r="C41" s="164"/>
      <c r="D41" s="164" t="s">
        <v>190</v>
      </c>
      <c r="E41" s="165">
        <v>782427</v>
      </c>
      <c r="F41" s="165">
        <v>782427</v>
      </c>
      <c r="G41" s="165">
        <v>0</v>
      </c>
      <c r="H41" s="165">
        <v>0</v>
      </c>
      <c r="I41" s="165">
        <v>0</v>
      </c>
      <c r="J41" s="165">
        <v>0</v>
      </c>
    </row>
    <row r="42" ht="19.5" customHeight="1" spans="1:10">
      <c r="A42" s="168" t="s">
        <v>191</v>
      </c>
      <c r="B42" s="168"/>
      <c r="C42" s="168"/>
      <c r="D42" s="168" t="s">
        <v>192</v>
      </c>
      <c r="E42" s="173">
        <v>782427</v>
      </c>
      <c r="F42" s="173">
        <v>782427</v>
      </c>
      <c r="G42" s="173">
        <v>0</v>
      </c>
      <c r="H42" s="173">
        <v>0</v>
      </c>
      <c r="I42" s="173">
        <v>0</v>
      </c>
      <c r="J42" s="173">
        <v>0</v>
      </c>
    </row>
    <row r="43" ht="19.5" customHeight="1" spans="1:10">
      <c r="A43" s="180" t="s">
        <v>201</v>
      </c>
      <c r="B43" s="180"/>
      <c r="C43" s="180"/>
      <c r="D43" s="180"/>
      <c r="E43" s="180"/>
      <c r="F43" s="180"/>
      <c r="G43" s="180"/>
      <c r="H43" s="180"/>
      <c r="I43" s="180"/>
      <c r="J43" s="180"/>
    </row>
  </sheetData>
  <mergeCells count="47">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J43"/>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scale="56"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outlinePr summaryBelow="0"/>
    <pageSetUpPr fitToPage="1"/>
  </sheetPr>
  <dimension ref="A1:I40"/>
  <sheetViews>
    <sheetView showZeros="0" zoomScale="80" zoomScaleNormal="80" workbookViewId="0">
      <pane ySplit="7" topLeftCell="A8" activePane="bottomLeft" state="frozen"/>
      <selection/>
      <selection pane="bottomLeft" activeCell="A1" sqref="A1:I1"/>
    </sheetView>
  </sheetViews>
  <sheetFormatPr defaultColWidth="9" defaultRowHeight="13.5"/>
  <cols>
    <col min="1" max="1" width="29.4583333333333" customWidth="1"/>
    <col min="2" max="2" width="4.75833333333333" customWidth="1"/>
    <col min="3" max="3" width="18.7583333333333" customWidth="1"/>
    <col min="4" max="4" width="35" customWidth="1"/>
    <col min="5" max="5" width="4.75833333333333" customWidth="1"/>
    <col min="6" max="9" width="18.7583333333333" customWidth="1"/>
  </cols>
  <sheetData>
    <row r="1" ht="28.5" spans="1:9">
      <c r="A1" s="175" t="s">
        <v>202</v>
      </c>
      <c r="B1" s="175"/>
      <c r="C1" s="175"/>
      <c r="D1" s="175"/>
      <c r="E1" s="175"/>
      <c r="F1" s="175"/>
      <c r="G1" s="175"/>
      <c r="H1" s="175"/>
      <c r="I1" s="175"/>
    </row>
    <row r="2" ht="14.25" spans="9:9">
      <c r="I2" s="176" t="s">
        <v>203</v>
      </c>
    </row>
    <row r="3" ht="14.25" spans="1:9">
      <c r="A3" s="176" t="s">
        <v>2</v>
      </c>
      <c r="I3" s="176" t="s">
        <v>3</v>
      </c>
    </row>
    <row r="4" ht="19.5" customHeight="1" spans="1:9">
      <c r="A4" s="178" t="s">
        <v>204</v>
      </c>
      <c r="B4" s="178"/>
      <c r="C4" s="178"/>
      <c r="D4" s="178" t="s">
        <v>205</v>
      </c>
      <c r="E4" s="178"/>
      <c r="F4" s="178"/>
      <c r="G4" s="178"/>
      <c r="H4" s="178"/>
      <c r="I4" s="178"/>
    </row>
    <row r="5" ht="19.5" customHeight="1" spans="1:9">
      <c r="A5" s="177" t="s">
        <v>206</v>
      </c>
      <c r="B5" s="177" t="s">
        <v>7</v>
      </c>
      <c r="C5" s="177" t="s">
        <v>207</v>
      </c>
      <c r="D5" s="177" t="s">
        <v>9</v>
      </c>
      <c r="E5" s="177" t="s">
        <v>7</v>
      </c>
      <c r="F5" s="178" t="s">
        <v>128</v>
      </c>
      <c r="G5" s="177" t="s">
        <v>208</v>
      </c>
      <c r="H5" s="177" t="s">
        <v>209</v>
      </c>
      <c r="I5" s="177" t="s">
        <v>210</v>
      </c>
    </row>
    <row r="6" ht="19.5" customHeight="1" spans="1:9">
      <c r="A6" s="177"/>
      <c r="B6" s="177"/>
      <c r="C6" s="177"/>
      <c r="D6" s="177"/>
      <c r="E6" s="177"/>
      <c r="F6" s="178" t="s">
        <v>123</v>
      </c>
      <c r="G6" s="177" t="s">
        <v>208</v>
      </c>
      <c r="H6" s="177"/>
      <c r="I6" s="177"/>
    </row>
    <row r="7" ht="19.5" customHeight="1" spans="1:9">
      <c r="A7" s="178" t="s">
        <v>211</v>
      </c>
      <c r="B7" s="178"/>
      <c r="C7" s="178" t="s">
        <v>11</v>
      </c>
      <c r="D7" s="178" t="s">
        <v>211</v>
      </c>
      <c r="E7" s="178"/>
      <c r="F7" s="178" t="s">
        <v>12</v>
      </c>
      <c r="G7" s="178" t="s">
        <v>20</v>
      </c>
      <c r="H7" s="178" t="s">
        <v>24</v>
      </c>
      <c r="I7" s="178" t="s">
        <v>28</v>
      </c>
    </row>
    <row r="8" ht="19.5" customHeight="1" spans="1:9">
      <c r="A8" s="183" t="s">
        <v>212</v>
      </c>
      <c r="B8" s="178" t="s">
        <v>11</v>
      </c>
      <c r="C8" s="165">
        <v>20155203.06</v>
      </c>
      <c r="D8" s="183" t="s">
        <v>14</v>
      </c>
      <c r="E8" s="178" t="s">
        <v>22</v>
      </c>
      <c r="F8" s="165">
        <v>14797.47</v>
      </c>
      <c r="G8" s="165">
        <v>14797.47</v>
      </c>
      <c r="H8" s="165">
        <v>0</v>
      </c>
      <c r="I8" s="165">
        <v>0</v>
      </c>
    </row>
    <row r="9" ht="19.5" customHeight="1" spans="1:9">
      <c r="A9" s="183" t="s">
        <v>213</v>
      </c>
      <c r="B9" s="178" t="s">
        <v>12</v>
      </c>
      <c r="C9" s="165">
        <v>0</v>
      </c>
      <c r="D9" s="183" t="s">
        <v>17</v>
      </c>
      <c r="E9" s="178" t="s">
        <v>26</v>
      </c>
      <c r="F9" s="165">
        <v>0</v>
      </c>
      <c r="G9" s="165">
        <v>0</v>
      </c>
      <c r="H9" s="165">
        <v>0</v>
      </c>
      <c r="I9" s="165">
        <v>0</v>
      </c>
    </row>
    <row r="10" ht="19.5" customHeight="1" spans="1:9">
      <c r="A10" s="183" t="s">
        <v>214</v>
      </c>
      <c r="B10" s="178" t="s">
        <v>20</v>
      </c>
      <c r="C10" s="165">
        <v>0</v>
      </c>
      <c r="D10" s="183" t="s">
        <v>21</v>
      </c>
      <c r="E10" s="178" t="s">
        <v>30</v>
      </c>
      <c r="F10" s="165">
        <v>0</v>
      </c>
      <c r="G10" s="165">
        <v>0</v>
      </c>
      <c r="H10" s="165">
        <v>0</v>
      </c>
      <c r="I10" s="165">
        <v>0</v>
      </c>
    </row>
    <row r="11" ht="19.5" customHeight="1" spans="1:9">
      <c r="A11" s="183"/>
      <c r="B11" s="178" t="s">
        <v>24</v>
      </c>
      <c r="C11" s="166"/>
      <c r="D11" s="183" t="s">
        <v>25</v>
      </c>
      <c r="E11" s="178" t="s">
        <v>34</v>
      </c>
      <c r="F11" s="165">
        <v>0</v>
      </c>
      <c r="G11" s="165">
        <v>0</v>
      </c>
      <c r="H11" s="165">
        <v>0</v>
      </c>
      <c r="I11" s="165">
        <v>0</v>
      </c>
    </row>
    <row r="12" ht="19.5" customHeight="1" spans="1:9">
      <c r="A12" s="183"/>
      <c r="B12" s="178" t="s">
        <v>28</v>
      </c>
      <c r="C12" s="166"/>
      <c r="D12" s="183" t="s">
        <v>29</v>
      </c>
      <c r="E12" s="178" t="s">
        <v>38</v>
      </c>
      <c r="F12" s="165">
        <v>0</v>
      </c>
      <c r="G12" s="165">
        <v>0</v>
      </c>
      <c r="H12" s="165">
        <v>0</v>
      </c>
      <c r="I12" s="165">
        <v>0</v>
      </c>
    </row>
    <row r="13" ht="19.5" customHeight="1" spans="1:9">
      <c r="A13" s="183"/>
      <c r="B13" s="178" t="s">
        <v>32</v>
      </c>
      <c r="C13" s="166"/>
      <c r="D13" s="183" t="s">
        <v>33</v>
      </c>
      <c r="E13" s="178" t="s">
        <v>42</v>
      </c>
      <c r="F13" s="165">
        <v>0</v>
      </c>
      <c r="G13" s="165">
        <v>0</v>
      </c>
      <c r="H13" s="165">
        <v>0</v>
      </c>
      <c r="I13" s="165">
        <v>0</v>
      </c>
    </row>
    <row r="14" ht="19.5" customHeight="1" spans="1:9">
      <c r="A14" s="183"/>
      <c r="B14" s="178" t="s">
        <v>36</v>
      </c>
      <c r="C14" s="166"/>
      <c r="D14" s="183" t="s">
        <v>37</v>
      </c>
      <c r="E14" s="178" t="s">
        <v>45</v>
      </c>
      <c r="F14" s="165">
        <v>16950331.79</v>
      </c>
      <c r="G14" s="165">
        <v>16950331.79</v>
      </c>
      <c r="H14" s="165">
        <v>0</v>
      </c>
      <c r="I14" s="165">
        <v>0</v>
      </c>
    </row>
    <row r="15" ht="19.5" customHeight="1" spans="1:9">
      <c r="A15" s="183"/>
      <c r="B15" s="178" t="s">
        <v>40</v>
      </c>
      <c r="C15" s="166"/>
      <c r="D15" s="183" t="s">
        <v>41</v>
      </c>
      <c r="E15" s="178" t="s">
        <v>48</v>
      </c>
      <c r="F15" s="165">
        <v>1331926.79</v>
      </c>
      <c r="G15" s="165">
        <v>1331926.79</v>
      </c>
      <c r="H15" s="165">
        <v>0</v>
      </c>
      <c r="I15" s="165">
        <v>0</v>
      </c>
    </row>
    <row r="16" ht="19.5" customHeight="1" spans="1:9">
      <c r="A16" s="183"/>
      <c r="B16" s="178" t="s">
        <v>43</v>
      </c>
      <c r="C16" s="166"/>
      <c r="D16" s="183" t="s">
        <v>44</v>
      </c>
      <c r="E16" s="178" t="s">
        <v>51</v>
      </c>
      <c r="F16" s="165">
        <v>1075720.01</v>
      </c>
      <c r="G16" s="165">
        <v>1075720.01</v>
      </c>
      <c r="H16" s="165">
        <v>0</v>
      </c>
      <c r="I16" s="165">
        <v>0</v>
      </c>
    </row>
    <row r="17" ht="19.5" customHeight="1" spans="1:9">
      <c r="A17" s="183"/>
      <c r="B17" s="178" t="s">
        <v>46</v>
      </c>
      <c r="C17" s="166"/>
      <c r="D17" s="183" t="s">
        <v>47</v>
      </c>
      <c r="E17" s="178" t="s">
        <v>54</v>
      </c>
      <c r="F17" s="165">
        <v>0</v>
      </c>
      <c r="G17" s="165">
        <v>0</v>
      </c>
      <c r="H17" s="165">
        <v>0</v>
      </c>
      <c r="I17" s="165">
        <v>0</v>
      </c>
    </row>
    <row r="18" ht="19.5" customHeight="1" spans="1:9">
      <c r="A18" s="183"/>
      <c r="B18" s="178" t="s">
        <v>49</v>
      </c>
      <c r="C18" s="166"/>
      <c r="D18" s="183" t="s">
        <v>50</v>
      </c>
      <c r="E18" s="178" t="s">
        <v>57</v>
      </c>
      <c r="F18" s="165">
        <v>0</v>
      </c>
      <c r="G18" s="165">
        <v>0</v>
      </c>
      <c r="H18" s="165">
        <v>0</v>
      </c>
      <c r="I18" s="165">
        <v>0</v>
      </c>
    </row>
    <row r="19" ht="19.5" customHeight="1" spans="1:9">
      <c r="A19" s="183"/>
      <c r="B19" s="178" t="s">
        <v>52</v>
      </c>
      <c r="C19" s="166"/>
      <c r="D19" s="183" t="s">
        <v>53</v>
      </c>
      <c r="E19" s="178" t="s">
        <v>60</v>
      </c>
      <c r="F19" s="165">
        <v>0</v>
      </c>
      <c r="G19" s="165">
        <v>0</v>
      </c>
      <c r="H19" s="165">
        <v>0</v>
      </c>
      <c r="I19" s="165">
        <v>0</v>
      </c>
    </row>
    <row r="20" ht="19.5" customHeight="1" spans="1:9">
      <c r="A20" s="183"/>
      <c r="B20" s="178" t="s">
        <v>55</v>
      </c>
      <c r="C20" s="166"/>
      <c r="D20" s="183" t="s">
        <v>56</v>
      </c>
      <c r="E20" s="178" t="s">
        <v>63</v>
      </c>
      <c r="F20" s="165">
        <v>0</v>
      </c>
      <c r="G20" s="165">
        <v>0</v>
      </c>
      <c r="H20" s="165">
        <v>0</v>
      </c>
      <c r="I20" s="165">
        <v>0</v>
      </c>
    </row>
    <row r="21" ht="19.5" customHeight="1" spans="1:9">
      <c r="A21" s="183"/>
      <c r="B21" s="178" t="s">
        <v>58</v>
      </c>
      <c r="C21" s="166"/>
      <c r="D21" s="183" t="s">
        <v>59</v>
      </c>
      <c r="E21" s="178" t="s">
        <v>66</v>
      </c>
      <c r="F21" s="165">
        <v>0</v>
      </c>
      <c r="G21" s="165">
        <v>0</v>
      </c>
      <c r="H21" s="165">
        <v>0</v>
      </c>
      <c r="I21" s="165">
        <v>0</v>
      </c>
    </row>
    <row r="22" ht="19.5" customHeight="1" spans="1:9">
      <c r="A22" s="183"/>
      <c r="B22" s="178" t="s">
        <v>61</v>
      </c>
      <c r="C22" s="166"/>
      <c r="D22" s="183" t="s">
        <v>62</v>
      </c>
      <c r="E22" s="178" t="s">
        <v>69</v>
      </c>
      <c r="F22" s="165">
        <v>0</v>
      </c>
      <c r="G22" s="165">
        <v>0</v>
      </c>
      <c r="H22" s="165">
        <v>0</v>
      </c>
      <c r="I22" s="165">
        <v>0</v>
      </c>
    </row>
    <row r="23" ht="19.5" customHeight="1" spans="1:9">
      <c r="A23" s="183"/>
      <c r="B23" s="178" t="s">
        <v>64</v>
      </c>
      <c r="C23" s="166"/>
      <c r="D23" s="183" t="s">
        <v>65</v>
      </c>
      <c r="E23" s="178" t="s">
        <v>72</v>
      </c>
      <c r="F23" s="165">
        <v>0</v>
      </c>
      <c r="G23" s="165">
        <v>0</v>
      </c>
      <c r="H23" s="165">
        <v>0</v>
      </c>
      <c r="I23" s="165">
        <v>0</v>
      </c>
    </row>
    <row r="24" ht="19.5" customHeight="1" spans="1:9">
      <c r="A24" s="183"/>
      <c r="B24" s="178" t="s">
        <v>67</v>
      </c>
      <c r="C24" s="166"/>
      <c r="D24" s="183" t="s">
        <v>68</v>
      </c>
      <c r="E24" s="178" t="s">
        <v>75</v>
      </c>
      <c r="F24" s="165">
        <v>0</v>
      </c>
      <c r="G24" s="165">
        <v>0</v>
      </c>
      <c r="H24" s="165">
        <v>0</v>
      </c>
      <c r="I24" s="165">
        <v>0</v>
      </c>
    </row>
    <row r="25" ht="19.5" customHeight="1" spans="1:9">
      <c r="A25" s="183"/>
      <c r="B25" s="178" t="s">
        <v>70</v>
      </c>
      <c r="C25" s="166"/>
      <c r="D25" s="183" t="s">
        <v>71</v>
      </c>
      <c r="E25" s="178" t="s">
        <v>78</v>
      </c>
      <c r="F25" s="165">
        <v>0</v>
      </c>
      <c r="G25" s="165">
        <v>0</v>
      </c>
      <c r="H25" s="165">
        <v>0</v>
      </c>
      <c r="I25" s="165">
        <v>0</v>
      </c>
    </row>
    <row r="26" ht="19.5" customHeight="1" spans="1:9">
      <c r="A26" s="183"/>
      <c r="B26" s="178" t="s">
        <v>73</v>
      </c>
      <c r="C26" s="166"/>
      <c r="D26" s="183" t="s">
        <v>74</v>
      </c>
      <c r="E26" s="178" t="s">
        <v>81</v>
      </c>
      <c r="F26" s="165">
        <v>782427</v>
      </c>
      <c r="G26" s="165">
        <v>782427</v>
      </c>
      <c r="H26" s="165">
        <v>0</v>
      </c>
      <c r="I26" s="165">
        <v>0</v>
      </c>
    </row>
    <row r="27" ht="19.5" customHeight="1" spans="1:9">
      <c r="A27" s="183"/>
      <c r="B27" s="178" t="s">
        <v>76</v>
      </c>
      <c r="C27" s="166"/>
      <c r="D27" s="183" t="s">
        <v>77</v>
      </c>
      <c r="E27" s="178" t="s">
        <v>84</v>
      </c>
      <c r="F27" s="165">
        <v>0</v>
      </c>
      <c r="G27" s="165">
        <v>0</v>
      </c>
      <c r="H27" s="165">
        <v>0</v>
      </c>
      <c r="I27" s="165">
        <v>0</v>
      </c>
    </row>
    <row r="28" ht="19.5" customHeight="1" spans="1:9">
      <c r="A28" s="183"/>
      <c r="B28" s="178" t="s">
        <v>79</v>
      </c>
      <c r="C28" s="166"/>
      <c r="D28" s="183" t="s">
        <v>80</v>
      </c>
      <c r="E28" s="178" t="s">
        <v>87</v>
      </c>
      <c r="F28" s="165">
        <v>0</v>
      </c>
      <c r="G28" s="165">
        <v>0</v>
      </c>
      <c r="H28" s="165">
        <v>0</v>
      </c>
      <c r="I28" s="165">
        <v>0</v>
      </c>
    </row>
    <row r="29" ht="19.5" customHeight="1" spans="1:9">
      <c r="A29" s="183"/>
      <c r="B29" s="178" t="s">
        <v>82</v>
      </c>
      <c r="C29" s="166"/>
      <c r="D29" s="183" t="s">
        <v>83</v>
      </c>
      <c r="E29" s="178" t="s">
        <v>90</v>
      </c>
      <c r="F29" s="165">
        <v>0</v>
      </c>
      <c r="G29" s="165">
        <v>0</v>
      </c>
      <c r="H29" s="165">
        <v>0</v>
      </c>
      <c r="I29" s="165">
        <v>0</v>
      </c>
    </row>
    <row r="30" ht="19.5" customHeight="1" spans="1:9">
      <c r="A30" s="183"/>
      <c r="B30" s="178" t="s">
        <v>85</v>
      </c>
      <c r="C30" s="166"/>
      <c r="D30" s="183" t="s">
        <v>86</v>
      </c>
      <c r="E30" s="178" t="s">
        <v>93</v>
      </c>
      <c r="F30" s="165">
        <v>0</v>
      </c>
      <c r="G30" s="165">
        <v>0</v>
      </c>
      <c r="H30" s="165">
        <v>0</v>
      </c>
      <c r="I30" s="165">
        <v>0</v>
      </c>
    </row>
    <row r="31" ht="19.5" customHeight="1" spans="1:9">
      <c r="A31" s="183"/>
      <c r="B31" s="178" t="s">
        <v>88</v>
      </c>
      <c r="C31" s="166"/>
      <c r="D31" s="183" t="s">
        <v>89</v>
      </c>
      <c r="E31" s="178" t="s">
        <v>96</v>
      </c>
      <c r="F31" s="165">
        <v>0</v>
      </c>
      <c r="G31" s="165">
        <v>0</v>
      </c>
      <c r="H31" s="165">
        <v>0</v>
      </c>
      <c r="I31" s="165">
        <v>0</v>
      </c>
    </row>
    <row r="32" ht="19.5" customHeight="1" spans="1:9">
      <c r="A32" s="183"/>
      <c r="B32" s="178" t="s">
        <v>91</v>
      </c>
      <c r="C32" s="166"/>
      <c r="D32" s="183" t="s">
        <v>92</v>
      </c>
      <c r="E32" s="178" t="s">
        <v>100</v>
      </c>
      <c r="F32" s="165">
        <v>0</v>
      </c>
      <c r="G32" s="165">
        <v>0</v>
      </c>
      <c r="H32" s="165">
        <v>0</v>
      </c>
      <c r="I32" s="165">
        <v>0</v>
      </c>
    </row>
    <row r="33" ht="19.5" customHeight="1" spans="1:9">
      <c r="A33" s="183"/>
      <c r="B33" s="178" t="s">
        <v>94</v>
      </c>
      <c r="C33" s="166"/>
      <c r="D33" s="183" t="s">
        <v>95</v>
      </c>
      <c r="E33" s="178" t="s">
        <v>104</v>
      </c>
      <c r="F33" s="165">
        <v>0</v>
      </c>
      <c r="G33" s="165">
        <v>0</v>
      </c>
      <c r="H33" s="165">
        <v>0</v>
      </c>
      <c r="I33" s="165">
        <v>0</v>
      </c>
    </row>
    <row r="34" ht="19.5" customHeight="1" spans="1:9">
      <c r="A34" s="178" t="s">
        <v>97</v>
      </c>
      <c r="B34" s="178" t="s">
        <v>98</v>
      </c>
      <c r="C34" s="165">
        <v>20155203.06</v>
      </c>
      <c r="D34" s="178" t="s">
        <v>99</v>
      </c>
      <c r="E34" s="178" t="s">
        <v>108</v>
      </c>
      <c r="F34" s="165">
        <v>20155203.06</v>
      </c>
      <c r="G34" s="165">
        <v>20155203.06</v>
      </c>
      <c r="H34" s="165">
        <v>0</v>
      </c>
      <c r="I34" s="165">
        <v>0</v>
      </c>
    </row>
    <row r="35" ht="19.5" customHeight="1" spans="1:9">
      <c r="A35" s="183" t="s">
        <v>215</v>
      </c>
      <c r="B35" s="178" t="s">
        <v>102</v>
      </c>
      <c r="C35" s="165">
        <v>0</v>
      </c>
      <c r="D35" s="183" t="s">
        <v>216</v>
      </c>
      <c r="E35" s="178" t="s">
        <v>111</v>
      </c>
      <c r="F35" s="165">
        <v>0</v>
      </c>
      <c r="G35" s="165">
        <v>0</v>
      </c>
      <c r="H35" s="165">
        <v>0</v>
      </c>
      <c r="I35" s="165">
        <v>0</v>
      </c>
    </row>
    <row r="36" ht="19.5" customHeight="1" spans="1:9">
      <c r="A36" s="183" t="s">
        <v>212</v>
      </c>
      <c r="B36" s="178" t="s">
        <v>106</v>
      </c>
      <c r="C36" s="165">
        <v>0</v>
      </c>
      <c r="D36" s="183"/>
      <c r="E36" s="178" t="s">
        <v>217</v>
      </c>
      <c r="F36" s="166"/>
      <c r="G36" s="166"/>
      <c r="H36" s="166"/>
      <c r="I36" s="166"/>
    </row>
    <row r="37" ht="19.5" customHeight="1" spans="1:9">
      <c r="A37" s="183" t="s">
        <v>213</v>
      </c>
      <c r="B37" s="178" t="s">
        <v>110</v>
      </c>
      <c r="C37" s="165">
        <v>0</v>
      </c>
      <c r="D37" s="178"/>
      <c r="E37" s="178" t="s">
        <v>218</v>
      </c>
      <c r="F37" s="166"/>
      <c r="G37" s="166"/>
      <c r="H37" s="166"/>
      <c r="I37" s="166"/>
    </row>
    <row r="38" ht="19.5" customHeight="1" spans="1:9">
      <c r="A38" s="183" t="s">
        <v>214</v>
      </c>
      <c r="B38" s="178" t="s">
        <v>15</v>
      </c>
      <c r="C38" s="165">
        <v>0</v>
      </c>
      <c r="D38" s="183"/>
      <c r="E38" s="178" t="s">
        <v>219</v>
      </c>
      <c r="F38" s="166"/>
      <c r="G38" s="166"/>
      <c r="H38" s="166"/>
      <c r="I38" s="166"/>
    </row>
    <row r="39" ht="19.5" customHeight="1" spans="1:9">
      <c r="A39" s="189" t="s">
        <v>109</v>
      </c>
      <c r="B39" s="189" t="s">
        <v>18</v>
      </c>
      <c r="C39" s="173">
        <v>20155203.06</v>
      </c>
      <c r="D39" s="189" t="s">
        <v>109</v>
      </c>
      <c r="E39" s="189" t="s">
        <v>220</v>
      </c>
      <c r="F39" s="173">
        <v>20155203.06</v>
      </c>
      <c r="G39" s="173">
        <v>20155203.06</v>
      </c>
      <c r="H39" s="173">
        <v>0</v>
      </c>
      <c r="I39" s="173">
        <v>0</v>
      </c>
    </row>
    <row r="40" ht="19.5" customHeight="1" spans="1:9">
      <c r="A40" s="180" t="s">
        <v>221</v>
      </c>
      <c r="B40" s="180"/>
      <c r="C40" s="180"/>
      <c r="D40" s="180"/>
      <c r="E40" s="180"/>
      <c r="F40" s="180"/>
      <c r="G40" s="180"/>
      <c r="H40" s="180"/>
      <c r="I40" s="180"/>
    </row>
  </sheetData>
  <mergeCells count="13">
    <mergeCell ref="A1:I1"/>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scale="52"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outlinePr summaryBelow="0"/>
    <pageSetUpPr fitToPage="1"/>
  </sheetPr>
  <dimension ref="A1:T43"/>
  <sheetViews>
    <sheetView showZeros="0" zoomScale="70" zoomScaleNormal="70" workbookViewId="0">
      <pane xSplit="4" ySplit="9" topLeftCell="E10" activePane="bottomRight" state="frozen"/>
      <selection/>
      <selection pane="topRight"/>
      <selection pane="bottomLeft"/>
      <selection pane="bottomRight" activeCell="A1" sqref="A1:T1"/>
    </sheetView>
  </sheetViews>
  <sheetFormatPr defaultColWidth="9" defaultRowHeight="13.5"/>
  <cols>
    <col min="1" max="1" width="2.85833333333333" customWidth="1"/>
    <col min="2" max="2" width="4.10833333333333" customWidth="1"/>
    <col min="3" max="3" width="4.64166666666667" customWidth="1"/>
    <col min="4" max="4" width="33.2166666666667" customWidth="1"/>
    <col min="5" max="7" width="14" customWidth="1"/>
    <col min="8" max="8" width="20.35" customWidth="1"/>
    <col min="9" max="9" width="22.3166666666667" customWidth="1"/>
    <col min="10" max="11" width="19.4583333333333" customWidth="1"/>
    <col min="12" max="12" width="17.8583333333333" customWidth="1"/>
    <col min="13" max="13" width="17.675" customWidth="1"/>
    <col min="14" max="14" width="17.5" customWidth="1"/>
    <col min="15" max="15" width="17.8583333333333" customWidth="1"/>
    <col min="16" max="17" width="14" customWidth="1"/>
    <col min="18" max="18" width="15" customWidth="1"/>
    <col min="19" max="20" width="14" customWidth="1"/>
  </cols>
  <sheetData>
    <row r="1" ht="28.5" spans="1:20">
      <c r="A1" s="175" t="s">
        <v>222</v>
      </c>
      <c r="B1" s="175"/>
      <c r="C1" s="175"/>
      <c r="D1" s="175"/>
      <c r="E1" s="175"/>
      <c r="F1" s="175"/>
      <c r="G1" s="175"/>
      <c r="H1" s="175"/>
      <c r="I1" s="175"/>
      <c r="J1" s="175"/>
      <c r="K1" s="175"/>
      <c r="L1" s="175"/>
      <c r="M1" s="175"/>
      <c r="N1" s="175"/>
      <c r="O1" s="175"/>
      <c r="P1" s="175"/>
      <c r="Q1" s="175"/>
      <c r="R1" s="175"/>
      <c r="S1" s="175"/>
      <c r="T1" s="175"/>
    </row>
    <row r="2" ht="14.25" spans="20:20">
      <c r="T2" s="176" t="s">
        <v>223</v>
      </c>
    </row>
    <row r="3" ht="14.25" spans="1:20">
      <c r="A3" s="176" t="s">
        <v>2</v>
      </c>
      <c r="T3" s="176" t="s">
        <v>3</v>
      </c>
    </row>
    <row r="4" ht="19.5" customHeight="1" spans="1:20">
      <c r="A4" s="177" t="s">
        <v>6</v>
      </c>
      <c r="B4" s="177"/>
      <c r="C4" s="177"/>
      <c r="D4" s="177"/>
      <c r="E4" s="177" t="s">
        <v>105</v>
      </c>
      <c r="F4" s="177"/>
      <c r="G4" s="177"/>
      <c r="H4" s="177" t="s">
        <v>224</v>
      </c>
      <c r="I4" s="177"/>
      <c r="J4" s="177"/>
      <c r="K4" s="177" t="s">
        <v>225</v>
      </c>
      <c r="L4" s="177"/>
      <c r="M4" s="177"/>
      <c r="N4" s="177"/>
      <c r="O4" s="177"/>
      <c r="P4" s="177" t="s">
        <v>107</v>
      </c>
      <c r="Q4" s="177"/>
      <c r="R4" s="177"/>
      <c r="S4" s="177"/>
      <c r="T4" s="177"/>
    </row>
    <row r="5" ht="19.5" customHeight="1" spans="1:20">
      <c r="A5" s="177" t="s">
        <v>121</v>
      </c>
      <c r="B5" s="177"/>
      <c r="C5" s="177"/>
      <c r="D5" s="177" t="s">
        <v>122</v>
      </c>
      <c r="E5" s="177" t="s">
        <v>128</v>
      </c>
      <c r="F5" s="177" t="s">
        <v>226</v>
      </c>
      <c r="G5" s="177" t="s">
        <v>227</v>
      </c>
      <c r="H5" s="177" t="s">
        <v>128</v>
      </c>
      <c r="I5" s="177" t="s">
        <v>196</v>
      </c>
      <c r="J5" s="177" t="s">
        <v>197</v>
      </c>
      <c r="K5" s="177" t="s">
        <v>128</v>
      </c>
      <c r="L5" s="177" t="s">
        <v>196</v>
      </c>
      <c r="M5" s="177"/>
      <c r="N5" s="177" t="s">
        <v>196</v>
      </c>
      <c r="O5" s="177" t="s">
        <v>197</v>
      </c>
      <c r="P5" s="177" t="s">
        <v>128</v>
      </c>
      <c r="Q5" s="177" t="s">
        <v>226</v>
      </c>
      <c r="R5" s="177" t="s">
        <v>227</v>
      </c>
      <c r="S5" s="177" t="s">
        <v>227</v>
      </c>
      <c r="T5" s="177"/>
    </row>
    <row r="6" ht="19.5" customHeight="1" spans="1:20">
      <c r="A6" s="177"/>
      <c r="B6" s="177"/>
      <c r="C6" s="177"/>
      <c r="D6" s="177"/>
      <c r="E6" s="177"/>
      <c r="F6" s="177"/>
      <c r="G6" s="177" t="s">
        <v>123</v>
      </c>
      <c r="H6" s="177"/>
      <c r="I6" s="177" t="s">
        <v>228</v>
      </c>
      <c r="J6" s="177" t="s">
        <v>123</v>
      </c>
      <c r="K6" s="177"/>
      <c r="L6" s="177" t="s">
        <v>123</v>
      </c>
      <c r="M6" s="177" t="s">
        <v>229</v>
      </c>
      <c r="N6" s="177" t="s">
        <v>228</v>
      </c>
      <c r="O6" s="177" t="s">
        <v>123</v>
      </c>
      <c r="P6" s="177"/>
      <c r="Q6" s="177"/>
      <c r="R6" s="177" t="s">
        <v>123</v>
      </c>
      <c r="S6" s="177" t="s">
        <v>230</v>
      </c>
      <c r="T6" s="177" t="s">
        <v>231</v>
      </c>
    </row>
    <row r="7" ht="19.5" customHeight="1" spans="1:20">
      <c r="A7" s="177"/>
      <c r="B7" s="177"/>
      <c r="C7" s="177"/>
      <c r="D7" s="177"/>
      <c r="E7" s="177"/>
      <c r="F7" s="177"/>
      <c r="G7" s="177"/>
      <c r="H7" s="177"/>
      <c r="I7" s="177"/>
      <c r="J7" s="177"/>
      <c r="K7" s="177"/>
      <c r="L7" s="177"/>
      <c r="M7" s="177"/>
      <c r="N7" s="177"/>
      <c r="O7" s="177"/>
      <c r="P7" s="177"/>
      <c r="Q7" s="177"/>
      <c r="R7" s="177"/>
      <c r="S7" s="177"/>
      <c r="T7" s="177"/>
    </row>
    <row r="8" ht="19.5" customHeight="1" spans="1:20">
      <c r="A8" s="177" t="s">
        <v>125</v>
      </c>
      <c r="B8" s="177" t="s">
        <v>126</v>
      </c>
      <c r="C8" s="177" t="s">
        <v>127</v>
      </c>
      <c r="D8" s="177" t="s">
        <v>10</v>
      </c>
      <c r="E8" s="178" t="s">
        <v>11</v>
      </c>
      <c r="F8" s="178" t="s">
        <v>12</v>
      </c>
      <c r="G8" s="178" t="s">
        <v>20</v>
      </c>
      <c r="H8" s="178" t="s">
        <v>24</v>
      </c>
      <c r="I8" s="178" t="s">
        <v>28</v>
      </c>
      <c r="J8" s="178" t="s">
        <v>32</v>
      </c>
      <c r="K8" s="178" t="s">
        <v>36</v>
      </c>
      <c r="L8" s="178" t="s">
        <v>40</v>
      </c>
      <c r="M8" s="178" t="s">
        <v>43</v>
      </c>
      <c r="N8" s="178" t="s">
        <v>46</v>
      </c>
      <c r="O8" s="178" t="s">
        <v>49</v>
      </c>
      <c r="P8" s="178" t="s">
        <v>52</v>
      </c>
      <c r="Q8" s="178" t="s">
        <v>55</v>
      </c>
      <c r="R8" s="178" t="s">
        <v>58</v>
      </c>
      <c r="S8" s="178" t="s">
        <v>61</v>
      </c>
      <c r="T8" s="178" t="s">
        <v>64</v>
      </c>
    </row>
    <row r="9" ht="19.5" customHeight="1" spans="1:20">
      <c r="A9" s="177"/>
      <c r="B9" s="177"/>
      <c r="C9" s="177"/>
      <c r="D9" s="177" t="s">
        <v>128</v>
      </c>
      <c r="E9" s="165">
        <v>0</v>
      </c>
      <c r="F9" s="165">
        <v>0</v>
      </c>
      <c r="G9" s="165">
        <v>0</v>
      </c>
      <c r="H9" s="165">
        <v>20155203.06</v>
      </c>
      <c r="I9" s="165">
        <v>12640877.48</v>
      </c>
      <c r="J9" s="165">
        <v>7514325.58</v>
      </c>
      <c r="K9" s="165">
        <v>20155203.06</v>
      </c>
      <c r="L9" s="165">
        <v>12640877.48</v>
      </c>
      <c r="M9" s="165">
        <v>11200405.71</v>
      </c>
      <c r="N9" s="165">
        <v>1440471.77</v>
      </c>
      <c r="O9" s="165">
        <v>7514325.58</v>
      </c>
      <c r="P9" s="165">
        <v>0</v>
      </c>
      <c r="Q9" s="165">
        <v>0</v>
      </c>
      <c r="R9" s="165">
        <v>0</v>
      </c>
      <c r="S9" s="165">
        <v>0</v>
      </c>
      <c r="T9" s="165">
        <v>0</v>
      </c>
    </row>
    <row r="10" ht="19.5" customHeight="1" spans="1:20">
      <c r="A10" s="164" t="s">
        <v>129</v>
      </c>
      <c r="B10" s="164"/>
      <c r="C10" s="164"/>
      <c r="D10" s="164" t="s">
        <v>130</v>
      </c>
      <c r="E10" s="165">
        <v>0</v>
      </c>
      <c r="F10" s="165">
        <v>0</v>
      </c>
      <c r="G10" s="165">
        <v>0</v>
      </c>
      <c r="H10" s="165">
        <v>14797.47</v>
      </c>
      <c r="I10" s="165">
        <v>0</v>
      </c>
      <c r="J10" s="165">
        <v>14797.47</v>
      </c>
      <c r="K10" s="165">
        <v>14797.47</v>
      </c>
      <c r="L10" s="165">
        <v>0</v>
      </c>
      <c r="M10" s="165">
        <v>0</v>
      </c>
      <c r="N10" s="165">
        <v>0</v>
      </c>
      <c r="O10" s="165">
        <v>14797.47</v>
      </c>
      <c r="P10" s="165">
        <v>0</v>
      </c>
      <c r="Q10" s="165">
        <v>0</v>
      </c>
      <c r="R10" s="165">
        <v>0</v>
      </c>
      <c r="S10" s="165">
        <v>0</v>
      </c>
      <c r="T10" s="165">
        <v>0</v>
      </c>
    </row>
    <row r="11" ht="19.5" customHeight="1" spans="1:20">
      <c r="A11" s="164" t="s">
        <v>131</v>
      </c>
      <c r="B11" s="164"/>
      <c r="C11" s="164"/>
      <c r="D11" s="164" t="s">
        <v>132</v>
      </c>
      <c r="E11" s="165">
        <v>0</v>
      </c>
      <c r="F11" s="165">
        <v>0</v>
      </c>
      <c r="G11" s="165">
        <v>0</v>
      </c>
      <c r="H11" s="165">
        <v>8308.87</v>
      </c>
      <c r="I11" s="165">
        <v>0</v>
      </c>
      <c r="J11" s="165">
        <v>8308.87</v>
      </c>
      <c r="K11" s="165">
        <v>8308.87</v>
      </c>
      <c r="L11" s="165">
        <v>0</v>
      </c>
      <c r="M11" s="165">
        <v>0</v>
      </c>
      <c r="N11" s="165">
        <v>0</v>
      </c>
      <c r="O11" s="165">
        <v>8308.87</v>
      </c>
      <c r="P11" s="165">
        <v>0</v>
      </c>
      <c r="Q11" s="165">
        <v>0</v>
      </c>
      <c r="R11" s="165">
        <v>0</v>
      </c>
      <c r="S11" s="165">
        <v>0</v>
      </c>
      <c r="T11" s="165">
        <v>0</v>
      </c>
    </row>
    <row r="12" ht="19.5" customHeight="1" spans="1:20">
      <c r="A12" s="164" t="s">
        <v>133</v>
      </c>
      <c r="B12" s="164"/>
      <c r="C12" s="164"/>
      <c r="D12" s="164" t="s">
        <v>134</v>
      </c>
      <c r="E12" s="165">
        <v>0</v>
      </c>
      <c r="F12" s="165">
        <v>0</v>
      </c>
      <c r="G12" s="165">
        <v>0</v>
      </c>
      <c r="H12" s="165">
        <v>8308.87</v>
      </c>
      <c r="I12" s="165">
        <v>0</v>
      </c>
      <c r="J12" s="165">
        <v>8308.87</v>
      </c>
      <c r="K12" s="165">
        <v>8308.87</v>
      </c>
      <c r="L12" s="165">
        <v>0</v>
      </c>
      <c r="M12" s="165">
        <v>0</v>
      </c>
      <c r="N12" s="165">
        <v>0</v>
      </c>
      <c r="O12" s="165">
        <v>8308.87</v>
      </c>
      <c r="P12" s="165">
        <v>0</v>
      </c>
      <c r="Q12" s="165">
        <v>0</v>
      </c>
      <c r="R12" s="165">
        <v>0</v>
      </c>
      <c r="S12" s="165">
        <v>0</v>
      </c>
      <c r="T12" s="165">
        <v>0</v>
      </c>
    </row>
    <row r="13" ht="19.5" customHeight="1" spans="1:20">
      <c r="A13" s="164" t="s">
        <v>135</v>
      </c>
      <c r="B13" s="164"/>
      <c r="C13" s="164"/>
      <c r="D13" s="164" t="s">
        <v>136</v>
      </c>
      <c r="E13" s="165">
        <v>0</v>
      </c>
      <c r="F13" s="165">
        <v>0</v>
      </c>
      <c r="G13" s="165">
        <v>0</v>
      </c>
      <c r="H13" s="165">
        <v>6488.6</v>
      </c>
      <c r="I13" s="165">
        <v>0</v>
      </c>
      <c r="J13" s="165">
        <v>6488.6</v>
      </c>
      <c r="K13" s="165">
        <v>6488.6</v>
      </c>
      <c r="L13" s="165">
        <v>0</v>
      </c>
      <c r="M13" s="165">
        <v>0</v>
      </c>
      <c r="N13" s="165">
        <v>0</v>
      </c>
      <c r="O13" s="165">
        <v>6488.6</v>
      </c>
      <c r="P13" s="165">
        <v>0</v>
      </c>
      <c r="Q13" s="165">
        <v>0</v>
      </c>
      <c r="R13" s="165">
        <v>0</v>
      </c>
      <c r="S13" s="165">
        <v>0</v>
      </c>
      <c r="T13" s="165">
        <v>0</v>
      </c>
    </row>
    <row r="14" ht="19.5" customHeight="1" spans="1:20">
      <c r="A14" s="164" t="s">
        <v>137</v>
      </c>
      <c r="B14" s="164"/>
      <c r="C14" s="164"/>
      <c r="D14" s="164" t="s">
        <v>136</v>
      </c>
      <c r="E14" s="165">
        <v>0</v>
      </c>
      <c r="F14" s="165">
        <v>0</v>
      </c>
      <c r="G14" s="165">
        <v>0</v>
      </c>
      <c r="H14" s="165">
        <v>6488.6</v>
      </c>
      <c r="I14" s="165">
        <v>0</v>
      </c>
      <c r="J14" s="165">
        <v>6488.6</v>
      </c>
      <c r="K14" s="165">
        <v>6488.6</v>
      </c>
      <c r="L14" s="165">
        <v>0</v>
      </c>
      <c r="M14" s="165">
        <v>0</v>
      </c>
      <c r="N14" s="165">
        <v>0</v>
      </c>
      <c r="O14" s="165">
        <v>6488.6</v>
      </c>
      <c r="P14" s="165">
        <v>0</v>
      </c>
      <c r="Q14" s="165">
        <v>0</v>
      </c>
      <c r="R14" s="165">
        <v>0</v>
      </c>
      <c r="S14" s="165">
        <v>0</v>
      </c>
      <c r="T14" s="165">
        <v>0</v>
      </c>
    </row>
    <row r="15" ht="19.5" customHeight="1" spans="1:20">
      <c r="A15" s="164" t="s">
        <v>138</v>
      </c>
      <c r="B15" s="164"/>
      <c r="C15" s="164"/>
      <c r="D15" s="164" t="s">
        <v>139</v>
      </c>
      <c r="E15" s="165">
        <v>0</v>
      </c>
      <c r="F15" s="165">
        <v>0</v>
      </c>
      <c r="G15" s="165">
        <v>0</v>
      </c>
      <c r="H15" s="165">
        <v>16950331.79</v>
      </c>
      <c r="I15" s="165">
        <v>9493622.68</v>
      </c>
      <c r="J15" s="165">
        <v>7456709.11</v>
      </c>
      <c r="K15" s="165">
        <v>16950331.79</v>
      </c>
      <c r="L15" s="165">
        <v>9493622.68</v>
      </c>
      <c r="M15" s="165">
        <v>8065150.91</v>
      </c>
      <c r="N15" s="165">
        <v>1428471.77</v>
      </c>
      <c r="O15" s="165">
        <v>7456709.11</v>
      </c>
      <c r="P15" s="165">
        <v>0</v>
      </c>
      <c r="Q15" s="165">
        <v>0</v>
      </c>
      <c r="R15" s="165">
        <v>0</v>
      </c>
      <c r="S15" s="165">
        <v>0</v>
      </c>
      <c r="T15" s="165">
        <v>0</v>
      </c>
    </row>
    <row r="16" ht="19.5" customHeight="1" spans="1:20">
      <c r="A16" s="164" t="s">
        <v>140</v>
      </c>
      <c r="B16" s="164"/>
      <c r="C16" s="164"/>
      <c r="D16" s="164" t="s">
        <v>141</v>
      </c>
      <c r="E16" s="165">
        <v>0</v>
      </c>
      <c r="F16" s="165">
        <v>0</v>
      </c>
      <c r="G16" s="165">
        <v>0</v>
      </c>
      <c r="H16" s="165">
        <v>16319734.79</v>
      </c>
      <c r="I16" s="165">
        <v>9493622.68</v>
      </c>
      <c r="J16" s="165">
        <v>6826112.11</v>
      </c>
      <c r="K16" s="165">
        <v>16319734.79</v>
      </c>
      <c r="L16" s="165">
        <v>9493622.68</v>
      </c>
      <c r="M16" s="165">
        <v>8065150.91</v>
      </c>
      <c r="N16" s="165">
        <v>1428471.77</v>
      </c>
      <c r="O16" s="165">
        <v>6826112.11</v>
      </c>
      <c r="P16" s="165">
        <v>0</v>
      </c>
      <c r="Q16" s="165">
        <v>0</v>
      </c>
      <c r="R16" s="165">
        <v>0</v>
      </c>
      <c r="S16" s="165">
        <v>0</v>
      </c>
      <c r="T16" s="165">
        <v>0</v>
      </c>
    </row>
    <row r="17" ht="19.5" customHeight="1" spans="1:20">
      <c r="A17" s="164" t="s">
        <v>142</v>
      </c>
      <c r="B17" s="164"/>
      <c r="C17" s="164"/>
      <c r="D17" s="164" t="s">
        <v>143</v>
      </c>
      <c r="E17" s="165">
        <v>0</v>
      </c>
      <c r="F17" s="165">
        <v>0</v>
      </c>
      <c r="G17" s="165">
        <v>0</v>
      </c>
      <c r="H17" s="165">
        <v>6162908.87</v>
      </c>
      <c r="I17" s="165">
        <v>6162908.87</v>
      </c>
      <c r="J17" s="165">
        <v>0</v>
      </c>
      <c r="K17" s="165">
        <v>6162908.87</v>
      </c>
      <c r="L17" s="165">
        <v>6162908.87</v>
      </c>
      <c r="M17" s="165">
        <v>5453373.91</v>
      </c>
      <c r="N17" s="165">
        <v>709534.96</v>
      </c>
      <c r="O17" s="165">
        <v>0</v>
      </c>
      <c r="P17" s="165">
        <v>0</v>
      </c>
      <c r="Q17" s="165">
        <v>0</v>
      </c>
      <c r="R17" s="165">
        <v>0</v>
      </c>
      <c r="S17" s="165">
        <v>0</v>
      </c>
      <c r="T17" s="165">
        <v>0</v>
      </c>
    </row>
    <row r="18" ht="19.5" customHeight="1" spans="1:20">
      <c r="A18" s="164" t="s">
        <v>144</v>
      </c>
      <c r="B18" s="164"/>
      <c r="C18" s="164"/>
      <c r="D18" s="164" t="s">
        <v>145</v>
      </c>
      <c r="E18" s="165">
        <v>0</v>
      </c>
      <c r="F18" s="165">
        <v>0</v>
      </c>
      <c r="G18" s="165">
        <v>0</v>
      </c>
      <c r="H18" s="165">
        <v>2426426.8</v>
      </c>
      <c r="I18" s="165">
        <v>2376905.66</v>
      </c>
      <c r="J18" s="165">
        <v>49521.14</v>
      </c>
      <c r="K18" s="165">
        <v>2426426.8</v>
      </c>
      <c r="L18" s="165">
        <v>2376905.66</v>
      </c>
      <c r="M18" s="165">
        <v>1690047.36</v>
      </c>
      <c r="N18" s="165">
        <v>686858.3</v>
      </c>
      <c r="O18" s="165">
        <v>49521.14</v>
      </c>
      <c r="P18" s="165">
        <v>0</v>
      </c>
      <c r="Q18" s="165">
        <v>0</v>
      </c>
      <c r="R18" s="165">
        <v>0</v>
      </c>
      <c r="S18" s="165">
        <v>0</v>
      </c>
      <c r="T18" s="165">
        <v>0</v>
      </c>
    </row>
    <row r="19" ht="19.5" customHeight="1" spans="1:20">
      <c r="A19" s="164" t="s">
        <v>146</v>
      </c>
      <c r="B19" s="164"/>
      <c r="C19" s="164"/>
      <c r="D19" s="164" t="s">
        <v>147</v>
      </c>
      <c r="E19" s="165">
        <v>0</v>
      </c>
      <c r="F19" s="165">
        <v>0</v>
      </c>
      <c r="G19" s="165">
        <v>0</v>
      </c>
      <c r="H19" s="165">
        <v>13540.37</v>
      </c>
      <c r="I19" s="165">
        <v>0</v>
      </c>
      <c r="J19" s="165">
        <v>13540.37</v>
      </c>
      <c r="K19" s="165">
        <v>13540.37</v>
      </c>
      <c r="L19" s="165">
        <v>0</v>
      </c>
      <c r="M19" s="165">
        <v>0</v>
      </c>
      <c r="N19" s="165">
        <v>0</v>
      </c>
      <c r="O19" s="165">
        <v>13540.37</v>
      </c>
      <c r="P19" s="165">
        <v>0</v>
      </c>
      <c r="Q19" s="165">
        <v>0</v>
      </c>
      <c r="R19" s="165">
        <v>0</v>
      </c>
      <c r="S19" s="165">
        <v>0</v>
      </c>
      <c r="T19" s="165">
        <v>0</v>
      </c>
    </row>
    <row r="20" ht="19.5" customHeight="1" spans="1:20">
      <c r="A20" s="164" t="s">
        <v>148</v>
      </c>
      <c r="B20" s="164"/>
      <c r="C20" s="164"/>
      <c r="D20" s="164" t="s">
        <v>149</v>
      </c>
      <c r="E20" s="165">
        <v>0</v>
      </c>
      <c r="F20" s="165">
        <v>0</v>
      </c>
      <c r="G20" s="165">
        <v>0</v>
      </c>
      <c r="H20" s="165">
        <v>992797.75</v>
      </c>
      <c r="I20" s="165">
        <v>953808.15</v>
      </c>
      <c r="J20" s="165">
        <v>38989.6</v>
      </c>
      <c r="K20" s="165">
        <v>992797.75</v>
      </c>
      <c r="L20" s="165">
        <v>953808.15</v>
      </c>
      <c r="M20" s="165">
        <v>921729.64</v>
      </c>
      <c r="N20" s="165">
        <v>32078.51</v>
      </c>
      <c r="O20" s="165">
        <v>38989.6</v>
      </c>
      <c r="P20" s="165">
        <v>0</v>
      </c>
      <c r="Q20" s="165">
        <v>0</v>
      </c>
      <c r="R20" s="165">
        <v>0</v>
      </c>
      <c r="S20" s="165">
        <v>0</v>
      </c>
      <c r="T20" s="165">
        <v>0</v>
      </c>
    </row>
    <row r="21" ht="19.5" customHeight="1" spans="1:20">
      <c r="A21" s="164" t="s">
        <v>150</v>
      </c>
      <c r="B21" s="164"/>
      <c r="C21" s="164"/>
      <c r="D21" s="164" t="s">
        <v>151</v>
      </c>
      <c r="E21" s="165">
        <v>0</v>
      </c>
      <c r="F21" s="165">
        <v>0</v>
      </c>
      <c r="G21" s="165">
        <v>0</v>
      </c>
      <c r="H21" s="165">
        <v>6598400</v>
      </c>
      <c r="I21" s="165">
        <v>0</v>
      </c>
      <c r="J21" s="165">
        <v>6598400</v>
      </c>
      <c r="K21" s="165">
        <v>6598400</v>
      </c>
      <c r="L21" s="165">
        <v>0</v>
      </c>
      <c r="M21" s="165">
        <v>0</v>
      </c>
      <c r="N21" s="165">
        <v>0</v>
      </c>
      <c r="O21" s="165">
        <v>6598400</v>
      </c>
      <c r="P21" s="165">
        <v>0</v>
      </c>
      <c r="Q21" s="165">
        <v>0</v>
      </c>
      <c r="R21" s="165">
        <v>0</v>
      </c>
      <c r="S21" s="165">
        <v>0</v>
      </c>
      <c r="T21" s="165">
        <v>0</v>
      </c>
    </row>
    <row r="22" ht="19.5" customHeight="1" spans="1:20">
      <c r="A22" s="164" t="s">
        <v>152</v>
      </c>
      <c r="B22" s="164"/>
      <c r="C22" s="164"/>
      <c r="D22" s="164" t="s">
        <v>153</v>
      </c>
      <c r="E22" s="165">
        <v>0</v>
      </c>
      <c r="F22" s="165">
        <v>0</v>
      </c>
      <c r="G22" s="165">
        <v>0</v>
      </c>
      <c r="H22" s="165">
        <v>125661</v>
      </c>
      <c r="I22" s="165">
        <v>0</v>
      </c>
      <c r="J22" s="165">
        <v>125661</v>
      </c>
      <c r="K22" s="165">
        <v>125661</v>
      </c>
      <c r="L22" s="165">
        <v>0</v>
      </c>
      <c r="M22" s="165">
        <v>0</v>
      </c>
      <c r="N22" s="165">
        <v>0</v>
      </c>
      <c r="O22" s="165">
        <v>125661</v>
      </c>
      <c r="P22" s="165">
        <v>0</v>
      </c>
      <c r="Q22" s="165">
        <v>0</v>
      </c>
      <c r="R22" s="165">
        <v>0</v>
      </c>
      <c r="S22" s="165">
        <v>0</v>
      </c>
      <c r="T22" s="165">
        <v>0</v>
      </c>
    </row>
    <row r="23" ht="19.5" customHeight="1" spans="1:20">
      <c r="A23" s="164" t="s">
        <v>154</v>
      </c>
      <c r="B23" s="164"/>
      <c r="C23" s="164"/>
      <c r="D23" s="164" t="s">
        <v>155</v>
      </c>
      <c r="E23" s="165">
        <v>0</v>
      </c>
      <c r="F23" s="165">
        <v>0</v>
      </c>
      <c r="G23" s="165">
        <v>0</v>
      </c>
      <c r="H23" s="165">
        <v>414597</v>
      </c>
      <c r="I23" s="165">
        <v>0</v>
      </c>
      <c r="J23" s="165">
        <v>414597</v>
      </c>
      <c r="K23" s="165">
        <v>414597</v>
      </c>
      <c r="L23" s="165">
        <v>0</v>
      </c>
      <c r="M23" s="165">
        <v>0</v>
      </c>
      <c r="N23" s="165">
        <v>0</v>
      </c>
      <c r="O23" s="165">
        <v>414597</v>
      </c>
      <c r="P23" s="165">
        <v>0</v>
      </c>
      <c r="Q23" s="165">
        <v>0</v>
      </c>
      <c r="R23" s="165">
        <v>0</v>
      </c>
      <c r="S23" s="165">
        <v>0</v>
      </c>
      <c r="T23" s="165">
        <v>0</v>
      </c>
    </row>
    <row r="24" ht="19.5" customHeight="1" spans="1:20">
      <c r="A24" s="164" t="s">
        <v>156</v>
      </c>
      <c r="B24" s="164"/>
      <c r="C24" s="164"/>
      <c r="D24" s="164" t="s">
        <v>157</v>
      </c>
      <c r="E24" s="165">
        <v>0</v>
      </c>
      <c r="F24" s="165">
        <v>0</v>
      </c>
      <c r="G24" s="165">
        <v>0</v>
      </c>
      <c r="H24" s="165">
        <v>414597</v>
      </c>
      <c r="I24" s="165">
        <v>0</v>
      </c>
      <c r="J24" s="165">
        <v>414597</v>
      </c>
      <c r="K24" s="165">
        <v>414597</v>
      </c>
      <c r="L24" s="165">
        <v>0</v>
      </c>
      <c r="M24" s="165">
        <v>0</v>
      </c>
      <c r="N24" s="165">
        <v>0</v>
      </c>
      <c r="O24" s="165">
        <v>414597</v>
      </c>
      <c r="P24" s="165">
        <v>0</v>
      </c>
      <c r="Q24" s="165">
        <v>0</v>
      </c>
      <c r="R24" s="165">
        <v>0</v>
      </c>
      <c r="S24" s="165">
        <v>0</v>
      </c>
      <c r="T24" s="165">
        <v>0</v>
      </c>
    </row>
    <row r="25" ht="19.5" customHeight="1" spans="1:20">
      <c r="A25" s="164" t="s">
        <v>158</v>
      </c>
      <c r="B25" s="164"/>
      <c r="C25" s="164"/>
      <c r="D25" s="164" t="s">
        <v>159</v>
      </c>
      <c r="E25" s="165">
        <v>0</v>
      </c>
      <c r="F25" s="165">
        <v>0</v>
      </c>
      <c r="G25" s="165">
        <v>0</v>
      </c>
      <c r="H25" s="165">
        <v>216000</v>
      </c>
      <c r="I25" s="165">
        <v>0</v>
      </c>
      <c r="J25" s="165">
        <v>216000</v>
      </c>
      <c r="K25" s="165">
        <v>216000</v>
      </c>
      <c r="L25" s="165">
        <v>0</v>
      </c>
      <c r="M25" s="165">
        <v>0</v>
      </c>
      <c r="N25" s="165">
        <v>0</v>
      </c>
      <c r="O25" s="165">
        <v>216000</v>
      </c>
      <c r="P25" s="165">
        <v>0</v>
      </c>
      <c r="Q25" s="165">
        <v>0</v>
      </c>
      <c r="R25" s="165">
        <v>0</v>
      </c>
      <c r="S25" s="165">
        <v>0</v>
      </c>
      <c r="T25" s="165">
        <v>0</v>
      </c>
    </row>
    <row r="26" ht="19.5" customHeight="1" spans="1:20">
      <c r="A26" s="164" t="s">
        <v>160</v>
      </c>
      <c r="B26" s="164"/>
      <c r="C26" s="164"/>
      <c r="D26" s="164" t="s">
        <v>159</v>
      </c>
      <c r="E26" s="165">
        <v>0</v>
      </c>
      <c r="F26" s="165">
        <v>0</v>
      </c>
      <c r="G26" s="165">
        <v>0</v>
      </c>
      <c r="H26" s="165">
        <v>216000</v>
      </c>
      <c r="I26" s="165">
        <v>0</v>
      </c>
      <c r="J26" s="165">
        <v>216000</v>
      </c>
      <c r="K26" s="165">
        <v>216000</v>
      </c>
      <c r="L26" s="165">
        <v>0</v>
      </c>
      <c r="M26" s="165">
        <v>0</v>
      </c>
      <c r="N26" s="165">
        <v>0</v>
      </c>
      <c r="O26" s="165">
        <v>216000</v>
      </c>
      <c r="P26" s="165">
        <v>0</v>
      </c>
      <c r="Q26" s="165">
        <v>0</v>
      </c>
      <c r="R26" s="165">
        <v>0</v>
      </c>
      <c r="S26" s="165">
        <v>0</v>
      </c>
      <c r="T26" s="165">
        <v>0</v>
      </c>
    </row>
    <row r="27" ht="19.5" customHeight="1" spans="1:20">
      <c r="A27" s="164" t="s">
        <v>161</v>
      </c>
      <c r="B27" s="164"/>
      <c r="C27" s="164"/>
      <c r="D27" s="164" t="s">
        <v>162</v>
      </c>
      <c r="E27" s="165">
        <v>0</v>
      </c>
      <c r="F27" s="165">
        <v>0</v>
      </c>
      <c r="G27" s="165">
        <v>0</v>
      </c>
      <c r="H27" s="165">
        <v>1331926.79</v>
      </c>
      <c r="I27" s="165">
        <v>1289107.79</v>
      </c>
      <c r="J27" s="165">
        <v>42819</v>
      </c>
      <c r="K27" s="165">
        <v>1331926.79</v>
      </c>
      <c r="L27" s="165">
        <v>1289107.79</v>
      </c>
      <c r="M27" s="165">
        <v>1277107.79</v>
      </c>
      <c r="N27" s="165">
        <v>12000</v>
      </c>
      <c r="O27" s="165">
        <v>42819</v>
      </c>
      <c r="P27" s="165">
        <v>0</v>
      </c>
      <c r="Q27" s="165">
        <v>0</v>
      </c>
      <c r="R27" s="165">
        <v>0</v>
      </c>
      <c r="S27" s="165">
        <v>0</v>
      </c>
      <c r="T27" s="165">
        <v>0</v>
      </c>
    </row>
    <row r="28" ht="19.5" customHeight="1" spans="1:20">
      <c r="A28" s="164" t="s">
        <v>163</v>
      </c>
      <c r="B28" s="164"/>
      <c r="C28" s="164"/>
      <c r="D28" s="164" t="s">
        <v>164</v>
      </c>
      <c r="E28" s="165">
        <v>0</v>
      </c>
      <c r="F28" s="165">
        <v>0</v>
      </c>
      <c r="G28" s="165">
        <v>0</v>
      </c>
      <c r="H28" s="165">
        <v>1289107.79</v>
      </c>
      <c r="I28" s="165">
        <v>1289107.79</v>
      </c>
      <c r="J28" s="165">
        <v>0</v>
      </c>
      <c r="K28" s="165">
        <v>1289107.79</v>
      </c>
      <c r="L28" s="165">
        <v>1289107.79</v>
      </c>
      <c r="M28" s="165">
        <v>1277107.79</v>
      </c>
      <c r="N28" s="165">
        <v>12000</v>
      </c>
      <c r="O28" s="165">
        <v>0</v>
      </c>
      <c r="P28" s="165">
        <v>0</v>
      </c>
      <c r="Q28" s="165">
        <v>0</v>
      </c>
      <c r="R28" s="165">
        <v>0</v>
      </c>
      <c r="S28" s="165">
        <v>0</v>
      </c>
      <c r="T28" s="165">
        <v>0</v>
      </c>
    </row>
    <row r="29" ht="19.5" customHeight="1" spans="1:20">
      <c r="A29" s="164" t="s">
        <v>165</v>
      </c>
      <c r="B29" s="164"/>
      <c r="C29" s="164"/>
      <c r="D29" s="164" t="s">
        <v>166</v>
      </c>
      <c r="E29" s="165">
        <v>0</v>
      </c>
      <c r="F29" s="165">
        <v>0</v>
      </c>
      <c r="G29" s="165">
        <v>0</v>
      </c>
      <c r="H29" s="165">
        <v>10500</v>
      </c>
      <c r="I29" s="165">
        <v>10500</v>
      </c>
      <c r="J29" s="165">
        <v>0</v>
      </c>
      <c r="K29" s="165">
        <v>10500</v>
      </c>
      <c r="L29" s="165">
        <v>10500</v>
      </c>
      <c r="M29" s="165">
        <v>0</v>
      </c>
      <c r="N29" s="165">
        <v>10500</v>
      </c>
      <c r="O29" s="165">
        <v>0</v>
      </c>
      <c r="P29" s="165">
        <v>0</v>
      </c>
      <c r="Q29" s="165">
        <v>0</v>
      </c>
      <c r="R29" s="165">
        <v>0</v>
      </c>
      <c r="S29" s="165">
        <v>0</v>
      </c>
      <c r="T29" s="165">
        <v>0</v>
      </c>
    </row>
    <row r="30" ht="19.5" customHeight="1" spans="1:20">
      <c r="A30" s="164" t="s">
        <v>167</v>
      </c>
      <c r="B30" s="164"/>
      <c r="C30" s="164"/>
      <c r="D30" s="164" t="s">
        <v>168</v>
      </c>
      <c r="E30" s="165">
        <v>0</v>
      </c>
      <c r="F30" s="165">
        <v>0</v>
      </c>
      <c r="G30" s="165">
        <v>0</v>
      </c>
      <c r="H30" s="165">
        <v>1500</v>
      </c>
      <c r="I30" s="165">
        <v>1500</v>
      </c>
      <c r="J30" s="165">
        <v>0</v>
      </c>
      <c r="K30" s="165">
        <v>1500</v>
      </c>
      <c r="L30" s="165">
        <v>1500</v>
      </c>
      <c r="M30" s="165">
        <v>0</v>
      </c>
      <c r="N30" s="165">
        <v>1500</v>
      </c>
      <c r="O30" s="165">
        <v>0</v>
      </c>
      <c r="P30" s="165">
        <v>0</v>
      </c>
      <c r="Q30" s="165">
        <v>0</v>
      </c>
      <c r="R30" s="165">
        <v>0</v>
      </c>
      <c r="S30" s="165">
        <v>0</v>
      </c>
      <c r="T30" s="165">
        <v>0</v>
      </c>
    </row>
    <row r="31" ht="19.5" customHeight="1" spans="1:20">
      <c r="A31" s="164" t="s">
        <v>169</v>
      </c>
      <c r="B31" s="164"/>
      <c r="C31" s="164"/>
      <c r="D31" s="164" t="s">
        <v>170</v>
      </c>
      <c r="E31" s="165">
        <v>0</v>
      </c>
      <c r="F31" s="165">
        <v>0</v>
      </c>
      <c r="G31" s="165">
        <v>0</v>
      </c>
      <c r="H31" s="165">
        <v>1277107.79</v>
      </c>
      <c r="I31" s="165">
        <v>1277107.79</v>
      </c>
      <c r="J31" s="165">
        <v>0</v>
      </c>
      <c r="K31" s="165">
        <v>1277107.79</v>
      </c>
      <c r="L31" s="165">
        <v>1277107.79</v>
      </c>
      <c r="M31" s="165">
        <v>1277107.79</v>
      </c>
      <c r="N31" s="165">
        <v>0</v>
      </c>
      <c r="O31" s="165">
        <v>0</v>
      </c>
      <c r="P31" s="165">
        <v>0</v>
      </c>
      <c r="Q31" s="165">
        <v>0</v>
      </c>
      <c r="R31" s="165">
        <v>0</v>
      </c>
      <c r="S31" s="165">
        <v>0</v>
      </c>
      <c r="T31" s="165">
        <v>0</v>
      </c>
    </row>
    <row r="32" ht="19.5" customHeight="1" spans="1:20">
      <c r="A32" s="164" t="s">
        <v>171</v>
      </c>
      <c r="B32" s="164"/>
      <c r="C32" s="164"/>
      <c r="D32" s="164" t="s">
        <v>172</v>
      </c>
      <c r="E32" s="165">
        <v>0</v>
      </c>
      <c r="F32" s="165">
        <v>0</v>
      </c>
      <c r="G32" s="165">
        <v>0</v>
      </c>
      <c r="H32" s="165">
        <v>42819</v>
      </c>
      <c r="I32" s="165">
        <v>0</v>
      </c>
      <c r="J32" s="165">
        <v>42819</v>
      </c>
      <c r="K32" s="165">
        <v>42819</v>
      </c>
      <c r="L32" s="165">
        <v>0</v>
      </c>
      <c r="M32" s="165">
        <v>0</v>
      </c>
      <c r="N32" s="165">
        <v>0</v>
      </c>
      <c r="O32" s="165">
        <v>42819</v>
      </c>
      <c r="P32" s="165">
        <v>0</v>
      </c>
      <c r="Q32" s="165">
        <v>0</v>
      </c>
      <c r="R32" s="165">
        <v>0</v>
      </c>
      <c r="S32" s="165">
        <v>0</v>
      </c>
      <c r="T32" s="165">
        <v>0</v>
      </c>
    </row>
    <row r="33" ht="19.5" customHeight="1" spans="1:20">
      <c r="A33" s="164" t="s">
        <v>173</v>
      </c>
      <c r="B33" s="164"/>
      <c r="C33" s="164"/>
      <c r="D33" s="164" t="s">
        <v>174</v>
      </c>
      <c r="E33" s="165">
        <v>0</v>
      </c>
      <c r="F33" s="165">
        <v>0</v>
      </c>
      <c r="G33" s="165">
        <v>0</v>
      </c>
      <c r="H33" s="165">
        <v>42819</v>
      </c>
      <c r="I33" s="165">
        <v>0</v>
      </c>
      <c r="J33" s="165">
        <v>42819</v>
      </c>
      <c r="K33" s="165">
        <v>42819</v>
      </c>
      <c r="L33" s="165">
        <v>0</v>
      </c>
      <c r="M33" s="165">
        <v>0</v>
      </c>
      <c r="N33" s="165">
        <v>0</v>
      </c>
      <c r="O33" s="165">
        <v>42819</v>
      </c>
      <c r="P33" s="165">
        <v>0</v>
      </c>
      <c r="Q33" s="165">
        <v>0</v>
      </c>
      <c r="R33" s="165">
        <v>0</v>
      </c>
      <c r="S33" s="165">
        <v>0</v>
      </c>
      <c r="T33" s="165">
        <v>0</v>
      </c>
    </row>
    <row r="34" ht="19.5" customHeight="1" spans="1:20">
      <c r="A34" s="164" t="s">
        <v>175</v>
      </c>
      <c r="B34" s="164"/>
      <c r="C34" s="164"/>
      <c r="D34" s="164" t="s">
        <v>176</v>
      </c>
      <c r="E34" s="165">
        <v>0</v>
      </c>
      <c r="F34" s="165">
        <v>0</v>
      </c>
      <c r="G34" s="165">
        <v>0</v>
      </c>
      <c r="H34" s="165">
        <v>1075720.01</v>
      </c>
      <c r="I34" s="165">
        <v>1075720.01</v>
      </c>
      <c r="J34" s="165">
        <v>0</v>
      </c>
      <c r="K34" s="165">
        <v>1075720.01</v>
      </c>
      <c r="L34" s="165">
        <v>1075720.01</v>
      </c>
      <c r="M34" s="165">
        <v>1075720.01</v>
      </c>
      <c r="N34" s="165">
        <v>0</v>
      </c>
      <c r="O34" s="165">
        <v>0</v>
      </c>
      <c r="P34" s="165">
        <v>0</v>
      </c>
      <c r="Q34" s="165">
        <v>0</v>
      </c>
      <c r="R34" s="165">
        <v>0</v>
      </c>
      <c r="S34" s="165">
        <v>0</v>
      </c>
      <c r="T34" s="165">
        <v>0</v>
      </c>
    </row>
    <row r="35" ht="19.5" customHeight="1" spans="1:20">
      <c r="A35" s="164" t="s">
        <v>177</v>
      </c>
      <c r="B35" s="164"/>
      <c r="C35" s="164"/>
      <c r="D35" s="164" t="s">
        <v>178</v>
      </c>
      <c r="E35" s="165">
        <v>0</v>
      </c>
      <c r="F35" s="165">
        <v>0</v>
      </c>
      <c r="G35" s="165">
        <v>0</v>
      </c>
      <c r="H35" s="165">
        <v>1075720.01</v>
      </c>
      <c r="I35" s="165">
        <v>1075720.01</v>
      </c>
      <c r="J35" s="165">
        <v>0</v>
      </c>
      <c r="K35" s="165">
        <v>1075720.01</v>
      </c>
      <c r="L35" s="165">
        <v>1075720.01</v>
      </c>
      <c r="M35" s="165">
        <v>1075720.01</v>
      </c>
      <c r="N35" s="165">
        <v>0</v>
      </c>
      <c r="O35" s="165">
        <v>0</v>
      </c>
      <c r="P35" s="165">
        <v>0</v>
      </c>
      <c r="Q35" s="165">
        <v>0</v>
      </c>
      <c r="R35" s="165">
        <v>0</v>
      </c>
      <c r="S35" s="165">
        <v>0</v>
      </c>
      <c r="T35" s="165">
        <v>0</v>
      </c>
    </row>
    <row r="36" ht="19.5" customHeight="1" spans="1:20">
      <c r="A36" s="164" t="s">
        <v>179</v>
      </c>
      <c r="B36" s="164"/>
      <c r="C36" s="164"/>
      <c r="D36" s="164" t="s">
        <v>180</v>
      </c>
      <c r="E36" s="165">
        <v>0</v>
      </c>
      <c r="F36" s="165">
        <v>0</v>
      </c>
      <c r="G36" s="165">
        <v>0</v>
      </c>
      <c r="H36" s="165">
        <v>412868.65</v>
      </c>
      <c r="I36" s="165">
        <v>412868.65</v>
      </c>
      <c r="J36" s="165">
        <v>0</v>
      </c>
      <c r="K36" s="165">
        <v>412868.65</v>
      </c>
      <c r="L36" s="165">
        <v>412868.65</v>
      </c>
      <c r="M36" s="165">
        <v>412868.65</v>
      </c>
      <c r="N36" s="165">
        <v>0</v>
      </c>
      <c r="O36" s="165">
        <v>0</v>
      </c>
      <c r="P36" s="165">
        <v>0</v>
      </c>
      <c r="Q36" s="165">
        <v>0</v>
      </c>
      <c r="R36" s="165">
        <v>0</v>
      </c>
      <c r="S36" s="165">
        <v>0</v>
      </c>
      <c r="T36" s="165">
        <v>0</v>
      </c>
    </row>
    <row r="37" ht="19.5" customHeight="1" spans="1:20">
      <c r="A37" s="164" t="s">
        <v>181</v>
      </c>
      <c r="B37" s="164"/>
      <c r="C37" s="164"/>
      <c r="D37" s="164" t="s">
        <v>182</v>
      </c>
      <c r="E37" s="165">
        <v>0</v>
      </c>
      <c r="F37" s="165">
        <v>0</v>
      </c>
      <c r="G37" s="165">
        <v>0</v>
      </c>
      <c r="H37" s="165">
        <v>223978.08</v>
      </c>
      <c r="I37" s="165">
        <v>223978.08</v>
      </c>
      <c r="J37" s="165">
        <v>0</v>
      </c>
      <c r="K37" s="165">
        <v>223978.08</v>
      </c>
      <c r="L37" s="165">
        <v>223978.08</v>
      </c>
      <c r="M37" s="165">
        <v>223978.08</v>
      </c>
      <c r="N37" s="165">
        <v>0</v>
      </c>
      <c r="O37" s="165">
        <v>0</v>
      </c>
      <c r="P37" s="165">
        <v>0</v>
      </c>
      <c r="Q37" s="165">
        <v>0</v>
      </c>
      <c r="R37" s="165">
        <v>0</v>
      </c>
      <c r="S37" s="165">
        <v>0</v>
      </c>
      <c r="T37" s="165">
        <v>0</v>
      </c>
    </row>
    <row r="38" ht="19.5" customHeight="1" spans="1:20">
      <c r="A38" s="164" t="s">
        <v>183</v>
      </c>
      <c r="B38" s="164"/>
      <c r="C38" s="164"/>
      <c r="D38" s="164" t="s">
        <v>184</v>
      </c>
      <c r="E38" s="165">
        <v>0</v>
      </c>
      <c r="F38" s="165">
        <v>0</v>
      </c>
      <c r="G38" s="165">
        <v>0</v>
      </c>
      <c r="H38" s="165">
        <v>416912.82</v>
      </c>
      <c r="I38" s="165">
        <v>416912.82</v>
      </c>
      <c r="J38" s="165">
        <v>0</v>
      </c>
      <c r="K38" s="165">
        <v>416912.82</v>
      </c>
      <c r="L38" s="165">
        <v>416912.82</v>
      </c>
      <c r="M38" s="165">
        <v>416912.82</v>
      </c>
      <c r="N38" s="165">
        <v>0</v>
      </c>
      <c r="O38" s="165">
        <v>0</v>
      </c>
      <c r="P38" s="165">
        <v>0</v>
      </c>
      <c r="Q38" s="165">
        <v>0</v>
      </c>
      <c r="R38" s="165">
        <v>0</v>
      </c>
      <c r="S38" s="165">
        <v>0</v>
      </c>
      <c r="T38" s="165">
        <v>0</v>
      </c>
    </row>
    <row r="39" ht="19.5" customHeight="1" spans="1:20">
      <c r="A39" s="164" t="s">
        <v>185</v>
      </c>
      <c r="B39" s="164"/>
      <c r="C39" s="164"/>
      <c r="D39" s="164" t="s">
        <v>186</v>
      </c>
      <c r="E39" s="165">
        <v>0</v>
      </c>
      <c r="F39" s="165">
        <v>0</v>
      </c>
      <c r="G39" s="165">
        <v>0</v>
      </c>
      <c r="H39" s="165">
        <v>21960.46</v>
      </c>
      <c r="I39" s="165">
        <v>21960.46</v>
      </c>
      <c r="J39" s="165">
        <v>0</v>
      </c>
      <c r="K39" s="165">
        <v>21960.46</v>
      </c>
      <c r="L39" s="165">
        <v>21960.46</v>
      </c>
      <c r="M39" s="165">
        <v>21960.46</v>
      </c>
      <c r="N39" s="165">
        <v>0</v>
      </c>
      <c r="O39" s="165">
        <v>0</v>
      </c>
      <c r="P39" s="165">
        <v>0</v>
      </c>
      <c r="Q39" s="165">
        <v>0</v>
      </c>
      <c r="R39" s="165">
        <v>0</v>
      </c>
      <c r="S39" s="165">
        <v>0</v>
      </c>
      <c r="T39" s="165">
        <v>0</v>
      </c>
    </row>
    <row r="40" ht="19.5" customHeight="1" spans="1:20">
      <c r="A40" s="164" t="s">
        <v>187</v>
      </c>
      <c r="B40" s="164"/>
      <c r="C40" s="164"/>
      <c r="D40" s="164" t="s">
        <v>188</v>
      </c>
      <c r="E40" s="165">
        <v>0</v>
      </c>
      <c r="F40" s="165">
        <v>0</v>
      </c>
      <c r="G40" s="165">
        <v>0</v>
      </c>
      <c r="H40" s="165">
        <v>782427</v>
      </c>
      <c r="I40" s="165">
        <v>782427</v>
      </c>
      <c r="J40" s="165">
        <v>0</v>
      </c>
      <c r="K40" s="165">
        <v>782427</v>
      </c>
      <c r="L40" s="165">
        <v>782427</v>
      </c>
      <c r="M40" s="165">
        <v>782427</v>
      </c>
      <c r="N40" s="165">
        <v>0</v>
      </c>
      <c r="O40" s="165">
        <v>0</v>
      </c>
      <c r="P40" s="165">
        <v>0</v>
      </c>
      <c r="Q40" s="165">
        <v>0</v>
      </c>
      <c r="R40" s="165">
        <v>0</v>
      </c>
      <c r="S40" s="165">
        <v>0</v>
      </c>
      <c r="T40" s="165">
        <v>0</v>
      </c>
    </row>
    <row r="41" ht="19.5" customHeight="1" spans="1:20">
      <c r="A41" s="164" t="s">
        <v>189</v>
      </c>
      <c r="B41" s="164"/>
      <c r="C41" s="164"/>
      <c r="D41" s="164" t="s">
        <v>190</v>
      </c>
      <c r="E41" s="165">
        <v>0</v>
      </c>
      <c r="F41" s="165">
        <v>0</v>
      </c>
      <c r="G41" s="165">
        <v>0</v>
      </c>
      <c r="H41" s="165">
        <v>782427</v>
      </c>
      <c r="I41" s="165">
        <v>782427</v>
      </c>
      <c r="J41" s="165">
        <v>0</v>
      </c>
      <c r="K41" s="165">
        <v>782427</v>
      </c>
      <c r="L41" s="165">
        <v>782427</v>
      </c>
      <c r="M41" s="165">
        <v>782427</v>
      </c>
      <c r="N41" s="165">
        <v>0</v>
      </c>
      <c r="O41" s="165">
        <v>0</v>
      </c>
      <c r="P41" s="165">
        <v>0</v>
      </c>
      <c r="Q41" s="165">
        <v>0</v>
      </c>
      <c r="R41" s="165">
        <v>0</v>
      </c>
      <c r="S41" s="165">
        <v>0</v>
      </c>
      <c r="T41" s="165">
        <v>0</v>
      </c>
    </row>
    <row r="42" ht="19.5" customHeight="1" spans="1:20">
      <c r="A42" s="168" t="s">
        <v>191</v>
      </c>
      <c r="B42" s="168"/>
      <c r="C42" s="168"/>
      <c r="D42" s="168" t="s">
        <v>192</v>
      </c>
      <c r="E42" s="173">
        <v>0</v>
      </c>
      <c r="F42" s="173">
        <v>0</v>
      </c>
      <c r="G42" s="173">
        <v>0</v>
      </c>
      <c r="H42" s="173">
        <v>782427</v>
      </c>
      <c r="I42" s="173">
        <v>782427</v>
      </c>
      <c r="J42" s="173">
        <v>0</v>
      </c>
      <c r="K42" s="173">
        <v>782427</v>
      </c>
      <c r="L42" s="173">
        <v>782427</v>
      </c>
      <c r="M42" s="173">
        <v>782427</v>
      </c>
      <c r="N42" s="173">
        <v>0</v>
      </c>
      <c r="O42" s="173">
        <v>0</v>
      </c>
      <c r="P42" s="173">
        <v>0</v>
      </c>
      <c r="Q42" s="173">
        <v>0</v>
      </c>
      <c r="R42" s="173">
        <v>0</v>
      </c>
      <c r="S42" s="173">
        <v>0</v>
      </c>
      <c r="T42" s="173">
        <v>0</v>
      </c>
    </row>
    <row r="43" ht="19.5" customHeight="1" spans="1:20">
      <c r="A43" s="180" t="s">
        <v>232</v>
      </c>
      <c r="B43" s="180"/>
      <c r="C43" s="180"/>
      <c r="D43" s="180"/>
      <c r="E43" s="180"/>
      <c r="F43" s="180"/>
      <c r="G43" s="180"/>
      <c r="H43" s="180"/>
      <c r="I43" s="180"/>
      <c r="J43" s="180"/>
      <c r="K43" s="180"/>
      <c r="L43" s="180"/>
      <c r="M43" s="180"/>
      <c r="N43" s="180"/>
      <c r="O43" s="180"/>
      <c r="P43" s="180"/>
      <c r="Q43" s="180"/>
      <c r="R43" s="180"/>
      <c r="S43" s="180"/>
      <c r="T43" s="180"/>
    </row>
  </sheetData>
  <mergeCells count="63">
    <mergeCell ref="A1:T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T4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scale="42"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outlinePr summaryBelow="0"/>
    <pageSetUpPr fitToPage="1"/>
  </sheetPr>
  <dimension ref="A1:I41"/>
  <sheetViews>
    <sheetView showZeros="0" zoomScale="70" zoomScaleNormal="70" workbookViewId="0">
      <selection activeCell="A1" sqref="A1:I1"/>
    </sheetView>
  </sheetViews>
  <sheetFormatPr defaultColWidth="9" defaultRowHeight="13.5"/>
  <cols>
    <col min="1" max="1" width="9.81666666666667" customWidth="1"/>
    <col min="2" max="2" width="35.7083333333333" customWidth="1"/>
    <col min="3" max="3" width="20.125" customWidth="1"/>
    <col min="4" max="4" width="10.35" customWidth="1"/>
    <col min="5" max="5" width="28.5666666666667" customWidth="1"/>
    <col min="6" max="6" width="19.375" customWidth="1"/>
    <col min="7" max="7" width="9.99166666666667" customWidth="1"/>
    <col min="8" max="8" width="41.6083333333333" customWidth="1"/>
    <col min="9" max="9" width="17.125" customWidth="1"/>
  </cols>
  <sheetData>
    <row r="1" ht="28.5" spans="1:9">
      <c r="A1" s="175" t="s">
        <v>233</v>
      </c>
      <c r="B1" s="175"/>
      <c r="C1" s="175"/>
      <c r="D1" s="175"/>
      <c r="E1" s="175"/>
      <c r="F1" s="175"/>
      <c r="G1" s="175"/>
      <c r="H1" s="175"/>
      <c r="I1" s="175"/>
    </row>
    <row r="2" spans="9:9">
      <c r="I2" s="162" t="s">
        <v>234</v>
      </c>
    </row>
    <row r="3" spans="1:9">
      <c r="A3" s="162" t="s">
        <v>2</v>
      </c>
      <c r="I3" s="162" t="s">
        <v>3</v>
      </c>
    </row>
    <row r="4" ht="19.5" customHeight="1" spans="1:9">
      <c r="A4" s="177" t="s">
        <v>229</v>
      </c>
      <c r="B4" s="177"/>
      <c r="C4" s="177"/>
      <c r="D4" s="177" t="s">
        <v>228</v>
      </c>
      <c r="E4" s="177"/>
      <c r="F4" s="177"/>
      <c r="G4" s="177"/>
      <c r="H4" s="177"/>
      <c r="I4" s="177"/>
    </row>
    <row r="5" ht="19.5" customHeight="1" spans="1:9">
      <c r="A5" s="177" t="s">
        <v>235</v>
      </c>
      <c r="B5" s="177" t="s">
        <v>122</v>
      </c>
      <c r="C5" s="177" t="s">
        <v>8</v>
      </c>
      <c r="D5" s="177" t="s">
        <v>235</v>
      </c>
      <c r="E5" s="177" t="s">
        <v>122</v>
      </c>
      <c r="F5" s="177" t="s">
        <v>8</v>
      </c>
      <c r="G5" s="177" t="s">
        <v>235</v>
      </c>
      <c r="H5" s="177" t="s">
        <v>122</v>
      </c>
      <c r="I5" s="177" t="s">
        <v>8</v>
      </c>
    </row>
    <row r="6" ht="19.5" customHeight="1" spans="1:9">
      <c r="A6" s="177"/>
      <c r="B6" s="177"/>
      <c r="C6" s="177"/>
      <c r="D6" s="177"/>
      <c r="E6" s="177"/>
      <c r="F6" s="177"/>
      <c r="G6" s="177"/>
      <c r="H6" s="177"/>
      <c r="I6" s="177"/>
    </row>
    <row r="7" ht="19.5" customHeight="1" spans="1:9">
      <c r="A7" s="183" t="s">
        <v>236</v>
      </c>
      <c r="B7" s="183" t="s">
        <v>237</v>
      </c>
      <c r="C7" s="165">
        <v>11200405.71</v>
      </c>
      <c r="D7" s="183" t="s">
        <v>238</v>
      </c>
      <c r="E7" s="183" t="s">
        <v>239</v>
      </c>
      <c r="F7" s="165">
        <v>1440471.77</v>
      </c>
      <c r="G7" s="183" t="s">
        <v>240</v>
      </c>
      <c r="H7" s="183" t="s">
        <v>241</v>
      </c>
      <c r="I7" s="165">
        <v>0</v>
      </c>
    </row>
    <row r="8" ht="19.5" customHeight="1" spans="1:9">
      <c r="A8" s="183" t="s">
        <v>242</v>
      </c>
      <c r="B8" s="183" t="s">
        <v>243</v>
      </c>
      <c r="C8" s="165">
        <v>2885527.24</v>
      </c>
      <c r="D8" s="183" t="s">
        <v>244</v>
      </c>
      <c r="E8" s="183" t="s">
        <v>245</v>
      </c>
      <c r="F8" s="165">
        <v>180437.22</v>
      </c>
      <c r="G8" s="183" t="s">
        <v>246</v>
      </c>
      <c r="H8" s="183" t="s">
        <v>247</v>
      </c>
      <c r="I8" s="165">
        <v>0</v>
      </c>
    </row>
    <row r="9" ht="19.5" customHeight="1" spans="1:9">
      <c r="A9" s="183" t="s">
        <v>248</v>
      </c>
      <c r="B9" s="183" t="s">
        <v>249</v>
      </c>
      <c r="C9" s="165">
        <v>1079787.5</v>
      </c>
      <c r="D9" s="183" t="s">
        <v>250</v>
      </c>
      <c r="E9" s="183" t="s">
        <v>251</v>
      </c>
      <c r="F9" s="165">
        <v>0</v>
      </c>
      <c r="G9" s="183" t="s">
        <v>252</v>
      </c>
      <c r="H9" s="183" t="s">
        <v>253</v>
      </c>
      <c r="I9" s="165">
        <v>0</v>
      </c>
    </row>
    <row r="10" ht="19.5" customHeight="1" spans="1:9">
      <c r="A10" s="183" t="s">
        <v>254</v>
      </c>
      <c r="B10" s="183" t="s">
        <v>255</v>
      </c>
      <c r="C10" s="165">
        <v>403690</v>
      </c>
      <c r="D10" s="183" t="s">
        <v>256</v>
      </c>
      <c r="E10" s="183" t="s">
        <v>257</v>
      </c>
      <c r="F10" s="165">
        <v>0</v>
      </c>
      <c r="G10" s="183" t="s">
        <v>258</v>
      </c>
      <c r="H10" s="183" t="s">
        <v>259</v>
      </c>
      <c r="I10" s="165">
        <v>0</v>
      </c>
    </row>
    <row r="11" ht="19.5" customHeight="1" spans="1:9">
      <c r="A11" s="183" t="s">
        <v>260</v>
      </c>
      <c r="B11" s="183" t="s">
        <v>261</v>
      </c>
      <c r="C11" s="165">
        <v>0</v>
      </c>
      <c r="D11" s="183" t="s">
        <v>262</v>
      </c>
      <c r="E11" s="183" t="s">
        <v>263</v>
      </c>
      <c r="F11" s="165">
        <v>0</v>
      </c>
      <c r="G11" s="183" t="s">
        <v>264</v>
      </c>
      <c r="H11" s="183" t="s">
        <v>265</v>
      </c>
      <c r="I11" s="165">
        <v>0</v>
      </c>
    </row>
    <row r="12" ht="19.5" customHeight="1" spans="1:9">
      <c r="A12" s="183" t="s">
        <v>266</v>
      </c>
      <c r="B12" s="183" t="s">
        <v>267</v>
      </c>
      <c r="C12" s="165">
        <v>3654869</v>
      </c>
      <c r="D12" s="183" t="s">
        <v>268</v>
      </c>
      <c r="E12" s="183" t="s">
        <v>269</v>
      </c>
      <c r="F12" s="165">
        <v>1636.68</v>
      </c>
      <c r="G12" s="183" t="s">
        <v>270</v>
      </c>
      <c r="H12" s="183" t="s">
        <v>271</v>
      </c>
      <c r="I12" s="165">
        <v>0</v>
      </c>
    </row>
    <row r="13" ht="19.5" customHeight="1" spans="1:9">
      <c r="A13" s="183" t="s">
        <v>272</v>
      </c>
      <c r="B13" s="183" t="s">
        <v>273</v>
      </c>
      <c r="C13" s="165">
        <v>1277107.79</v>
      </c>
      <c r="D13" s="183" t="s">
        <v>274</v>
      </c>
      <c r="E13" s="183" t="s">
        <v>275</v>
      </c>
      <c r="F13" s="165">
        <v>3812.87</v>
      </c>
      <c r="G13" s="183" t="s">
        <v>276</v>
      </c>
      <c r="H13" s="183" t="s">
        <v>277</v>
      </c>
      <c r="I13" s="165">
        <v>0</v>
      </c>
    </row>
    <row r="14" ht="19.5" customHeight="1" spans="1:9">
      <c r="A14" s="183" t="s">
        <v>278</v>
      </c>
      <c r="B14" s="183" t="s">
        <v>279</v>
      </c>
      <c r="C14" s="165">
        <v>0</v>
      </c>
      <c r="D14" s="183" t="s">
        <v>280</v>
      </c>
      <c r="E14" s="183" t="s">
        <v>281</v>
      </c>
      <c r="F14" s="165">
        <v>0</v>
      </c>
      <c r="G14" s="183" t="s">
        <v>282</v>
      </c>
      <c r="H14" s="183" t="s">
        <v>283</v>
      </c>
      <c r="I14" s="165">
        <v>0</v>
      </c>
    </row>
    <row r="15" ht="19.5" customHeight="1" spans="1:9">
      <c r="A15" s="183" t="s">
        <v>284</v>
      </c>
      <c r="B15" s="183" t="s">
        <v>285</v>
      </c>
      <c r="C15" s="165">
        <v>636846.73</v>
      </c>
      <c r="D15" s="183" t="s">
        <v>286</v>
      </c>
      <c r="E15" s="183" t="s">
        <v>287</v>
      </c>
      <c r="F15" s="165">
        <v>0</v>
      </c>
      <c r="G15" s="183" t="s">
        <v>288</v>
      </c>
      <c r="H15" s="183" t="s">
        <v>289</v>
      </c>
      <c r="I15" s="165">
        <v>0</v>
      </c>
    </row>
    <row r="16" ht="19.5" customHeight="1" spans="1:9">
      <c r="A16" s="183" t="s">
        <v>290</v>
      </c>
      <c r="B16" s="183" t="s">
        <v>291</v>
      </c>
      <c r="C16" s="165">
        <v>416912.82</v>
      </c>
      <c r="D16" s="183" t="s">
        <v>292</v>
      </c>
      <c r="E16" s="183" t="s">
        <v>293</v>
      </c>
      <c r="F16" s="165">
        <v>0</v>
      </c>
      <c r="G16" s="183" t="s">
        <v>294</v>
      </c>
      <c r="H16" s="183" t="s">
        <v>295</v>
      </c>
      <c r="I16" s="165">
        <v>0</v>
      </c>
    </row>
    <row r="17" ht="19.5" customHeight="1" spans="1:9">
      <c r="A17" s="183" t="s">
        <v>296</v>
      </c>
      <c r="B17" s="183" t="s">
        <v>297</v>
      </c>
      <c r="C17" s="165">
        <v>63237.63</v>
      </c>
      <c r="D17" s="183" t="s">
        <v>298</v>
      </c>
      <c r="E17" s="183" t="s">
        <v>299</v>
      </c>
      <c r="F17" s="165">
        <v>43180</v>
      </c>
      <c r="G17" s="183" t="s">
        <v>300</v>
      </c>
      <c r="H17" s="183" t="s">
        <v>301</v>
      </c>
      <c r="I17" s="165">
        <v>0</v>
      </c>
    </row>
    <row r="18" ht="19.5" customHeight="1" spans="1:9">
      <c r="A18" s="183" t="s">
        <v>302</v>
      </c>
      <c r="B18" s="183" t="s">
        <v>303</v>
      </c>
      <c r="C18" s="165">
        <v>782427</v>
      </c>
      <c r="D18" s="183" t="s">
        <v>304</v>
      </c>
      <c r="E18" s="183" t="s">
        <v>305</v>
      </c>
      <c r="F18" s="165">
        <v>0</v>
      </c>
      <c r="G18" s="183" t="s">
        <v>306</v>
      </c>
      <c r="H18" s="183" t="s">
        <v>307</v>
      </c>
      <c r="I18" s="165">
        <v>0</v>
      </c>
    </row>
    <row r="19" ht="19.5" customHeight="1" spans="1:9">
      <c r="A19" s="183" t="s">
        <v>308</v>
      </c>
      <c r="B19" s="183" t="s">
        <v>309</v>
      </c>
      <c r="C19" s="165">
        <v>0</v>
      </c>
      <c r="D19" s="183" t="s">
        <v>310</v>
      </c>
      <c r="E19" s="183" t="s">
        <v>311</v>
      </c>
      <c r="F19" s="165">
        <v>0</v>
      </c>
      <c r="G19" s="183" t="s">
        <v>312</v>
      </c>
      <c r="H19" s="183" t="s">
        <v>313</v>
      </c>
      <c r="I19" s="165">
        <v>0</v>
      </c>
    </row>
    <row r="20" ht="19.5" customHeight="1" spans="1:9">
      <c r="A20" s="183" t="s">
        <v>314</v>
      </c>
      <c r="B20" s="183" t="s">
        <v>315</v>
      </c>
      <c r="C20" s="165">
        <v>0</v>
      </c>
      <c r="D20" s="183" t="s">
        <v>316</v>
      </c>
      <c r="E20" s="183" t="s">
        <v>317</v>
      </c>
      <c r="F20" s="165">
        <v>0</v>
      </c>
      <c r="G20" s="183" t="s">
        <v>318</v>
      </c>
      <c r="H20" s="183" t="s">
        <v>319</v>
      </c>
      <c r="I20" s="165">
        <v>0</v>
      </c>
    </row>
    <row r="21" ht="19.5" customHeight="1" spans="1:9">
      <c r="A21" s="183" t="s">
        <v>320</v>
      </c>
      <c r="B21" s="183" t="s">
        <v>321</v>
      </c>
      <c r="C21" s="165">
        <v>0</v>
      </c>
      <c r="D21" s="183" t="s">
        <v>322</v>
      </c>
      <c r="E21" s="183" t="s">
        <v>323</v>
      </c>
      <c r="F21" s="165">
        <v>0</v>
      </c>
      <c r="G21" s="183" t="s">
        <v>324</v>
      </c>
      <c r="H21" s="183" t="s">
        <v>325</v>
      </c>
      <c r="I21" s="165">
        <v>0</v>
      </c>
    </row>
    <row r="22" ht="19.5" customHeight="1" spans="1:9">
      <c r="A22" s="183" t="s">
        <v>326</v>
      </c>
      <c r="B22" s="183" t="s">
        <v>327</v>
      </c>
      <c r="C22" s="165">
        <v>0</v>
      </c>
      <c r="D22" s="183" t="s">
        <v>328</v>
      </c>
      <c r="E22" s="183" t="s">
        <v>329</v>
      </c>
      <c r="F22" s="165">
        <v>0</v>
      </c>
      <c r="G22" s="183" t="s">
        <v>330</v>
      </c>
      <c r="H22" s="183" t="s">
        <v>331</v>
      </c>
      <c r="I22" s="165">
        <v>0</v>
      </c>
    </row>
    <row r="23" ht="19.5" customHeight="1" spans="1:9">
      <c r="A23" s="183" t="s">
        <v>332</v>
      </c>
      <c r="B23" s="183" t="s">
        <v>333</v>
      </c>
      <c r="C23" s="165">
        <v>0</v>
      </c>
      <c r="D23" s="183" t="s">
        <v>334</v>
      </c>
      <c r="E23" s="183" t="s">
        <v>335</v>
      </c>
      <c r="F23" s="165">
        <v>10745</v>
      </c>
      <c r="G23" s="183" t="s">
        <v>336</v>
      </c>
      <c r="H23" s="183" t="s">
        <v>337</v>
      </c>
      <c r="I23" s="165">
        <v>0</v>
      </c>
    </row>
    <row r="24" ht="19.5" customHeight="1" spans="1:9">
      <c r="A24" s="183" t="s">
        <v>338</v>
      </c>
      <c r="B24" s="183" t="s">
        <v>339</v>
      </c>
      <c r="C24" s="165">
        <v>0</v>
      </c>
      <c r="D24" s="183" t="s">
        <v>340</v>
      </c>
      <c r="E24" s="183" t="s">
        <v>341</v>
      </c>
      <c r="F24" s="165">
        <v>0</v>
      </c>
      <c r="G24" s="183" t="s">
        <v>342</v>
      </c>
      <c r="H24" s="183" t="s">
        <v>343</v>
      </c>
      <c r="I24" s="165">
        <v>0</v>
      </c>
    </row>
    <row r="25" ht="19.5" customHeight="1" spans="1:9">
      <c r="A25" s="183" t="s">
        <v>344</v>
      </c>
      <c r="B25" s="183" t="s">
        <v>345</v>
      </c>
      <c r="C25" s="165">
        <v>0</v>
      </c>
      <c r="D25" s="183" t="s">
        <v>346</v>
      </c>
      <c r="E25" s="183" t="s">
        <v>347</v>
      </c>
      <c r="F25" s="165">
        <v>0</v>
      </c>
      <c r="G25" s="183" t="s">
        <v>348</v>
      </c>
      <c r="H25" s="183" t="s">
        <v>349</v>
      </c>
      <c r="I25" s="165">
        <v>0</v>
      </c>
    </row>
    <row r="26" ht="19.5" customHeight="1" spans="1:9">
      <c r="A26" s="183" t="s">
        <v>350</v>
      </c>
      <c r="B26" s="183" t="s">
        <v>351</v>
      </c>
      <c r="C26" s="165">
        <v>0</v>
      </c>
      <c r="D26" s="183" t="s">
        <v>352</v>
      </c>
      <c r="E26" s="183" t="s">
        <v>353</v>
      </c>
      <c r="F26" s="165">
        <v>0</v>
      </c>
      <c r="G26" s="183" t="s">
        <v>354</v>
      </c>
      <c r="H26" s="183" t="s">
        <v>355</v>
      </c>
      <c r="I26" s="165">
        <v>0</v>
      </c>
    </row>
    <row r="27" ht="19.5" customHeight="1" spans="1:9">
      <c r="A27" s="183" t="s">
        <v>356</v>
      </c>
      <c r="B27" s="183" t="s">
        <v>357</v>
      </c>
      <c r="C27" s="165">
        <v>0</v>
      </c>
      <c r="D27" s="183" t="s">
        <v>358</v>
      </c>
      <c r="E27" s="183" t="s">
        <v>359</v>
      </c>
      <c r="F27" s="165">
        <v>942885</v>
      </c>
      <c r="G27" s="183" t="s">
        <v>360</v>
      </c>
      <c r="H27" s="183" t="s">
        <v>361</v>
      </c>
      <c r="I27" s="165">
        <v>0</v>
      </c>
    </row>
    <row r="28" ht="19.5" customHeight="1" spans="1:9">
      <c r="A28" s="183" t="s">
        <v>362</v>
      </c>
      <c r="B28" s="183" t="s">
        <v>363</v>
      </c>
      <c r="C28" s="165">
        <v>0</v>
      </c>
      <c r="D28" s="183" t="s">
        <v>364</v>
      </c>
      <c r="E28" s="183" t="s">
        <v>365</v>
      </c>
      <c r="F28" s="165">
        <v>0</v>
      </c>
      <c r="G28" s="183" t="s">
        <v>366</v>
      </c>
      <c r="H28" s="183" t="s">
        <v>367</v>
      </c>
      <c r="I28" s="165">
        <v>0</v>
      </c>
    </row>
    <row r="29" ht="19.5" customHeight="1" spans="1:9">
      <c r="A29" s="183" t="s">
        <v>368</v>
      </c>
      <c r="B29" s="183" t="s">
        <v>369</v>
      </c>
      <c r="C29" s="165">
        <v>0</v>
      </c>
      <c r="D29" s="183" t="s">
        <v>370</v>
      </c>
      <c r="E29" s="183" t="s">
        <v>371</v>
      </c>
      <c r="F29" s="165">
        <v>50400</v>
      </c>
      <c r="G29" s="164" t="s">
        <v>372</v>
      </c>
      <c r="H29" s="183" t="s">
        <v>373</v>
      </c>
      <c r="I29" s="165">
        <v>0</v>
      </c>
    </row>
    <row r="30" ht="19.5" customHeight="1" spans="1:9">
      <c r="A30" s="183" t="s">
        <v>374</v>
      </c>
      <c r="B30" s="183" t="s">
        <v>375</v>
      </c>
      <c r="C30" s="165">
        <v>0</v>
      </c>
      <c r="D30" s="183" t="s">
        <v>376</v>
      </c>
      <c r="E30" s="183" t="s">
        <v>377</v>
      </c>
      <c r="F30" s="165">
        <v>39400</v>
      </c>
      <c r="G30" s="183" t="s">
        <v>378</v>
      </c>
      <c r="H30" s="183" t="s">
        <v>379</v>
      </c>
      <c r="I30" s="165">
        <v>0</v>
      </c>
    </row>
    <row r="31" ht="19.5" customHeight="1" spans="1:9">
      <c r="A31" s="183" t="s">
        <v>380</v>
      </c>
      <c r="B31" s="183" t="s">
        <v>381</v>
      </c>
      <c r="C31" s="165">
        <v>0</v>
      </c>
      <c r="D31" s="183" t="s">
        <v>382</v>
      </c>
      <c r="E31" s="183" t="s">
        <v>383</v>
      </c>
      <c r="F31" s="165">
        <v>53000</v>
      </c>
      <c r="G31" s="183" t="s">
        <v>384</v>
      </c>
      <c r="H31" s="183" t="s">
        <v>385</v>
      </c>
      <c r="I31" s="165">
        <v>0</v>
      </c>
    </row>
    <row r="32" ht="19.5" customHeight="1" spans="1:9">
      <c r="A32" s="183" t="s">
        <v>386</v>
      </c>
      <c r="B32" s="183" t="s">
        <v>387</v>
      </c>
      <c r="C32" s="165">
        <v>0</v>
      </c>
      <c r="D32" s="183" t="s">
        <v>388</v>
      </c>
      <c r="E32" s="183" t="s">
        <v>389</v>
      </c>
      <c r="F32" s="165">
        <v>114975</v>
      </c>
      <c r="G32" s="183" t="s">
        <v>390</v>
      </c>
      <c r="H32" s="183" t="s">
        <v>391</v>
      </c>
      <c r="I32" s="165">
        <v>0</v>
      </c>
    </row>
    <row r="33" ht="19.5" customHeight="1" spans="1:9">
      <c r="A33" s="183" t="s">
        <v>392</v>
      </c>
      <c r="B33" s="183" t="s">
        <v>393</v>
      </c>
      <c r="C33" s="165">
        <v>0</v>
      </c>
      <c r="D33" s="183" t="s">
        <v>394</v>
      </c>
      <c r="E33" s="183" t="s">
        <v>395</v>
      </c>
      <c r="F33" s="165">
        <v>0</v>
      </c>
      <c r="G33" s="183" t="s">
        <v>396</v>
      </c>
      <c r="H33" s="183" t="s">
        <v>397</v>
      </c>
      <c r="I33" s="165">
        <v>0</v>
      </c>
    </row>
    <row r="34" ht="19.5" customHeight="1" spans="1:9">
      <c r="A34" s="183"/>
      <c r="B34" s="183"/>
      <c r="C34" s="166"/>
      <c r="D34" s="183" t="s">
        <v>398</v>
      </c>
      <c r="E34" s="183" t="s">
        <v>399</v>
      </c>
      <c r="F34" s="165">
        <v>0</v>
      </c>
      <c r="G34" s="183" t="s">
        <v>400</v>
      </c>
      <c r="H34" s="183" t="s">
        <v>401</v>
      </c>
      <c r="I34" s="165">
        <v>0</v>
      </c>
    </row>
    <row r="35" ht="19.5" customHeight="1" spans="1:9">
      <c r="A35" s="183"/>
      <c r="B35" s="183"/>
      <c r="C35" s="166"/>
      <c r="D35" s="183" t="s">
        <v>402</v>
      </c>
      <c r="E35" s="183" t="s">
        <v>403</v>
      </c>
      <c r="F35" s="165">
        <v>0</v>
      </c>
      <c r="G35" s="183" t="s">
        <v>404</v>
      </c>
      <c r="H35" s="183" t="s">
        <v>405</v>
      </c>
      <c r="I35" s="165">
        <v>0</v>
      </c>
    </row>
    <row r="36" ht="19.5" customHeight="1" spans="1:9">
      <c r="A36" s="183"/>
      <c r="B36" s="183"/>
      <c r="C36" s="166"/>
      <c r="D36" s="183" t="s">
        <v>406</v>
      </c>
      <c r="E36" s="183" t="s">
        <v>407</v>
      </c>
      <c r="F36" s="165">
        <v>0</v>
      </c>
      <c r="G36" s="183" t="s">
        <v>408</v>
      </c>
      <c r="H36" s="183" t="s">
        <v>409</v>
      </c>
      <c r="I36" s="165">
        <v>0</v>
      </c>
    </row>
    <row r="37" ht="19.5" customHeight="1" spans="1:9">
      <c r="A37" s="183"/>
      <c r="B37" s="183"/>
      <c r="C37" s="166"/>
      <c r="D37" s="183" t="s">
        <v>410</v>
      </c>
      <c r="E37" s="183" t="s">
        <v>411</v>
      </c>
      <c r="F37" s="165">
        <v>0</v>
      </c>
      <c r="G37" s="183"/>
      <c r="H37" s="183"/>
      <c r="I37" s="166"/>
    </row>
    <row r="38" ht="19.5" customHeight="1" spans="1:9">
      <c r="A38" s="183"/>
      <c r="B38" s="183"/>
      <c r="C38" s="166"/>
      <c r="D38" s="183" t="s">
        <v>412</v>
      </c>
      <c r="E38" s="183" t="s">
        <v>413</v>
      </c>
      <c r="F38" s="165">
        <v>0</v>
      </c>
      <c r="G38" s="183"/>
      <c r="H38" s="183"/>
      <c r="I38" s="166"/>
    </row>
    <row r="39" ht="19.5" customHeight="1" spans="1:9">
      <c r="A39" s="183"/>
      <c r="B39" s="183"/>
      <c r="C39" s="166"/>
      <c r="D39" s="183" t="s">
        <v>414</v>
      </c>
      <c r="E39" s="183" t="s">
        <v>415</v>
      </c>
      <c r="F39" s="165">
        <v>0</v>
      </c>
      <c r="G39" s="183"/>
      <c r="H39" s="183"/>
      <c r="I39" s="166"/>
    </row>
    <row r="40" ht="19.5" customHeight="1" spans="1:9">
      <c r="A40" s="189" t="s">
        <v>416</v>
      </c>
      <c r="B40" s="189"/>
      <c r="C40" s="173">
        <v>11200405.71</v>
      </c>
      <c r="D40" s="189" t="s">
        <v>417</v>
      </c>
      <c r="E40" s="189"/>
      <c r="F40" s="190"/>
      <c r="G40" s="189"/>
      <c r="H40" s="189"/>
      <c r="I40" s="173">
        <v>1440471.77</v>
      </c>
    </row>
    <row r="41" ht="19.5" customHeight="1" spans="1:9">
      <c r="A41" s="180" t="s">
        <v>418</v>
      </c>
      <c r="B41" s="180"/>
      <c r="C41" s="191"/>
      <c r="D41" s="180"/>
      <c r="E41" s="180"/>
      <c r="F41" s="180"/>
      <c r="G41" s="180"/>
      <c r="H41" s="180"/>
      <c r="I41" s="191"/>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51388888888889" right="0.751388888888889" top="1" bottom="1" header="0.298611111111111" footer="0.298611111111111"/>
  <pageSetup paperSize="9" scale="54"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outlinePr summaryBelow="0"/>
    <pageSetUpPr fitToPage="1"/>
  </sheetPr>
  <dimension ref="A1:L39"/>
  <sheetViews>
    <sheetView showZeros="0" zoomScale="90" zoomScaleNormal="90" workbookViewId="0">
      <selection activeCell="A1" sqref="A1:L1"/>
    </sheetView>
  </sheetViews>
  <sheetFormatPr defaultColWidth="9" defaultRowHeight="13.5"/>
  <cols>
    <col min="1" max="1" width="7.75833333333333" customWidth="1"/>
    <col min="2" max="2" width="32.2166666666667" customWidth="1"/>
    <col min="3" max="3" width="16.2583333333333" customWidth="1"/>
    <col min="4" max="4" width="7.75833333333333" customWidth="1"/>
    <col min="5" max="5" width="25.4166666666667" customWidth="1"/>
    <col min="6" max="6" width="17.7833333333333" customWidth="1"/>
    <col min="7" max="7" width="7.75833333333333" customWidth="1"/>
    <col min="8" max="8" width="29.025" customWidth="1"/>
    <col min="9" max="9" width="17.775" customWidth="1"/>
    <col min="10" max="10" width="7.75833333333333" customWidth="1"/>
    <col min="11" max="11" width="40" customWidth="1"/>
    <col min="12" max="12" width="17.3666666666667" customWidth="1"/>
  </cols>
  <sheetData>
    <row r="1" ht="28.5" spans="1:12">
      <c r="A1" s="175" t="s">
        <v>419</v>
      </c>
      <c r="B1" s="175"/>
      <c r="C1" s="175"/>
      <c r="D1" s="175"/>
      <c r="E1" s="175"/>
      <c r="F1" s="175"/>
      <c r="G1" s="175"/>
      <c r="H1" s="175"/>
      <c r="I1" s="175"/>
      <c r="J1" s="175"/>
      <c r="K1" s="175"/>
      <c r="L1" s="175"/>
    </row>
    <row r="2" spans="12:12">
      <c r="L2" s="162" t="s">
        <v>420</v>
      </c>
    </row>
    <row r="3" spans="1:12">
      <c r="A3" s="162" t="s">
        <v>2</v>
      </c>
      <c r="L3" s="162" t="s">
        <v>3</v>
      </c>
    </row>
    <row r="4" ht="15" customHeight="1" spans="1:12">
      <c r="A4" s="178" t="s">
        <v>421</v>
      </c>
      <c r="B4" s="178"/>
      <c r="C4" s="178"/>
      <c r="D4" s="178" t="s">
        <v>228</v>
      </c>
      <c r="E4" s="178"/>
      <c r="F4" s="178"/>
      <c r="G4" s="178"/>
      <c r="H4" s="178"/>
      <c r="I4" s="178"/>
      <c r="J4" s="178"/>
      <c r="K4" s="178"/>
      <c r="L4" s="178"/>
    </row>
    <row r="5" ht="15" customHeight="1" spans="1:12">
      <c r="A5" s="178" t="s">
        <v>235</v>
      </c>
      <c r="B5" s="178" t="s">
        <v>122</v>
      </c>
      <c r="C5" s="178" t="s">
        <v>8</v>
      </c>
      <c r="D5" s="178" t="s">
        <v>235</v>
      </c>
      <c r="E5" s="178" t="s">
        <v>122</v>
      </c>
      <c r="F5" s="178" t="s">
        <v>8</v>
      </c>
      <c r="G5" s="178" t="s">
        <v>235</v>
      </c>
      <c r="H5" s="178" t="s">
        <v>122</v>
      </c>
      <c r="I5" s="178" t="s">
        <v>8</v>
      </c>
      <c r="J5" s="178" t="s">
        <v>235</v>
      </c>
      <c r="K5" s="178" t="s">
        <v>122</v>
      </c>
      <c r="L5" s="178" t="s">
        <v>8</v>
      </c>
    </row>
    <row r="6" ht="15" customHeight="1" spans="1:12">
      <c r="A6" s="183" t="s">
        <v>236</v>
      </c>
      <c r="B6" s="183" t="s">
        <v>237</v>
      </c>
      <c r="C6" s="165">
        <v>0</v>
      </c>
      <c r="D6" s="183" t="s">
        <v>238</v>
      </c>
      <c r="E6" s="183" t="s">
        <v>239</v>
      </c>
      <c r="F6" s="165">
        <v>270509.58</v>
      </c>
      <c r="G6" s="183" t="s">
        <v>422</v>
      </c>
      <c r="H6" s="183" t="s">
        <v>423</v>
      </c>
      <c r="I6" s="165">
        <v>354888</v>
      </c>
      <c r="J6" s="183" t="s">
        <v>424</v>
      </c>
      <c r="K6" s="183" t="s">
        <v>425</v>
      </c>
      <c r="L6" s="165">
        <v>0</v>
      </c>
    </row>
    <row r="7" ht="15" customHeight="1" spans="1:12">
      <c r="A7" s="183" t="s">
        <v>242</v>
      </c>
      <c r="B7" s="183" t="s">
        <v>243</v>
      </c>
      <c r="C7" s="165">
        <v>0</v>
      </c>
      <c r="D7" s="183" t="s">
        <v>244</v>
      </c>
      <c r="E7" s="183" t="s">
        <v>245</v>
      </c>
      <c r="F7" s="165">
        <v>116245.11</v>
      </c>
      <c r="G7" s="183" t="s">
        <v>426</v>
      </c>
      <c r="H7" s="183" t="s">
        <v>247</v>
      </c>
      <c r="I7" s="165">
        <v>0</v>
      </c>
      <c r="J7" s="183" t="s">
        <v>427</v>
      </c>
      <c r="K7" s="183" t="s">
        <v>428</v>
      </c>
      <c r="L7" s="165">
        <v>0</v>
      </c>
    </row>
    <row r="8" ht="15" customHeight="1" spans="1:12">
      <c r="A8" s="183" t="s">
        <v>248</v>
      </c>
      <c r="B8" s="183" t="s">
        <v>249</v>
      </c>
      <c r="C8" s="165">
        <v>0</v>
      </c>
      <c r="D8" s="183" t="s">
        <v>250</v>
      </c>
      <c r="E8" s="183" t="s">
        <v>251</v>
      </c>
      <c r="F8" s="165">
        <v>0</v>
      </c>
      <c r="G8" s="183" t="s">
        <v>429</v>
      </c>
      <c r="H8" s="183" t="s">
        <v>253</v>
      </c>
      <c r="I8" s="165">
        <v>0</v>
      </c>
      <c r="J8" s="183" t="s">
        <v>430</v>
      </c>
      <c r="K8" s="183" t="s">
        <v>379</v>
      </c>
      <c r="L8" s="165">
        <v>0</v>
      </c>
    </row>
    <row r="9" ht="15" customHeight="1" spans="1:12">
      <c r="A9" s="183" t="s">
        <v>254</v>
      </c>
      <c r="B9" s="183" t="s">
        <v>255</v>
      </c>
      <c r="C9" s="165">
        <v>0</v>
      </c>
      <c r="D9" s="183" t="s">
        <v>256</v>
      </c>
      <c r="E9" s="183" t="s">
        <v>257</v>
      </c>
      <c r="F9" s="165">
        <v>0</v>
      </c>
      <c r="G9" s="183" t="s">
        <v>431</v>
      </c>
      <c r="H9" s="183" t="s">
        <v>259</v>
      </c>
      <c r="I9" s="165">
        <v>0</v>
      </c>
      <c r="J9" s="183" t="s">
        <v>342</v>
      </c>
      <c r="K9" s="183" t="s">
        <v>343</v>
      </c>
      <c r="L9" s="165">
        <v>6598400</v>
      </c>
    </row>
    <row r="10" ht="15" customHeight="1" spans="1:12">
      <c r="A10" s="183" t="s">
        <v>260</v>
      </c>
      <c r="B10" s="183" t="s">
        <v>261</v>
      </c>
      <c r="C10" s="165">
        <v>0</v>
      </c>
      <c r="D10" s="183" t="s">
        <v>262</v>
      </c>
      <c r="E10" s="183" t="s">
        <v>263</v>
      </c>
      <c r="F10" s="165">
        <v>0</v>
      </c>
      <c r="G10" s="183" t="s">
        <v>432</v>
      </c>
      <c r="H10" s="183" t="s">
        <v>265</v>
      </c>
      <c r="I10" s="165">
        <v>0</v>
      </c>
      <c r="J10" s="183" t="s">
        <v>348</v>
      </c>
      <c r="K10" s="183" t="s">
        <v>349</v>
      </c>
      <c r="L10" s="165">
        <v>0</v>
      </c>
    </row>
    <row r="11" ht="15" customHeight="1" spans="1:12">
      <c r="A11" s="183" t="s">
        <v>266</v>
      </c>
      <c r="B11" s="183" t="s">
        <v>267</v>
      </c>
      <c r="C11" s="165">
        <v>0</v>
      </c>
      <c r="D11" s="183" t="s">
        <v>268</v>
      </c>
      <c r="E11" s="183" t="s">
        <v>269</v>
      </c>
      <c r="F11" s="165">
        <v>0</v>
      </c>
      <c r="G11" s="183" t="s">
        <v>433</v>
      </c>
      <c r="H11" s="183" t="s">
        <v>271</v>
      </c>
      <c r="I11" s="165">
        <v>354888</v>
      </c>
      <c r="J11" s="183" t="s">
        <v>354</v>
      </c>
      <c r="K11" s="183" t="s">
        <v>355</v>
      </c>
      <c r="L11" s="165">
        <v>0</v>
      </c>
    </row>
    <row r="12" ht="15" customHeight="1" spans="1:12">
      <c r="A12" s="183" t="s">
        <v>272</v>
      </c>
      <c r="B12" s="183" t="s">
        <v>273</v>
      </c>
      <c r="C12" s="165">
        <v>0</v>
      </c>
      <c r="D12" s="183" t="s">
        <v>274</v>
      </c>
      <c r="E12" s="183" t="s">
        <v>275</v>
      </c>
      <c r="F12" s="165">
        <v>0</v>
      </c>
      <c r="G12" s="183" t="s">
        <v>434</v>
      </c>
      <c r="H12" s="183" t="s">
        <v>277</v>
      </c>
      <c r="I12" s="165">
        <v>0</v>
      </c>
      <c r="J12" s="183" t="s">
        <v>360</v>
      </c>
      <c r="K12" s="183" t="s">
        <v>361</v>
      </c>
      <c r="L12" s="165">
        <v>6598400</v>
      </c>
    </row>
    <row r="13" ht="15" customHeight="1" spans="1:12">
      <c r="A13" s="183" t="s">
        <v>278</v>
      </c>
      <c r="B13" s="183" t="s">
        <v>279</v>
      </c>
      <c r="C13" s="165">
        <v>0</v>
      </c>
      <c r="D13" s="183" t="s">
        <v>280</v>
      </c>
      <c r="E13" s="183" t="s">
        <v>281</v>
      </c>
      <c r="F13" s="165">
        <v>0</v>
      </c>
      <c r="G13" s="183" t="s">
        <v>435</v>
      </c>
      <c r="H13" s="183" t="s">
        <v>283</v>
      </c>
      <c r="I13" s="165">
        <v>0</v>
      </c>
      <c r="J13" s="183" t="s">
        <v>366</v>
      </c>
      <c r="K13" s="183" t="s">
        <v>367</v>
      </c>
      <c r="L13" s="165">
        <v>0</v>
      </c>
    </row>
    <row r="14" ht="15" customHeight="1" spans="1:12">
      <c r="A14" s="183" t="s">
        <v>284</v>
      </c>
      <c r="B14" s="183" t="s">
        <v>285</v>
      </c>
      <c r="C14" s="165">
        <v>0</v>
      </c>
      <c r="D14" s="183" t="s">
        <v>286</v>
      </c>
      <c r="E14" s="183" t="s">
        <v>287</v>
      </c>
      <c r="F14" s="165">
        <v>0</v>
      </c>
      <c r="G14" s="183" t="s">
        <v>436</v>
      </c>
      <c r="H14" s="183" t="s">
        <v>313</v>
      </c>
      <c r="I14" s="165">
        <v>0</v>
      </c>
      <c r="J14" s="183" t="s">
        <v>372</v>
      </c>
      <c r="K14" s="183" t="s">
        <v>373</v>
      </c>
      <c r="L14" s="188">
        <v>0</v>
      </c>
    </row>
    <row r="15" ht="15" customHeight="1" spans="1:12">
      <c r="A15" s="183" t="s">
        <v>290</v>
      </c>
      <c r="B15" s="183" t="s">
        <v>291</v>
      </c>
      <c r="C15" s="165">
        <v>0</v>
      </c>
      <c r="D15" s="183" t="s">
        <v>292</v>
      </c>
      <c r="E15" s="183" t="s">
        <v>293</v>
      </c>
      <c r="F15" s="165">
        <v>0</v>
      </c>
      <c r="G15" s="183" t="s">
        <v>437</v>
      </c>
      <c r="H15" s="183" t="s">
        <v>319</v>
      </c>
      <c r="I15" s="165">
        <v>0</v>
      </c>
      <c r="J15" s="183" t="s">
        <v>378</v>
      </c>
      <c r="K15" s="183" t="s">
        <v>379</v>
      </c>
      <c r="L15" s="165">
        <v>0</v>
      </c>
    </row>
    <row r="16" ht="15" customHeight="1" spans="1:12">
      <c r="A16" s="183" t="s">
        <v>296</v>
      </c>
      <c r="B16" s="183" t="s">
        <v>297</v>
      </c>
      <c r="C16" s="165">
        <v>0</v>
      </c>
      <c r="D16" s="183" t="s">
        <v>298</v>
      </c>
      <c r="E16" s="183" t="s">
        <v>299</v>
      </c>
      <c r="F16" s="165">
        <v>12279</v>
      </c>
      <c r="G16" s="183" t="s">
        <v>438</v>
      </c>
      <c r="H16" s="183" t="s">
        <v>325</v>
      </c>
      <c r="I16" s="165">
        <v>0</v>
      </c>
      <c r="J16" s="183" t="s">
        <v>439</v>
      </c>
      <c r="K16" s="183" t="s">
        <v>440</v>
      </c>
      <c r="L16" s="165">
        <v>0</v>
      </c>
    </row>
    <row r="17" ht="15" customHeight="1" spans="1:12">
      <c r="A17" s="183" t="s">
        <v>302</v>
      </c>
      <c r="B17" s="183" t="s">
        <v>303</v>
      </c>
      <c r="C17" s="165">
        <v>0</v>
      </c>
      <c r="D17" s="183" t="s">
        <v>304</v>
      </c>
      <c r="E17" s="183" t="s">
        <v>305</v>
      </c>
      <c r="F17" s="165">
        <v>0</v>
      </c>
      <c r="G17" s="183" t="s">
        <v>441</v>
      </c>
      <c r="H17" s="183" t="s">
        <v>331</v>
      </c>
      <c r="I17" s="165">
        <v>0</v>
      </c>
      <c r="J17" s="183" t="s">
        <v>442</v>
      </c>
      <c r="K17" s="183" t="s">
        <v>443</v>
      </c>
      <c r="L17" s="165">
        <v>0</v>
      </c>
    </row>
    <row r="18" ht="15" customHeight="1" spans="1:12">
      <c r="A18" s="183" t="s">
        <v>308</v>
      </c>
      <c r="B18" s="183" t="s">
        <v>309</v>
      </c>
      <c r="C18" s="165">
        <v>0</v>
      </c>
      <c r="D18" s="183" t="s">
        <v>310</v>
      </c>
      <c r="E18" s="183" t="s">
        <v>311</v>
      </c>
      <c r="F18" s="165">
        <v>0</v>
      </c>
      <c r="G18" s="183" t="s">
        <v>444</v>
      </c>
      <c r="H18" s="183" t="s">
        <v>445</v>
      </c>
      <c r="I18" s="165">
        <v>0</v>
      </c>
      <c r="J18" s="183" t="s">
        <v>446</v>
      </c>
      <c r="K18" s="183" t="s">
        <v>447</v>
      </c>
      <c r="L18" s="165">
        <v>0</v>
      </c>
    </row>
    <row r="19" ht="15" customHeight="1" spans="1:12">
      <c r="A19" s="183" t="s">
        <v>314</v>
      </c>
      <c r="B19" s="183" t="s">
        <v>315</v>
      </c>
      <c r="C19" s="165">
        <v>0</v>
      </c>
      <c r="D19" s="183" t="s">
        <v>316</v>
      </c>
      <c r="E19" s="183" t="s">
        <v>317</v>
      </c>
      <c r="F19" s="165">
        <v>0</v>
      </c>
      <c r="G19" s="183" t="s">
        <v>240</v>
      </c>
      <c r="H19" s="183" t="s">
        <v>241</v>
      </c>
      <c r="I19" s="165">
        <v>31709</v>
      </c>
      <c r="J19" s="183" t="s">
        <v>448</v>
      </c>
      <c r="K19" s="183" t="s">
        <v>449</v>
      </c>
      <c r="L19" s="165">
        <v>0</v>
      </c>
    </row>
    <row r="20" ht="15" customHeight="1" spans="1:12">
      <c r="A20" s="183" t="s">
        <v>320</v>
      </c>
      <c r="B20" s="183" t="s">
        <v>321</v>
      </c>
      <c r="C20" s="165">
        <v>258819</v>
      </c>
      <c r="D20" s="183" t="s">
        <v>322</v>
      </c>
      <c r="E20" s="183" t="s">
        <v>323</v>
      </c>
      <c r="F20" s="165">
        <v>0</v>
      </c>
      <c r="G20" s="183" t="s">
        <v>246</v>
      </c>
      <c r="H20" s="183" t="s">
        <v>247</v>
      </c>
      <c r="I20" s="165">
        <v>0</v>
      </c>
      <c r="J20" s="183" t="s">
        <v>384</v>
      </c>
      <c r="K20" s="183" t="s">
        <v>385</v>
      </c>
      <c r="L20" s="165">
        <v>0</v>
      </c>
    </row>
    <row r="21" ht="15" customHeight="1" spans="1:12">
      <c r="A21" s="183" t="s">
        <v>326</v>
      </c>
      <c r="B21" s="183" t="s">
        <v>327</v>
      </c>
      <c r="C21" s="165">
        <v>0</v>
      </c>
      <c r="D21" s="183" t="s">
        <v>328</v>
      </c>
      <c r="E21" s="183" t="s">
        <v>329</v>
      </c>
      <c r="F21" s="165">
        <v>17635</v>
      </c>
      <c r="G21" s="183" t="s">
        <v>252</v>
      </c>
      <c r="H21" s="183" t="s">
        <v>253</v>
      </c>
      <c r="I21" s="165">
        <v>31709</v>
      </c>
      <c r="J21" s="183" t="s">
        <v>390</v>
      </c>
      <c r="K21" s="183" t="s">
        <v>391</v>
      </c>
      <c r="L21" s="165">
        <v>0</v>
      </c>
    </row>
    <row r="22" ht="15" customHeight="1" spans="1:12">
      <c r="A22" s="183" t="s">
        <v>332</v>
      </c>
      <c r="B22" s="183" t="s">
        <v>333</v>
      </c>
      <c r="C22" s="165">
        <v>0</v>
      </c>
      <c r="D22" s="183" t="s">
        <v>334</v>
      </c>
      <c r="E22" s="183" t="s">
        <v>335</v>
      </c>
      <c r="F22" s="165">
        <v>5932</v>
      </c>
      <c r="G22" s="183" t="s">
        <v>258</v>
      </c>
      <c r="H22" s="183" t="s">
        <v>259</v>
      </c>
      <c r="I22" s="165">
        <v>0</v>
      </c>
      <c r="J22" s="183" t="s">
        <v>396</v>
      </c>
      <c r="K22" s="183" t="s">
        <v>397</v>
      </c>
      <c r="L22" s="165">
        <v>0</v>
      </c>
    </row>
    <row r="23" ht="15" customHeight="1" spans="1:12">
      <c r="A23" s="183" t="s">
        <v>338</v>
      </c>
      <c r="B23" s="183" t="s">
        <v>339</v>
      </c>
      <c r="C23" s="165">
        <v>0</v>
      </c>
      <c r="D23" s="183" t="s">
        <v>340</v>
      </c>
      <c r="E23" s="183" t="s">
        <v>341</v>
      </c>
      <c r="F23" s="165">
        <v>66989.6</v>
      </c>
      <c r="G23" s="183" t="s">
        <v>264</v>
      </c>
      <c r="H23" s="183" t="s">
        <v>265</v>
      </c>
      <c r="I23" s="165">
        <v>0</v>
      </c>
      <c r="J23" s="183" t="s">
        <v>400</v>
      </c>
      <c r="K23" s="183" t="s">
        <v>401</v>
      </c>
      <c r="L23" s="165">
        <v>0</v>
      </c>
    </row>
    <row r="24" ht="15" customHeight="1" spans="1:12">
      <c r="A24" s="183" t="s">
        <v>344</v>
      </c>
      <c r="B24" s="183" t="s">
        <v>345</v>
      </c>
      <c r="C24" s="165">
        <v>0</v>
      </c>
      <c r="D24" s="183" t="s">
        <v>346</v>
      </c>
      <c r="E24" s="183" t="s">
        <v>347</v>
      </c>
      <c r="F24" s="165">
        <v>0</v>
      </c>
      <c r="G24" s="183" t="s">
        <v>270</v>
      </c>
      <c r="H24" s="183" t="s">
        <v>271</v>
      </c>
      <c r="I24" s="165">
        <v>0</v>
      </c>
      <c r="J24" s="183" t="s">
        <v>404</v>
      </c>
      <c r="K24" s="183" t="s">
        <v>405</v>
      </c>
      <c r="L24" s="165">
        <v>0</v>
      </c>
    </row>
    <row r="25" ht="15" customHeight="1" spans="1:12">
      <c r="A25" s="183" t="s">
        <v>350</v>
      </c>
      <c r="B25" s="183" t="s">
        <v>351</v>
      </c>
      <c r="C25" s="165">
        <v>258819</v>
      </c>
      <c r="D25" s="183" t="s">
        <v>352</v>
      </c>
      <c r="E25" s="183" t="s">
        <v>353</v>
      </c>
      <c r="F25" s="165">
        <v>0</v>
      </c>
      <c r="G25" s="183" t="s">
        <v>276</v>
      </c>
      <c r="H25" s="183" t="s">
        <v>277</v>
      </c>
      <c r="I25" s="165">
        <v>0</v>
      </c>
      <c r="J25" s="183" t="s">
        <v>408</v>
      </c>
      <c r="K25" s="183" t="s">
        <v>409</v>
      </c>
      <c r="L25" s="165">
        <v>0</v>
      </c>
    </row>
    <row r="26" ht="15" customHeight="1" spans="1:12">
      <c r="A26" s="183" t="s">
        <v>356</v>
      </c>
      <c r="B26" s="183" t="s">
        <v>357</v>
      </c>
      <c r="C26" s="165">
        <v>0</v>
      </c>
      <c r="D26" s="183" t="s">
        <v>358</v>
      </c>
      <c r="E26" s="183" t="s">
        <v>359</v>
      </c>
      <c r="F26" s="165">
        <v>0</v>
      </c>
      <c r="G26" s="183" t="s">
        <v>282</v>
      </c>
      <c r="H26" s="183" t="s">
        <v>283</v>
      </c>
      <c r="I26" s="165">
        <v>0</v>
      </c>
      <c r="J26" s="183"/>
      <c r="K26" s="183"/>
      <c r="L26" s="166"/>
    </row>
    <row r="27" ht="15" customHeight="1" spans="1:12">
      <c r="A27" s="183" t="s">
        <v>362</v>
      </c>
      <c r="B27" s="183" t="s">
        <v>363</v>
      </c>
      <c r="C27" s="165">
        <v>0</v>
      </c>
      <c r="D27" s="183" t="s">
        <v>364</v>
      </c>
      <c r="E27" s="183" t="s">
        <v>365</v>
      </c>
      <c r="F27" s="165">
        <v>50000</v>
      </c>
      <c r="G27" s="183" t="s">
        <v>288</v>
      </c>
      <c r="H27" s="183" t="s">
        <v>289</v>
      </c>
      <c r="I27" s="165">
        <v>0</v>
      </c>
      <c r="J27" s="183"/>
      <c r="K27" s="183"/>
      <c r="L27" s="166"/>
    </row>
    <row r="28" ht="15" customHeight="1" spans="1:12">
      <c r="A28" s="183" t="s">
        <v>368</v>
      </c>
      <c r="B28" s="183" t="s">
        <v>369</v>
      </c>
      <c r="C28" s="165">
        <v>0</v>
      </c>
      <c r="D28" s="183" t="s">
        <v>370</v>
      </c>
      <c r="E28" s="183" t="s">
        <v>371</v>
      </c>
      <c r="F28" s="165">
        <v>0</v>
      </c>
      <c r="G28" s="183" t="s">
        <v>294</v>
      </c>
      <c r="H28" s="183" t="s">
        <v>295</v>
      </c>
      <c r="I28" s="165">
        <v>0</v>
      </c>
      <c r="J28" s="183"/>
      <c r="K28" s="183"/>
      <c r="L28" s="166"/>
    </row>
    <row r="29" ht="15" customHeight="1" spans="1:12">
      <c r="A29" s="183" t="s">
        <v>374</v>
      </c>
      <c r="B29" s="183" t="s">
        <v>375</v>
      </c>
      <c r="C29" s="165">
        <v>0</v>
      </c>
      <c r="D29" s="183" t="s">
        <v>376</v>
      </c>
      <c r="E29" s="183" t="s">
        <v>377</v>
      </c>
      <c r="F29" s="165">
        <v>0</v>
      </c>
      <c r="G29" s="183" t="s">
        <v>300</v>
      </c>
      <c r="H29" s="183" t="s">
        <v>301</v>
      </c>
      <c r="I29" s="165">
        <v>0</v>
      </c>
      <c r="J29" s="183"/>
      <c r="K29" s="183"/>
      <c r="L29" s="166"/>
    </row>
    <row r="30" ht="15" customHeight="1" spans="1:12">
      <c r="A30" s="183" t="s">
        <v>380</v>
      </c>
      <c r="B30" s="183" t="s">
        <v>381</v>
      </c>
      <c r="C30" s="165">
        <v>0</v>
      </c>
      <c r="D30" s="183" t="s">
        <v>382</v>
      </c>
      <c r="E30" s="183" t="s">
        <v>383</v>
      </c>
      <c r="F30" s="165">
        <v>1428.87</v>
      </c>
      <c r="G30" s="183" t="s">
        <v>306</v>
      </c>
      <c r="H30" s="183" t="s">
        <v>307</v>
      </c>
      <c r="I30" s="165">
        <v>0</v>
      </c>
      <c r="J30" s="183"/>
      <c r="K30" s="183"/>
      <c r="L30" s="166"/>
    </row>
    <row r="31" ht="15" customHeight="1" spans="1:12">
      <c r="A31" s="183" t="s">
        <v>386</v>
      </c>
      <c r="B31" s="183" t="s">
        <v>387</v>
      </c>
      <c r="C31" s="165">
        <v>0</v>
      </c>
      <c r="D31" s="183" t="s">
        <v>388</v>
      </c>
      <c r="E31" s="183" t="s">
        <v>389</v>
      </c>
      <c r="F31" s="165">
        <v>0</v>
      </c>
      <c r="G31" s="183" t="s">
        <v>312</v>
      </c>
      <c r="H31" s="183" t="s">
        <v>313</v>
      </c>
      <c r="I31" s="165">
        <v>0</v>
      </c>
      <c r="J31" s="183"/>
      <c r="K31" s="183"/>
      <c r="L31" s="166"/>
    </row>
    <row r="32" ht="15" customHeight="1" spans="1:12">
      <c r="A32" s="183" t="s">
        <v>392</v>
      </c>
      <c r="B32" s="183" t="s">
        <v>450</v>
      </c>
      <c r="C32" s="165">
        <v>0</v>
      </c>
      <c r="D32" s="183" t="s">
        <v>394</v>
      </c>
      <c r="E32" s="183" t="s">
        <v>395</v>
      </c>
      <c r="F32" s="165">
        <v>0</v>
      </c>
      <c r="G32" s="183" t="s">
        <v>318</v>
      </c>
      <c r="H32" s="183" t="s">
        <v>319</v>
      </c>
      <c r="I32" s="165">
        <v>0</v>
      </c>
      <c r="J32" s="183"/>
      <c r="K32" s="183"/>
      <c r="L32" s="166"/>
    </row>
    <row r="33" ht="15" customHeight="1" spans="1:12">
      <c r="A33" s="183"/>
      <c r="B33" s="183"/>
      <c r="C33" s="184"/>
      <c r="D33" s="183" t="s">
        <v>398</v>
      </c>
      <c r="E33" s="183" t="s">
        <v>399</v>
      </c>
      <c r="F33" s="165">
        <v>0</v>
      </c>
      <c r="G33" s="183" t="s">
        <v>324</v>
      </c>
      <c r="H33" s="183" t="s">
        <v>325</v>
      </c>
      <c r="I33" s="165">
        <v>0</v>
      </c>
      <c r="J33" s="183"/>
      <c r="K33" s="183"/>
      <c r="L33" s="166"/>
    </row>
    <row r="34" ht="15" customHeight="1" spans="1:12">
      <c r="A34" s="183"/>
      <c r="B34" s="183"/>
      <c r="C34" s="166"/>
      <c r="D34" s="183" t="s">
        <v>402</v>
      </c>
      <c r="E34" s="183" t="s">
        <v>403</v>
      </c>
      <c r="F34" s="165">
        <v>0</v>
      </c>
      <c r="G34" s="183" t="s">
        <v>330</v>
      </c>
      <c r="H34" s="183" t="s">
        <v>331</v>
      </c>
      <c r="I34" s="165">
        <v>0</v>
      </c>
      <c r="J34" s="183"/>
      <c r="K34" s="183"/>
      <c r="L34" s="166"/>
    </row>
    <row r="35" ht="15" customHeight="1" spans="1:12">
      <c r="A35" s="183"/>
      <c r="B35" s="183"/>
      <c r="C35" s="166"/>
      <c r="D35" s="183" t="s">
        <v>406</v>
      </c>
      <c r="E35" s="183" t="s">
        <v>407</v>
      </c>
      <c r="F35" s="165">
        <v>0</v>
      </c>
      <c r="G35" s="183" t="s">
        <v>336</v>
      </c>
      <c r="H35" s="183" t="s">
        <v>337</v>
      </c>
      <c r="I35" s="165">
        <v>0</v>
      </c>
      <c r="J35" s="183"/>
      <c r="K35" s="183"/>
      <c r="L35" s="166"/>
    </row>
    <row r="36" ht="15" customHeight="1" spans="1:12">
      <c r="A36" s="183"/>
      <c r="B36" s="183"/>
      <c r="C36" s="166"/>
      <c r="D36" s="183" t="s">
        <v>410</v>
      </c>
      <c r="E36" s="183" t="s">
        <v>411</v>
      </c>
      <c r="F36" s="165">
        <v>0</v>
      </c>
      <c r="G36" s="183"/>
      <c r="H36" s="183"/>
      <c r="I36" s="184"/>
      <c r="J36" s="183"/>
      <c r="K36" s="183"/>
      <c r="L36" s="166"/>
    </row>
    <row r="37" ht="15" customHeight="1" spans="1:12">
      <c r="A37" s="183"/>
      <c r="B37" s="183"/>
      <c r="C37" s="166"/>
      <c r="D37" s="183" t="s">
        <v>412</v>
      </c>
      <c r="E37" s="183" t="s">
        <v>413</v>
      </c>
      <c r="F37" s="165">
        <v>0</v>
      </c>
      <c r="G37" s="183"/>
      <c r="H37" s="183"/>
      <c r="I37" s="166"/>
      <c r="J37" s="183"/>
      <c r="K37" s="183"/>
      <c r="L37" s="166"/>
    </row>
    <row r="38" ht="15" customHeight="1" spans="1:12">
      <c r="A38" s="185"/>
      <c r="B38" s="185"/>
      <c r="C38" s="186"/>
      <c r="D38" s="185" t="s">
        <v>414</v>
      </c>
      <c r="E38" s="185" t="s">
        <v>415</v>
      </c>
      <c r="F38" s="187">
        <v>0</v>
      </c>
      <c r="G38" s="185"/>
      <c r="H38" s="185"/>
      <c r="I38" s="186"/>
      <c r="J38" s="185"/>
      <c r="K38" s="185"/>
      <c r="L38" s="186"/>
    </row>
    <row r="39" ht="15" customHeight="1" spans="1:12">
      <c r="A39" s="180" t="s">
        <v>451</v>
      </c>
      <c r="B39" s="180"/>
      <c r="C39" s="180"/>
      <c r="D39" s="180"/>
      <c r="E39" s="180"/>
      <c r="F39" s="180"/>
      <c r="G39" s="180"/>
      <c r="H39" s="180"/>
      <c r="I39" s="180"/>
      <c r="J39" s="180"/>
      <c r="K39" s="180"/>
      <c r="L39" s="180"/>
    </row>
  </sheetData>
  <mergeCells count="3">
    <mergeCell ref="A1:L1"/>
    <mergeCell ref="A4:L4"/>
    <mergeCell ref="A39:L39"/>
  </mergeCells>
  <pageMargins left="0.75196850393782" right="0.75196850393782" top="1.00000000000108" bottom="1.00000000000108" header="0.3" footer="0.3"/>
  <pageSetup paperSize="9" scale="58"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outlinePr summaryBelow="0"/>
    <pageSetUpPr fitToPage="1"/>
  </sheetPr>
  <dimension ref="A1:T11"/>
  <sheetViews>
    <sheetView showZeros="0" zoomScale="90" zoomScaleNormal="90" workbookViewId="0">
      <selection activeCell="A1" sqref="A1:T1"/>
    </sheetView>
  </sheetViews>
  <sheetFormatPr defaultColWidth="9" defaultRowHeight="13.5"/>
  <cols>
    <col min="1" max="3" width="2.75833333333333" customWidth="1"/>
    <col min="4" max="4" width="13.5833333333333" customWidth="1"/>
    <col min="5" max="5" width="10.4" customWidth="1"/>
    <col min="6" max="7" width="14" customWidth="1"/>
    <col min="8" max="8" width="5.33333333333333" customWidth="1"/>
    <col min="9" max="10" width="8.20833333333333" customWidth="1"/>
    <col min="11" max="12" width="5.33333333333333" customWidth="1"/>
    <col min="13" max="15" width="8.20833333333333" customWidth="1"/>
    <col min="16" max="16" width="5.33333333333333" customWidth="1"/>
    <col min="17" max="17" width="11.9833333333333" customWidth="1"/>
    <col min="18" max="18" width="5.33333333333333" customWidth="1"/>
    <col min="19" max="19" width="11.9833333333333" customWidth="1"/>
    <col min="20" max="20" width="13.775" customWidth="1"/>
  </cols>
  <sheetData>
    <row r="1" ht="28.5" spans="1:20">
      <c r="A1" s="175" t="s">
        <v>452</v>
      </c>
      <c r="B1" s="175"/>
      <c r="C1" s="175"/>
      <c r="D1" s="175"/>
      <c r="E1" s="175"/>
      <c r="F1" s="175"/>
      <c r="G1" s="175"/>
      <c r="H1" s="175"/>
      <c r="I1" s="175"/>
      <c r="J1" s="175"/>
      <c r="K1" s="175"/>
      <c r="L1" s="175"/>
      <c r="M1" s="175"/>
      <c r="N1" s="175"/>
      <c r="O1" s="175"/>
      <c r="P1" s="175"/>
      <c r="Q1" s="175"/>
      <c r="R1" s="175"/>
      <c r="S1" s="175"/>
      <c r="T1" s="175"/>
    </row>
    <row r="2" ht="14.25" spans="20:20">
      <c r="T2" s="176" t="s">
        <v>453</v>
      </c>
    </row>
    <row r="3" ht="14.25" spans="1:20">
      <c r="A3" s="176" t="s">
        <v>2</v>
      </c>
      <c r="T3" s="176" t="s">
        <v>3</v>
      </c>
    </row>
    <row r="4" ht="19.5" customHeight="1" spans="1:20">
      <c r="A4" s="181" t="s">
        <v>6</v>
      </c>
      <c r="B4" s="181"/>
      <c r="C4" s="181"/>
      <c r="D4" s="181"/>
      <c r="E4" s="181" t="s">
        <v>105</v>
      </c>
      <c r="F4" s="181"/>
      <c r="G4" s="181"/>
      <c r="H4" s="181" t="s">
        <v>224</v>
      </c>
      <c r="I4" s="181"/>
      <c r="J4" s="181"/>
      <c r="K4" s="181" t="s">
        <v>225</v>
      </c>
      <c r="L4" s="181"/>
      <c r="M4" s="181"/>
      <c r="N4" s="181"/>
      <c r="O4" s="181"/>
      <c r="P4" s="181" t="s">
        <v>107</v>
      </c>
      <c r="Q4" s="181"/>
      <c r="R4" s="181"/>
      <c r="S4" s="181"/>
      <c r="T4" s="181"/>
    </row>
    <row r="5" ht="19.5" customHeight="1" spans="1:20">
      <c r="A5" s="182" t="s">
        <v>121</v>
      </c>
      <c r="B5" s="182"/>
      <c r="C5" s="182"/>
      <c r="D5" s="182" t="s">
        <v>122</v>
      </c>
      <c r="E5" s="182" t="s">
        <v>128</v>
      </c>
      <c r="F5" s="182" t="s">
        <v>226</v>
      </c>
      <c r="G5" s="182" t="s">
        <v>227</v>
      </c>
      <c r="H5" s="182" t="s">
        <v>128</v>
      </c>
      <c r="I5" s="182" t="s">
        <v>196</v>
      </c>
      <c r="J5" s="182" t="s">
        <v>197</v>
      </c>
      <c r="K5" s="182" t="s">
        <v>128</v>
      </c>
      <c r="L5" s="182" t="s">
        <v>196</v>
      </c>
      <c r="M5" s="182"/>
      <c r="N5" s="182" t="s">
        <v>196</v>
      </c>
      <c r="O5" s="182" t="s">
        <v>197</v>
      </c>
      <c r="P5" s="182" t="s">
        <v>128</v>
      </c>
      <c r="Q5" s="182" t="s">
        <v>226</v>
      </c>
      <c r="R5" s="182" t="s">
        <v>227</v>
      </c>
      <c r="S5" s="182" t="s">
        <v>227</v>
      </c>
      <c r="T5" s="182"/>
    </row>
    <row r="6" ht="19.5" customHeight="1" spans="1:20">
      <c r="A6" s="177"/>
      <c r="B6" s="177"/>
      <c r="C6" s="177"/>
      <c r="D6" s="177"/>
      <c r="E6" s="177"/>
      <c r="F6" s="177"/>
      <c r="G6" s="177" t="s">
        <v>123</v>
      </c>
      <c r="H6" s="177"/>
      <c r="I6" s="177"/>
      <c r="J6" s="177" t="s">
        <v>123</v>
      </c>
      <c r="K6" s="177"/>
      <c r="L6" s="177" t="s">
        <v>123</v>
      </c>
      <c r="M6" s="177" t="s">
        <v>229</v>
      </c>
      <c r="N6" s="177" t="s">
        <v>228</v>
      </c>
      <c r="O6" s="177" t="s">
        <v>123</v>
      </c>
      <c r="P6" s="177"/>
      <c r="Q6" s="177"/>
      <c r="R6" s="177" t="s">
        <v>123</v>
      </c>
      <c r="S6" s="177" t="s">
        <v>230</v>
      </c>
      <c r="T6" s="177" t="s">
        <v>231</v>
      </c>
    </row>
    <row r="7" ht="19.5" customHeight="1" spans="1:20">
      <c r="A7" s="177"/>
      <c r="B7" s="177"/>
      <c r="C7" s="177"/>
      <c r="D7" s="177"/>
      <c r="E7" s="177"/>
      <c r="F7" s="177"/>
      <c r="G7" s="177"/>
      <c r="H7" s="177"/>
      <c r="I7" s="177"/>
      <c r="J7" s="177"/>
      <c r="K7" s="177"/>
      <c r="L7" s="177"/>
      <c r="M7" s="177"/>
      <c r="N7" s="177"/>
      <c r="O7" s="177"/>
      <c r="P7" s="177"/>
      <c r="Q7" s="177"/>
      <c r="R7" s="177"/>
      <c r="S7" s="177"/>
      <c r="T7" s="177"/>
    </row>
    <row r="8" ht="19.5" customHeight="1" spans="1:20">
      <c r="A8" s="177" t="s">
        <v>125</v>
      </c>
      <c r="B8" s="177" t="s">
        <v>126</v>
      </c>
      <c r="C8" s="177" t="s">
        <v>127</v>
      </c>
      <c r="D8" s="177" t="s">
        <v>10</v>
      </c>
      <c r="E8" s="178" t="s">
        <v>11</v>
      </c>
      <c r="F8" s="178" t="s">
        <v>12</v>
      </c>
      <c r="G8" s="178" t="s">
        <v>20</v>
      </c>
      <c r="H8" s="178" t="s">
        <v>24</v>
      </c>
      <c r="I8" s="178" t="s">
        <v>28</v>
      </c>
      <c r="J8" s="178" t="s">
        <v>32</v>
      </c>
      <c r="K8" s="178" t="s">
        <v>36</v>
      </c>
      <c r="L8" s="178" t="s">
        <v>40</v>
      </c>
      <c r="M8" s="178" t="s">
        <v>43</v>
      </c>
      <c r="N8" s="178" t="s">
        <v>46</v>
      </c>
      <c r="O8" s="178" t="s">
        <v>49</v>
      </c>
      <c r="P8" s="178" t="s">
        <v>52</v>
      </c>
      <c r="Q8" s="178" t="s">
        <v>55</v>
      </c>
      <c r="R8" s="178" t="s">
        <v>58</v>
      </c>
      <c r="S8" s="178" t="s">
        <v>61</v>
      </c>
      <c r="T8" s="178" t="s">
        <v>64</v>
      </c>
    </row>
    <row r="9" ht="19.5" customHeight="1" spans="1:20">
      <c r="A9" s="177"/>
      <c r="B9" s="177"/>
      <c r="C9" s="177"/>
      <c r="D9" s="177" t="s">
        <v>128</v>
      </c>
      <c r="E9" s="165">
        <v>0</v>
      </c>
      <c r="F9" s="165">
        <v>0</v>
      </c>
      <c r="G9" s="165">
        <v>0</v>
      </c>
      <c r="H9" s="165">
        <v>0</v>
      </c>
      <c r="I9" s="165">
        <v>0</v>
      </c>
      <c r="J9" s="165">
        <v>0</v>
      </c>
      <c r="K9" s="165">
        <v>0</v>
      </c>
      <c r="L9" s="165">
        <v>0</v>
      </c>
      <c r="M9" s="165">
        <v>0</v>
      </c>
      <c r="N9" s="165">
        <v>0</v>
      </c>
      <c r="O9" s="165">
        <v>0</v>
      </c>
      <c r="P9" s="165">
        <v>0</v>
      </c>
      <c r="Q9" s="165">
        <v>0</v>
      </c>
      <c r="R9" s="165">
        <v>0</v>
      </c>
      <c r="S9" s="165">
        <v>0</v>
      </c>
      <c r="T9" s="165">
        <v>0</v>
      </c>
    </row>
    <row r="10" ht="19.5" customHeight="1" spans="1:20">
      <c r="A10" s="168"/>
      <c r="B10" s="168"/>
      <c r="C10" s="168"/>
      <c r="D10" s="168"/>
      <c r="E10" s="173"/>
      <c r="F10" s="173"/>
      <c r="G10" s="173"/>
      <c r="H10" s="173"/>
      <c r="I10" s="173"/>
      <c r="J10" s="173"/>
      <c r="K10" s="173"/>
      <c r="L10" s="173"/>
      <c r="M10" s="173"/>
      <c r="N10" s="173"/>
      <c r="O10" s="173"/>
      <c r="P10" s="173"/>
      <c r="Q10" s="173"/>
      <c r="R10" s="173"/>
      <c r="S10" s="173"/>
      <c r="T10" s="173"/>
    </row>
    <row r="11" ht="53" customHeight="1" spans="1:20">
      <c r="A11" s="179" t="s">
        <v>454</v>
      </c>
      <c r="B11" s="180"/>
      <c r="C11" s="180"/>
      <c r="D11" s="180"/>
      <c r="E11" s="180"/>
      <c r="F11" s="180"/>
      <c r="G11" s="180"/>
      <c r="H11" s="180"/>
      <c r="I11" s="180"/>
      <c r="J11" s="180"/>
      <c r="K11" s="180"/>
      <c r="L11" s="180"/>
      <c r="M11" s="180"/>
      <c r="N11" s="180"/>
      <c r="O11" s="180"/>
      <c r="P11" s="180"/>
      <c r="Q11" s="180"/>
      <c r="R11" s="180"/>
      <c r="S11" s="180"/>
      <c r="T11" s="180"/>
    </row>
  </sheetData>
  <mergeCells count="31">
    <mergeCell ref="A1:T1"/>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scale="8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outlinePr summaryBelow="0"/>
    <pageSetUpPr fitToPage="1"/>
  </sheetPr>
  <dimension ref="A1:L11"/>
  <sheetViews>
    <sheetView showZeros="0" workbookViewId="0">
      <selection activeCell="A1" sqref="A1:L1"/>
    </sheetView>
  </sheetViews>
  <sheetFormatPr defaultColWidth="9" defaultRowHeight="13.5"/>
  <cols>
    <col min="1" max="3" width="2.75833333333333" customWidth="1"/>
    <col min="4" max="4" width="32.7583333333333" customWidth="1"/>
    <col min="5" max="7" width="5.33333333333333" customWidth="1"/>
    <col min="8" max="9" width="8.20833333333333" customWidth="1"/>
    <col min="10" max="11" width="5.33333333333333" customWidth="1"/>
    <col min="12" max="12" width="13.775" customWidth="1"/>
  </cols>
  <sheetData>
    <row r="1" ht="28.5" spans="1:12">
      <c r="A1" s="175" t="s">
        <v>455</v>
      </c>
      <c r="B1" s="175"/>
      <c r="C1" s="175"/>
      <c r="D1" s="175"/>
      <c r="E1" s="175"/>
      <c r="F1" s="175"/>
      <c r="G1" s="175"/>
      <c r="H1" s="175"/>
      <c r="I1" s="175"/>
      <c r="J1" s="175"/>
      <c r="K1" s="175"/>
      <c r="L1" s="175"/>
    </row>
    <row r="2" ht="14.25" spans="12:12">
      <c r="L2" s="176" t="s">
        <v>456</v>
      </c>
    </row>
    <row r="3" ht="14.25" spans="1:12">
      <c r="A3" s="176" t="s">
        <v>2</v>
      </c>
      <c r="L3" s="176" t="s">
        <v>3</v>
      </c>
    </row>
    <row r="4" ht="19.5" customHeight="1" spans="1:12">
      <c r="A4" s="177" t="s">
        <v>6</v>
      </c>
      <c r="B4" s="177"/>
      <c r="C4" s="177"/>
      <c r="D4" s="177"/>
      <c r="E4" s="177" t="s">
        <v>105</v>
      </c>
      <c r="F4" s="177"/>
      <c r="G4" s="177"/>
      <c r="H4" s="177" t="s">
        <v>224</v>
      </c>
      <c r="I4" s="177" t="s">
        <v>225</v>
      </c>
      <c r="J4" s="177" t="s">
        <v>107</v>
      </c>
      <c r="K4" s="177"/>
      <c r="L4" s="177"/>
    </row>
    <row r="5" ht="19.5" customHeight="1" spans="1:12">
      <c r="A5" s="177" t="s">
        <v>121</v>
      </c>
      <c r="B5" s="177"/>
      <c r="C5" s="177"/>
      <c r="D5" s="177" t="s">
        <v>122</v>
      </c>
      <c r="E5" s="177" t="s">
        <v>128</v>
      </c>
      <c r="F5" s="177" t="s">
        <v>457</v>
      </c>
      <c r="G5" s="177" t="s">
        <v>458</v>
      </c>
      <c r="H5" s="177"/>
      <c r="I5" s="177"/>
      <c r="J5" s="177" t="s">
        <v>128</v>
      </c>
      <c r="K5" s="177" t="s">
        <v>457</v>
      </c>
      <c r="L5" s="178" t="s">
        <v>458</v>
      </c>
    </row>
    <row r="6" ht="19.5" customHeight="1" spans="1:12">
      <c r="A6" s="177"/>
      <c r="B6" s="177"/>
      <c r="C6" s="177"/>
      <c r="D6" s="177"/>
      <c r="E6" s="177"/>
      <c r="F6" s="177"/>
      <c r="G6" s="177"/>
      <c r="H6" s="177"/>
      <c r="I6" s="177"/>
      <c r="J6" s="177"/>
      <c r="K6" s="177"/>
      <c r="L6" s="178" t="s">
        <v>230</v>
      </c>
    </row>
    <row r="7" ht="19.5" customHeight="1" spans="1:12">
      <c r="A7" s="177"/>
      <c r="B7" s="177"/>
      <c r="C7" s="177"/>
      <c r="D7" s="177"/>
      <c r="E7" s="177"/>
      <c r="F7" s="177"/>
      <c r="G7" s="177"/>
      <c r="H7" s="177"/>
      <c r="I7" s="177"/>
      <c r="J7" s="177"/>
      <c r="K7" s="177"/>
      <c r="L7" s="178"/>
    </row>
    <row r="8" ht="19.5" customHeight="1" spans="1:12">
      <c r="A8" s="177" t="s">
        <v>125</v>
      </c>
      <c r="B8" s="177" t="s">
        <v>126</v>
      </c>
      <c r="C8" s="177" t="s">
        <v>127</v>
      </c>
      <c r="D8" s="177" t="s">
        <v>10</v>
      </c>
      <c r="E8" s="178" t="s">
        <v>11</v>
      </c>
      <c r="F8" s="178" t="s">
        <v>12</v>
      </c>
      <c r="G8" s="178" t="s">
        <v>20</v>
      </c>
      <c r="H8" s="178" t="s">
        <v>24</v>
      </c>
      <c r="I8" s="178" t="s">
        <v>28</v>
      </c>
      <c r="J8" s="178" t="s">
        <v>32</v>
      </c>
      <c r="K8" s="178" t="s">
        <v>36</v>
      </c>
      <c r="L8" s="178" t="s">
        <v>40</v>
      </c>
    </row>
    <row r="9" ht="19.5" customHeight="1" spans="1:12">
      <c r="A9" s="177"/>
      <c r="B9" s="177"/>
      <c r="C9" s="177"/>
      <c r="D9" s="177" t="s">
        <v>128</v>
      </c>
      <c r="E9" s="165">
        <v>0</v>
      </c>
      <c r="F9" s="165">
        <v>0</v>
      </c>
      <c r="G9" s="165">
        <v>0</v>
      </c>
      <c r="H9" s="165">
        <v>0</v>
      </c>
      <c r="I9" s="165">
        <v>0</v>
      </c>
      <c r="J9" s="165">
        <v>0</v>
      </c>
      <c r="K9" s="165">
        <v>0</v>
      </c>
      <c r="L9" s="165">
        <v>0</v>
      </c>
    </row>
    <row r="10" ht="19.5" customHeight="1" spans="1:12">
      <c r="A10" s="168"/>
      <c r="B10" s="168"/>
      <c r="C10" s="168"/>
      <c r="D10" s="168"/>
      <c r="E10" s="173"/>
      <c r="F10" s="173"/>
      <c r="G10" s="173"/>
      <c r="H10" s="173"/>
      <c r="I10" s="173"/>
      <c r="J10" s="173"/>
      <c r="K10" s="173"/>
      <c r="L10" s="173"/>
    </row>
    <row r="11" s="174" customFormat="1" ht="38" customHeight="1" spans="1:12">
      <c r="A11" s="179" t="s">
        <v>454</v>
      </c>
      <c r="B11" s="180"/>
      <c r="C11" s="180"/>
      <c r="D11" s="180"/>
      <c r="E11" s="180"/>
      <c r="F11" s="180"/>
      <c r="G11" s="180"/>
      <c r="H11" s="180"/>
      <c r="I11" s="180"/>
      <c r="J11" s="180"/>
      <c r="K11" s="180"/>
      <c r="L11" s="180"/>
    </row>
  </sheetData>
  <mergeCells count="19">
    <mergeCell ref="A1:L1"/>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rintOptions horizontalCentered="1"/>
  <pageMargins left="0.751388888888889" right="0.751388888888889" top="1" bottom="1" header="0.298611111111111" footer="0.298611111111111"/>
  <pageSetup paperSize="9" scale="90" orientation="portrait"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27</vt:i4>
      </vt:variant>
    </vt:vector>
  </HeadingPairs>
  <TitlesOfParts>
    <vt:vector size="27"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GK13部门整体支出绩效自评情况</vt:lpstr>
      <vt:lpstr>GK14部门整体支出绩效自评表</vt:lpstr>
      <vt:lpstr>GK15-1项目支出绩效自评表</vt:lpstr>
      <vt:lpstr>GK15-2项目支出绩效自评表 </vt:lpstr>
      <vt:lpstr>GK15-3项目支出绩效自评表 </vt:lpstr>
      <vt:lpstr>GK15-4项目支出绩效自评表 </vt:lpstr>
      <vt:lpstr>GK15-5项目支出绩效自评表</vt:lpstr>
      <vt:lpstr>GK15-6项目支出绩效自评表 </vt:lpstr>
      <vt:lpstr>GK15-7项目支出绩效自评表</vt:lpstr>
      <vt:lpstr>GK15-8项目支出绩效自评表</vt:lpstr>
      <vt:lpstr>GK15-9项目支出绩效自评表</vt:lpstr>
      <vt:lpstr>GK15-10项目支出绩效自评表</vt:lpstr>
      <vt:lpstr>GK15-11项目支出绩效自评表</vt:lpstr>
      <vt:lpstr>GK15-12项目支出绩效自评表</vt:lpstr>
      <vt:lpstr>GK15-13项目支出绩效自评表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刘之锦</cp:lastModifiedBy>
  <dcterms:created xsi:type="dcterms:W3CDTF">2025-10-25T15:09:00Z</dcterms:created>
  <dcterms:modified xsi:type="dcterms:W3CDTF">2025-11-13T09:22:50Z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2025-10-23T07:09:19.330Z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BA8495EFA5C29D3026FF0A69438FE524_42</vt:lpwstr>
  </property>
  <property fmtid="{D5CDD505-2E9C-101B-9397-08002B2CF9AE}" pid="10" name="KSOProductBuildVer">
    <vt:lpwstr>2052-12.1.0.17140</vt:lpwstr>
  </property>
</Properties>
</file>