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tabRatio="803" firstSheet="76" activeTab="82"/>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 部门整体支出绩效自评表" sheetId="144" r:id="rId14"/>
    <sheet name="项目支出绩效自评表（1）" sheetId="75" r:id="rId15"/>
    <sheet name="项目支出绩效自评表 (2)" sheetId="76" r:id="rId16"/>
    <sheet name="项目支出绩效自评表 (3)" sheetId="77" r:id="rId17"/>
    <sheet name="项目支出绩效自评表 (4)" sheetId="78" r:id="rId18"/>
    <sheet name="项目支出绩效自评表 (5)" sheetId="79" r:id="rId19"/>
    <sheet name="项目支出绩效自评表 (6)" sheetId="80" r:id="rId20"/>
    <sheet name="项目支出绩效自评表 (7)" sheetId="81" r:id="rId21"/>
    <sheet name="项目支出绩效自评表 (8)" sheetId="82" r:id="rId22"/>
    <sheet name="项目支出绩效自评表 (9)" sheetId="83" r:id="rId23"/>
    <sheet name="项目支出绩效自评表 (10)" sheetId="84" r:id="rId24"/>
    <sheet name="项目支出绩效自评表 (11)" sheetId="85" r:id="rId25"/>
    <sheet name="项目支出绩效自评表 (12)" sheetId="86" r:id="rId26"/>
    <sheet name="项目支出绩效自评表 (13)" sheetId="87" r:id="rId27"/>
    <sheet name="项目支出绩效自评表 (14)" sheetId="88" r:id="rId28"/>
    <sheet name="项目支出绩效自评表 (15)" sheetId="89" r:id="rId29"/>
    <sheet name="项目支出绩效自评表 (16)" sheetId="90" r:id="rId30"/>
    <sheet name="项目支出绩效自评表 (17)" sheetId="91" r:id="rId31"/>
    <sheet name="项目支出绩效自评表 (18)" sheetId="92" r:id="rId32"/>
    <sheet name="项目支出绩效自评表 (19)" sheetId="93" r:id="rId33"/>
    <sheet name="项目支出绩效自评表 (20)" sheetId="94" r:id="rId34"/>
    <sheet name="项目支出绩效自评表 (21)" sheetId="95" r:id="rId35"/>
    <sheet name="项目支出绩效自评表 (22)" sheetId="96" r:id="rId36"/>
    <sheet name="项目支出绩效自评表 (23)" sheetId="97" r:id="rId37"/>
    <sheet name="项目支出绩效自评表 (24)" sheetId="98" r:id="rId38"/>
    <sheet name="项目支出绩效自评表 (25)" sheetId="99" r:id="rId39"/>
    <sheet name="项目支出绩效自评表 (26)" sheetId="100" r:id="rId40"/>
    <sheet name="项目支出绩效自评表 (27)" sheetId="101" r:id="rId41"/>
    <sheet name="项目支出绩效自评表 (28)" sheetId="102" r:id="rId42"/>
    <sheet name="项目支出绩效自评表 (29)" sheetId="103" r:id="rId43"/>
    <sheet name="项目支出绩效自评表 (30)" sheetId="104" r:id="rId44"/>
    <sheet name="项目支出绩效自评表 (31)" sheetId="105" r:id="rId45"/>
    <sheet name="项目支出绩效自评表 (32)" sheetId="106" r:id="rId46"/>
    <sheet name="项目支出绩效自评表 (33)" sheetId="107" r:id="rId47"/>
    <sheet name="项目支出绩效自评表 (34)" sheetId="108" r:id="rId48"/>
    <sheet name="项目支出绩效自评表 (35)" sheetId="109" r:id="rId49"/>
    <sheet name="项目支出绩效自评表 (36)" sheetId="110" r:id="rId50"/>
    <sheet name="项目支出绩效自评表 (37)" sheetId="111" r:id="rId51"/>
    <sheet name="项目支出绩效自评表 (38)" sheetId="112" r:id="rId52"/>
    <sheet name="项目支出绩效自评表 (39)" sheetId="113" r:id="rId53"/>
    <sheet name="项目支出绩效自评表 (40)" sheetId="114" r:id="rId54"/>
    <sheet name="项目支出绩效自评表 (41)" sheetId="115" r:id="rId55"/>
    <sheet name="项目支出绩效自评表 (42)" sheetId="116" r:id="rId56"/>
    <sheet name="项目支出绩效自评表 (43)" sheetId="117" r:id="rId57"/>
    <sheet name="项目支出绩效自评表 (44)" sheetId="118" r:id="rId58"/>
    <sheet name="项目支出绩效自评表 (45)" sheetId="119" r:id="rId59"/>
    <sheet name="项目支出绩效自评表 (46)" sheetId="120" r:id="rId60"/>
    <sheet name="项目支出绩效自评表 (47)" sheetId="121" r:id="rId61"/>
    <sheet name="项目支出绩效自评表 (48)" sheetId="122" r:id="rId62"/>
    <sheet name="项目支出绩效自评表 (49)" sheetId="123" r:id="rId63"/>
    <sheet name="项目支出绩效自评表 (50)" sheetId="124" r:id="rId64"/>
    <sheet name="项目支出绩效自评表 (51)" sheetId="125" r:id="rId65"/>
    <sheet name="项目支出绩效自评表 (52)" sheetId="126" r:id="rId66"/>
    <sheet name="项目支出绩效自评表 (53)" sheetId="127" r:id="rId67"/>
    <sheet name="项目支出绩效自评表 (54)" sheetId="128" r:id="rId68"/>
    <sheet name="项目支出绩效自评表 (55)" sheetId="129" r:id="rId69"/>
    <sheet name="项目支出绩效自评表 (56)" sheetId="130" r:id="rId70"/>
    <sheet name="项目支出绩效自评表 (57)" sheetId="131" r:id="rId71"/>
    <sheet name="项目支出绩效自评表 (58)" sheetId="132" r:id="rId72"/>
    <sheet name="项目支出绩效自评表 (59)" sheetId="133" r:id="rId73"/>
    <sheet name="项目支出绩效自评表 (60)" sheetId="134" r:id="rId74"/>
    <sheet name="项目支出绩效自评表 (61)" sheetId="135" r:id="rId75"/>
    <sheet name="项目支出绩效自评表 (62)" sheetId="136" r:id="rId76"/>
    <sheet name="项目支出绩效自评表 (63)" sheetId="137" r:id="rId77"/>
    <sheet name="项目支出绩效自评表 (64)" sheetId="138" r:id="rId78"/>
    <sheet name="项目支出绩效自评表 (65)" sheetId="139" r:id="rId79"/>
    <sheet name="项目支出绩效自评表 (66)" sheetId="140" r:id="rId80"/>
    <sheet name="项目支出绩效自评表 (67)" sheetId="141" r:id="rId81"/>
    <sheet name="项目支出绩效自评表 (68)" sheetId="142" r:id="rId82"/>
    <sheet name="项目支出绩效自评表 (69)" sheetId="143" r:id="rId83"/>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GK2收入决算表!$A$1:$L$106</definedName>
    <definedName name="_xlnm.Print_Area" localSheetId="2">GK3支出决算表!$A$1:$J$108</definedName>
    <definedName name="_xlnm.Print_Area" localSheetId="3">GK4财政拨款收入支出决算表!$A$1:$I$40</definedName>
    <definedName name="_xlnm.Print_Area" localSheetId="4">GK5一般公共预算财政拨款收入支出决算表!$A$1:$T$144</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GK8政府性基金预算财政拨款收入支出决算表!$A$1:$T$14</definedName>
    <definedName name="_xlnm.Print_Area" localSheetId="8">GK9国有资本经营预算财政拨款收入支出决算表!$A$1:$L$13</definedName>
    <definedName name="地区名称">#REF!</definedName>
  </definedNames>
  <calcPr calcId="144525"/>
</workbook>
</file>

<file path=xl/sharedStrings.xml><?xml version="1.0" encoding="utf-8"?>
<sst xmlns="http://schemas.openxmlformats.org/spreadsheetml/2006/main" count="9231" uniqueCount="1618">
  <si>
    <t>收入支出决算表</t>
  </si>
  <si>
    <t>公开01表</t>
  </si>
  <si>
    <t>部门：新平彝族傣族自治县人民政府古城街道办事处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</si>
  <si>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</si>
  <si>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</si>
  <si>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</si>
  <si>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</si>
  <si>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</si>
  <si>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</si>
  <si>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</si>
  <si>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</si>
  <si>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</si>
  <si>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</si>
  <si>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</si>
  <si>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</si>
  <si>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</si>
  <si>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</si>
  <si>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</si>
  <si>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</si>
  <si>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</si>
  <si>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</si>
  <si>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</si>
  <si>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</si>
  <si>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</si>
  <si>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</si>
  <si>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</si>
  <si>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</si>
  <si>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</si>
  <si>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</si>
  <si>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</si>
  <si>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</si>
  <si>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</si>
  <si>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</si>
  <si>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</si>
  <si>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</si>
  <si>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</si>
  <si>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</si>
  <si>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</si>
  <si>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</si>
  <si>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</si>
  <si>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</si>
  <si>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</si>
  <si>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</si>
  <si>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</si>
  <si>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</si>
  <si>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</si>
  <si>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</si>
  <si>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</si>
  <si>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</si>
  <si>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</si>
  <si>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</si>
  <si>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</si>
  <si>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</si>
  <si>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</si>
  <si>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</si>
  <si>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</si>
  <si>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</si>
  <si>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</si>
  <si>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</si>
  <si>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</si>
  <si>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</si>
  <si>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</si>
  <si>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</si>
  <si>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</si>
  <si>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</si>
  <si>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</si>
  <si>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</si>
  <si>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</si>
  <si>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</si>
  <si>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</si>
  <si>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</si>
  <si>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</si>
  <si>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</si>
  <si>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</si>
  <si>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</si>
  <si>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</si>
  <si>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</si>
  <si>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</si>
  <si>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</si>
  <si>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</si>
  <si>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</si>
  <si>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</si>
  <si>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</si>
  <si>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</si>
  <si>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</si>
  <si>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</si>
  <si>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</si>
  <si>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</si>
  <si>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</si>
  <si>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</si>
  <si>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</si>
  <si>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</si>
  <si>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</si>
  <si>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</si>
  <si>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</si>
  <si>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</si>
  <si>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</si>
  <si>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</si>
  <si>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</si>
  <si>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</si>
  <si>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</si>
  <si>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</si>
  <si>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</si>
  <si>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</si>
  <si>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2010108</t>
  </si>
  <si>
    <t>代表工作</t>
  </si>
  <si>
    <t>2010199</t>
  </si>
  <si>
    <t>其他人大事务支出</t>
  </si>
  <si>
    <t>20102</t>
  </si>
  <si>
    <t>政协事务</t>
  </si>
  <si>
    <t>2010202</t>
  </si>
  <si>
    <t>一般行政管理事务</t>
  </si>
  <si>
    <t>2010206</t>
  </si>
  <si>
    <t>参政议政</t>
  </si>
  <si>
    <t>20103</t>
  </si>
  <si>
    <t>政府办公厅（室）及相关机构事务</t>
  </si>
  <si>
    <t>2010301</t>
  </si>
  <si>
    <t>行政运行</t>
  </si>
  <si>
    <t>2010350</t>
  </si>
  <si>
    <t>事业运行</t>
  </si>
  <si>
    <t>20106</t>
  </si>
  <si>
    <t>财政事务</t>
  </si>
  <si>
    <t>2010650</t>
  </si>
  <si>
    <t>2010699</t>
  </si>
  <si>
    <t>其他财政事务支出</t>
  </si>
  <si>
    <t>20111</t>
  </si>
  <si>
    <t>纪检监察事务</t>
  </si>
  <si>
    <t>2011102</t>
  </si>
  <si>
    <t>20129</t>
  </si>
  <si>
    <t>群众团体事务</t>
  </si>
  <si>
    <t>2012902</t>
  </si>
  <si>
    <t>2012999</t>
  </si>
  <si>
    <t>其他群众团体事务支出</t>
  </si>
  <si>
    <t>20131</t>
  </si>
  <si>
    <t>党委办公厅（室）及相关机构事务</t>
  </si>
  <si>
    <t>2013150</t>
  </si>
  <si>
    <t>20132</t>
  </si>
  <si>
    <t>组织事务</t>
  </si>
  <si>
    <t>2013202</t>
  </si>
  <si>
    <t>2013299</t>
  </si>
  <si>
    <t>其他组织事务支出</t>
  </si>
  <si>
    <t>20134</t>
  </si>
  <si>
    <t>统战事务</t>
  </si>
  <si>
    <t>2013404</t>
  </si>
  <si>
    <t>宗教事务</t>
  </si>
  <si>
    <t>20136</t>
  </si>
  <si>
    <t>其他共产党事务支出</t>
  </si>
  <si>
    <t>2013650</t>
  </si>
  <si>
    <t>20199</t>
  </si>
  <si>
    <t>其他一般公共服务支出</t>
  </si>
  <si>
    <t>2019999</t>
  </si>
  <si>
    <t>206</t>
  </si>
  <si>
    <t>科学技术支出</t>
  </si>
  <si>
    <t>20607</t>
  </si>
  <si>
    <t>科学技术普及</t>
  </si>
  <si>
    <t>2060702</t>
  </si>
  <si>
    <t>科普活动</t>
  </si>
  <si>
    <t>207</t>
  </si>
  <si>
    <t>文化旅游体育与传媒支出</t>
  </si>
  <si>
    <t>20701</t>
  </si>
  <si>
    <t>文化和旅游</t>
  </si>
  <si>
    <t>2070109</t>
  </si>
  <si>
    <t>群众文化</t>
  </si>
  <si>
    <t>2070111</t>
  </si>
  <si>
    <t>文化创作与保护</t>
  </si>
  <si>
    <t>2070199</t>
  </si>
  <si>
    <t>其他文化和旅游支出</t>
  </si>
  <si>
    <t>208</t>
  </si>
  <si>
    <t>社会保障和就业支出</t>
  </si>
  <si>
    <t>20801</t>
  </si>
  <si>
    <t>人力资源和社会保障管理事务</t>
  </si>
  <si>
    <t>2080109</t>
  </si>
  <si>
    <t>社会保险经办机构</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</si>
  <si>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</si>
  <si>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</si>
  <si>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</si>
  <si>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</si>
  <si>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</si>
  <si>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</si>
  <si>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</si>
  <si>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</si>
  <si>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</si>
  <si>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</si>
  <si>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</si>
  <si>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</si>
  <si>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</si>
  <si>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</si>
  <si>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2081006</t>
  </si>
  <si>
    <t>养老服务</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</si>
  <si>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</si>
  <si>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</si>
  <si>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</si>
  <si>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</si>
  <si>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</si>
  <si>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</si>
  <si>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</si>
  <si>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</si>
  <si>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</si>
  <si>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</si>
  <si>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</si>
  <si>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</si>
  <si>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</si>
  <si>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</si>
  <si>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</si>
  <si>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211</t>
  </si>
  <si>
    <t>节能环保支出</t>
  </si>
  <si>
    <t>21101</t>
  </si>
  <si>
    <t>环境保护管理事务</t>
  </si>
  <si>
    <t>2110199</t>
  </si>
  <si>
    <t>其他环境保护管理事务支出</t>
  </si>
  <si>
    <t>212</t>
  </si>
  <si>
    <t>城乡社区支出</t>
  </si>
  <si>
    <t>21201</t>
  </si>
  <si>
    <t>城乡社区管理事务</t>
  </si>
  <si>
    <t>2120199</t>
  </si>
  <si>
    <t>其他城乡社区管理事务支出</t>
  </si>
  <si>
    <t>213</t>
  </si>
  <si>
    <t>农林水支出</t>
  </si>
  <si>
    <t>21301</t>
  </si>
  <si>
    <t>农业农村</t>
  </si>
  <si>
    <t>2130104</t>
  </si>
  <si>
    <t>2130122</t>
  </si>
  <si>
    <t>农业生产发展</t>
  </si>
  <si>
    <t>21302</t>
  </si>
  <si>
    <t>林业和草原</t>
  </si>
  <si>
    <t>2130209</t>
  </si>
  <si>
    <t>森林生态效益补偿</t>
  </si>
  <si>
    <t>2130234</t>
  </si>
  <si>
    <t>林业草原防灾减灾</t>
  </si>
  <si>
    <t>21303</t>
  </si>
  <si>
    <t>水利</t>
  </si>
  <si>
    <t>2130306</t>
  </si>
  <si>
    <t>水利工程运行与维护</t>
  </si>
  <si>
    <t>2130315</t>
  </si>
  <si>
    <t>抗旱</t>
  </si>
  <si>
    <t>21305</t>
  </si>
  <si>
    <t>巩固拓展脱贫攻坚成果衔接乡村振兴</t>
  </si>
  <si>
    <t>2130504</t>
  </si>
  <si>
    <t>农村基础设施建设</t>
  </si>
  <si>
    <t>2130599</t>
  </si>
  <si>
    <t>其他巩固拓展脱贫攻坚成果衔接乡村振兴支出</t>
  </si>
  <si>
    <t>21307</t>
  </si>
  <si>
    <t>农村综合改革</t>
  </si>
  <si>
    <t>2130701</t>
  </si>
  <si>
    <t>对村级公益事业建设的补助</t>
  </si>
  <si>
    <t>2130705</t>
  </si>
  <si>
    <t>对村民委员会和村党支部的补助</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</si>
  <si>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</si>
  <si>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</si>
  <si>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</si>
  <si>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</si>
  <si>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</si>
  <si>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</si>
  <si>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</si>
  <si>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</si>
  <si>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</si>
  <si>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</si>
  <si>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</si>
  <si>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</si>
  <si>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</si>
  <si>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</si>
  <si>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</si>
  <si>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</si>
  <si>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</si>
  <si>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</si>
  <si>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</si>
  <si>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</si>
  <si>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</si>
  <si>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</si>
  <si>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</si>
  <si>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</si>
  <si>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</si>
  <si>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</si>
  <si>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</si>
  <si>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</si>
  <si>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</si>
  <si>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</si>
  <si>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</si>
  <si>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</si>
  <si>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</si>
  <si>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</si>
  <si>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</si>
  <si>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</si>
  <si>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</si>
  <si>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</si>
  <si>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</si>
  <si>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</si>
  <si>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</si>
  <si>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</si>
  <si>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</si>
  <si>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</si>
  <si>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2130108</t>
  </si>
  <si>
    <t>病虫害控制</t>
  </si>
  <si>
    <t>2130199</t>
  </si>
  <si>
    <t>其他农业农村支出</t>
  </si>
  <si>
    <t>其他巩固脱贫攻坚成果衔接乡村振兴支出</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</si>
  <si>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</si>
  <si>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</si>
  <si>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</si>
  <si>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</si>
  <si>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</si>
  <si>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</si>
  <si>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</si>
  <si>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</si>
  <si>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</si>
  <si>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</si>
  <si>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</si>
  <si>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</si>
  <si>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</si>
  <si>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</si>
  <si>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</si>
  <si>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</si>
  <si>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</si>
  <si>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</si>
  <si>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</si>
  <si>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</si>
  <si>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</si>
  <si>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</si>
  <si>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</si>
  <si>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</si>
  <si>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</si>
  <si>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</si>
  <si>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</si>
  <si>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</si>
  <si>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</si>
  <si>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</si>
  <si>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</si>
  <si>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</si>
  <si>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2010107</t>
  </si>
  <si>
    <t>人大代表履职能力提升</t>
  </si>
  <si>
    <t>2010299</t>
  </si>
  <si>
    <t>其他政协事务支出</t>
  </si>
  <si>
    <t>2010601</t>
  </si>
  <si>
    <t>20123</t>
  </si>
  <si>
    <t>民族事务</t>
  </si>
  <si>
    <t>2012304</t>
  </si>
  <si>
    <t>民族工作专项</t>
  </si>
  <si>
    <t>2013499</t>
  </si>
  <si>
    <t>其他统战事务支出</t>
  </si>
  <si>
    <t>204</t>
  </si>
  <si>
    <t>公共安全支出</t>
  </si>
  <si>
    <t>20499</t>
  </si>
  <si>
    <t>其他公共安全支出</t>
  </si>
  <si>
    <t>2049999</t>
  </si>
  <si>
    <t>20699</t>
  </si>
  <si>
    <t>其他科学技术支出</t>
  </si>
  <si>
    <t>2069999</t>
  </si>
  <si>
    <t>20799</t>
  </si>
  <si>
    <t>其他文化旅游体育与传媒支出</t>
  </si>
  <si>
    <t>2079999</t>
  </si>
  <si>
    <t>2080101</t>
  </si>
  <si>
    <t>20802</t>
  </si>
  <si>
    <t>民政管理事务</t>
  </si>
  <si>
    <t>2080208</t>
  </si>
  <si>
    <t>基层政权建设和社区治理</t>
  </si>
  <si>
    <t>2080502</t>
  </si>
  <si>
    <t>事业单位离退休</t>
  </si>
  <si>
    <t>20807</t>
  </si>
  <si>
    <t>就业补助</t>
  </si>
  <si>
    <t>2080799</t>
  </si>
  <si>
    <t>其他就业补助支出</t>
  </si>
  <si>
    <t>20811</t>
  </si>
  <si>
    <t>残疾人事业</t>
  </si>
  <si>
    <t>2081199</t>
  </si>
  <si>
    <t>其他残疾人事业支出</t>
  </si>
  <si>
    <t>20820</t>
  </si>
  <si>
    <t>临时救助</t>
  </si>
  <si>
    <t>2082001</t>
  </si>
  <si>
    <t>临时救助支出</t>
  </si>
  <si>
    <t>20828</t>
  </si>
  <si>
    <t>退役军人管理事务</t>
  </si>
  <si>
    <t>2082899</t>
  </si>
  <si>
    <t>其他退役军人事务管理支出</t>
  </si>
  <si>
    <t>21004</t>
  </si>
  <si>
    <t>公共卫生</t>
  </si>
  <si>
    <t>2100410</t>
  </si>
  <si>
    <t>突发公共卫生事件应急处置</t>
  </si>
  <si>
    <t>2100499</t>
  </si>
  <si>
    <t>其他公共卫生支出</t>
  </si>
  <si>
    <t>21203</t>
  </si>
  <si>
    <t>城乡社区公共设施</t>
  </si>
  <si>
    <t>2120303</t>
  </si>
  <si>
    <t>小城镇基础设施建设</t>
  </si>
  <si>
    <t>2130120</t>
  </si>
  <si>
    <t>稳定农民收入补贴</t>
  </si>
  <si>
    <t>2130126</t>
  </si>
  <si>
    <t>农村社会事业</t>
  </si>
  <si>
    <t>2130142</t>
  </si>
  <si>
    <t>乡村道路建设</t>
  </si>
  <si>
    <t>2130205</t>
  </si>
  <si>
    <t>森林资源培育</t>
  </si>
  <si>
    <t>2130311</t>
  </si>
  <si>
    <t>水资源节约管理与保护</t>
  </si>
  <si>
    <t>2130505</t>
  </si>
  <si>
    <t>生产发展</t>
  </si>
  <si>
    <t>21308</t>
  </si>
  <si>
    <t>普惠金融发展支出</t>
  </si>
  <si>
    <t>2130804</t>
  </si>
  <si>
    <t>创业担保贷款贴息及奖补</t>
  </si>
  <si>
    <t>2200104</t>
  </si>
  <si>
    <t>自然资源规划及管理</t>
  </si>
  <si>
    <t>22101</t>
  </si>
  <si>
    <t>保障性安居工程支出</t>
  </si>
  <si>
    <t>2210105</t>
  </si>
  <si>
    <t>农村危房改造</t>
  </si>
  <si>
    <t>22406</t>
  </si>
  <si>
    <t>自然灾害防治</t>
  </si>
  <si>
    <t>2240602</t>
  </si>
  <si>
    <t>森林草原防灾减灾</t>
  </si>
  <si>
    <t>2240699</t>
  </si>
  <si>
    <t>其他自然灾害防治支出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</si>
  <si>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</si>
  <si>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</si>
  <si>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</si>
  <si>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</si>
  <si>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</si>
  <si>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</si>
  <si>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</si>
  <si>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</si>
  <si>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</si>
  <si>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</si>
  <si>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</si>
  <si>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</si>
  <si>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</si>
  <si>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</si>
  <si>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</si>
  <si>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</si>
  <si>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</si>
  <si>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</si>
  <si>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</si>
  <si>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</si>
  <si>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</si>
  <si>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</si>
  <si>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</si>
  <si>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</si>
  <si>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</si>
  <si>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</si>
  <si>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</si>
  <si>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</si>
  <si>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</si>
  <si>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</si>
  <si>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</si>
  <si>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</si>
  <si>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</si>
  <si>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</si>
  <si>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</si>
  <si>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</si>
  <si>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</si>
  <si>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</si>
  <si>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</si>
  <si>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</si>
  <si>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</si>
  <si>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</si>
  <si>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</si>
  <si>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</si>
  <si>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</si>
  <si>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</si>
  <si>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</si>
  <si>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</si>
  <si>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</si>
  <si>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</si>
  <si>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</si>
  <si>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</si>
  <si>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</si>
  <si>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</si>
  <si>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</si>
  <si>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</si>
  <si>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</si>
  <si>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</si>
  <si>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</si>
  <si>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</si>
  <si>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</si>
  <si>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</si>
  <si>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</si>
  <si>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</si>
  <si>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</si>
  <si>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</si>
  <si>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</si>
  <si>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</si>
  <si>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</si>
  <si>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</si>
  <si>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</si>
  <si>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</si>
  <si>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</si>
  <si>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</si>
  <si>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</si>
  <si>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</si>
  <si>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</si>
  <si>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</si>
  <si>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</si>
  <si>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</si>
  <si>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</si>
  <si>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</si>
  <si>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</si>
  <si>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</si>
  <si>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</si>
  <si>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</si>
  <si>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</si>
  <si>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</si>
  <si>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</si>
  <si>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</si>
  <si>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</si>
  <si>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</si>
  <si>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</si>
  <si>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</si>
  <si>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</si>
  <si>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</si>
  <si>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</si>
  <si>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</si>
  <si>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</si>
  <si>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</si>
  <si>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</si>
  <si>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</si>
  <si>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</si>
  <si>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</si>
  <si>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</si>
  <si>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</si>
  <si>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</si>
  <si>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</si>
  <si>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</si>
  <si>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</si>
  <si>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</si>
  <si>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</si>
  <si>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</si>
  <si>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</si>
  <si>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</si>
  <si>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</si>
  <si>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</si>
  <si>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</si>
  <si>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</si>
  <si>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</si>
  <si>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</si>
  <si>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</si>
  <si>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</si>
  <si>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</si>
  <si>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</si>
  <si>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</si>
  <si>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</si>
  <si>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</si>
  <si>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</si>
  <si>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</si>
  <si>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</si>
  <si>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</si>
  <si>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</si>
  <si>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</si>
  <si>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</si>
  <si>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</si>
  <si>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</si>
  <si>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</si>
  <si>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</si>
  <si>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</si>
  <si>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</si>
  <si>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</si>
  <si>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</si>
  <si>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</si>
  <si>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</si>
  <si>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</si>
  <si>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</si>
  <si>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</si>
  <si>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</si>
  <si>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</si>
  <si>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</si>
  <si>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</si>
  <si>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</si>
  <si>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</si>
  <si>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</si>
  <si>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</si>
  <si>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</si>
  <si>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</si>
  <si>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</si>
  <si>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</si>
  <si>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</si>
  <si>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</si>
  <si>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</si>
  <si>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</si>
  <si>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</si>
  <si>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</si>
  <si>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</si>
  <si>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</si>
  <si>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</si>
  <si>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</si>
  <si>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</si>
  <si>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</si>
  <si>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</si>
  <si>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</si>
  <si>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</si>
  <si>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</si>
  <si>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</si>
  <si>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</si>
  <si>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</si>
  <si>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</si>
  <si>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</si>
  <si>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</si>
  <si>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</si>
  <si>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</si>
  <si>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</si>
  <si>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</si>
  <si>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</si>
  <si>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</si>
  <si>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</si>
  <si>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</si>
  <si>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</si>
  <si>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</si>
  <si>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</si>
  <si>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</si>
  <si>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</si>
  <si>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</si>
  <si>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</si>
  <si>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</si>
  <si>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</si>
  <si>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</si>
  <si>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2296003</t>
  </si>
  <si>
    <t>用于体育事业的彩票公益金支出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</si>
  <si>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</si>
  <si>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</si>
  <si>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</si>
  <si>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</si>
  <si>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</si>
  <si>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</si>
  <si>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</si>
  <si>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</si>
  <si>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</si>
  <si>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</si>
  <si>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</si>
  <si>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</si>
  <si>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</si>
  <si>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</si>
  <si>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</si>
  <si>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</si>
  <si>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</si>
  <si>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</si>
  <si>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</si>
  <si>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</si>
  <si>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</si>
  <si>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</si>
  <si>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</si>
  <si>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</si>
  <si>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</si>
  <si>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</si>
  <si>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</si>
  <si>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</si>
  <si>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</si>
  <si>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</si>
  <si>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</si>
  <si>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</si>
  <si>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</si>
  <si>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</si>
  <si>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</si>
  <si>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</si>
  <si>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</si>
  <si>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</si>
  <si>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2"/>
        <rFont val="宋体"/>
        <charset val="134"/>
        <scheme val="minor"/>
      </rPr>
      <t>注：1．财政拨款“三公”经费为单位使用一般公共预算、政府性基金和国有资本经营预算安排的支出，包括当年财政拨款和以前年度财政拨款结转结余资金安排的实际支出。</t>
    </r>
    <r>
      <rPr>
        <sz val="12"/>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</si>
  <si>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</si>
  <si>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</si>
  <si>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</si>
  <si>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</si>
  <si>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2"/>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2"/>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</si>
  <si>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</si>
  <si>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</si>
  <si>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</si>
  <si>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</si>
  <si>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</si>
  <si>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</si>
  <si>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</si>
  <si>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</si>
  <si>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</si>
  <si>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</si>
  <si>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</si>
  <si>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</si>
  <si>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</si>
  <si>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</si>
  <si>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</si>
  <si>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</si>
  <si>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</si>
  <si>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</si>
  <si>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</si>
  <si>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</si>
  <si>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</si>
  <si>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1"/>
        <color rgb="FF000000"/>
        <rFont val="Times New Roman"/>
        <charset val="0"/>
      </rPr>
      <t>2024</t>
    </r>
    <r>
      <rPr>
        <sz val="11"/>
        <color rgb="FF000000"/>
        <rFont val="宋体"/>
        <charset val="0"/>
      </rPr>
      <t>年纳入本套决算编制范围的独立核算单位共</t>
    </r>
    <r>
      <rPr>
        <sz val="11"/>
        <color rgb="FF000000"/>
        <rFont val="Times New Roman"/>
        <charset val="0"/>
      </rPr>
      <t>10</t>
    </r>
    <r>
      <rPr>
        <sz val="11"/>
        <color rgb="FF000000"/>
        <rFont val="宋体"/>
        <charset val="0"/>
      </rPr>
      <t>个，比上年增</t>
    </r>
    <r>
      <rPr>
        <sz val="11"/>
        <color rgb="FF000000"/>
        <rFont val="Times New Roman"/>
        <charset val="0"/>
      </rPr>
      <t>1</t>
    </r>
    <r>
      <rPr>
        <sz val="11"/>
        <color rgb="FF000000"/>
        <rFont val="宋体"/>
        <charset val="0"/>
      </rPr>
      <t>个，分别是</t>
    </r>
    <r>
      <rPr>
        <sz val="11"/>
        <color rgb="FF000000"/>
        <rFont val="Times New Roman"/>
        <charset val="0"/>
      </rPr>
      <t>1</t>
    </r>
    <r>
      <rPr>
        <sz val="11"/>
        <color rgb="FF000000"/>
        <rFont val="宋体"/>
        <charset val="0"/>
      </rPr>
      <t>个行政，</t>
    </r>
    <r>
      <rPr>
        <sz val="11"/>
        <color rgb="FF000000"/>
        <rFont val="Times New Roman"/>
        <charset val="0"/>
      </rPr>
      <t>9</t>
    </r>
    <r>
      <rPr>
        <sz val="11"/>
        <color rgb="FF000000"/>
        <rFont val="宋体"/>
        <charset val="0"/>
      </rPr>
      <t>个事业；与上年相比增加新平彝族傣族自治县古城街道农业农村发展服务中心，分别是：</t>
    </r>
    <r>
      <rPr>
        <sz val="11"/>
        <color rgb="FF000000"/>
        <rFont val="Times New Roman"/>
        <charset val="0"/>
      </rPr>
      <t xml:space="preserve">
</t>
    </r>
    <r>
      <rPr>
        <sz val="11"/>
        <color rgb="FF000000"/>
        <rFont val="宋体"/>
        <charset val="0"/>
      </rPr>
      <t>（</t>
    </r>
    <r>
      <rPr>
        <sz val="11"/>
        <color rgb="FF000000"/>
        <rFont val="Times New Roman"/>
        <charset val="0"/>
      </rPr>
      <t>1</t>
    </r>
    <r>
      <rPr>
        <sz val="11"/>
        <color rgb="FF000000"/>
        <rFont val="宋体"/>
        <charset val="0"/>
      </rPr>
      <t>）新平彝族傣族自治县古城街道办事处，单位性质：行政单位；</t>
    </r>
    <r>
      <rPr>
        <sz val="11"/>
        <color rgb="FF000000"/>
        <rFont val="Times New Roman"/>
        <charset val="0"/>
      </rPr>
      <t xml:space="preserve">
</t>
    </r>
    <r>
      <rPr>
        <sz val="11"/>
        <color rgb="FF000000"/>
        <rFont val="宋体"/>
        <charset val="0"/>
      </rPr>
      <t>（</t>
    </r>
    <r>
      <rPr>
        <sz val="11"/>
        <color rgb="FF000000"/>
        <rFont val="Times New Roman"/>
        <charset val="0"/>
      </rPr>
      <t>2</t>
    </r>
    <r>
      <rPr>
        <sz val="11"/>
        <color rgb="FF000000"/>
        <rFont val="宋体"/>
        <charset val="0"/>
      </rPr>
      <t>）新平彝族傣族自治县古城街道财政所，单位性质：事业单位；</t>
    </r>
    <r>
      <rPr>
        <sz val="11"/>
        <color rgb="FF000000"/>
        <rFont val="Times New Roman"/>
        <charset val="0"/>
      </rPr>
      <t xml:space="preserve">
</t>
    </r>
    <r>
      <rPr>
        <sz val="11"/>
        <color rgb="FF000000"/>
        <rFont val="宋体"/>
        <charset val="0"/>
      </rPr>
      <t>（</t>
    </r>
    <r>
      <rPr>
        <sz val="11"/>
        <color rgb="FF000000"/>
        <rFont val="Times New Roman"/>
        <charset val="0"/>
      </rPr>
      <t>3</t>
    </r>
    <r>
      <rPr>
        <sz val="11"/>
        <color rgb="FF000000"/>
        <rFont val="宋体"/>
        <charset val="0"/>
      </rPr>
      <t>）新平彝族傣族自治县古城街道宣传文化中心，单位性质：事业单位；</t>
    </r>
    <r>
      <rPr>
        <sz val="11"/>
        <color rgb="FF000000"/>
        <rFont val="Times New Roman"/>
        <charset val="0"/>
      </rPr>
      <t xml:space="preserve">
</t>
    </r>
    <r>
      <rPr>
        <sz val="11"/>
        <color rgb="FF000000"/>
        <rFont val="宋体"/>
        <charset val="0"/>
      </rPr>
      <t>（</t>
    </r>
    <r>
      <rPr>
        <sz val="11"/>
        <color rgb="FF000000"/>
        <rFont val="Times New Roman"/>
        <charset val="0"/>
      </rPr>
      <t>4</t>
    </r>
    <r>
      <rPr>
        <sz val="11"/>
        <color rgb="FF000000"/>
        <rFont val="宋体"/>
        <charset val="0"/>
      </rPr>
      <t>）新平彝族傣族自治县古城街道规划建设和环境保护中心，单位性质：事业单位；</t>
    </r>
    <r>
      <rPr>
        <sz val="11"/>
        <color rgb="FF000000"/>
        <rFont val="Times New Roman"/>
        <charset val="0"/>
      </rPr>
      <t xml:space="preserve">
</t>
    </r>
    <r>
      <rPr>
        <sz val="11"/>
        <color rgb="FF000000"/>
        <rFont val="宋体"/>
        <charset val="0"/>
      </rPr>
      <t>（</t>
    </r>
    <r>
      <rPr>
        <sz val="11"/>
        <color rgb="FF000000"/>
        <rFont val="Times New Roman"/>
        <charset val="0"/>
      </rPr>
      <t>5</t>
    </r>
    <r>
      <rPr>
        <sz val="11"/>
        <color rgb="FF000000"/>
        <rFont val="宋体"/>
        <charset val="0"/>
      </rPr>
      <t>）新平彝族傣族自治县古城街道党群服务中心，单位性质：事业单位；</t>
    </r>
    <r>
      <rPr>
        <sz val="11"/>
        <color rgb="FF000000"/>
        <rFont val="Times New Roman"/>
        <charset val="0"/>
      </rPr>
      <t xml:space="preserve">
</t>
    </r>
    <r>
      <rPr>
        <sz val="11"/>
        <color rgb="FF000000"/>
        <rFont val="宋体"/>
        <charset val="0"/>
      </rPr>
      <t>（</t>
    </r>
    <r>
      <rPr>
        <sz val="11"/>
        <color rgb="FF000000"/>
        <rFont val="Times New Roman"/>
        <charset val="0"/>
      </rPr>
      <t>6</t>
    </r>
    <r>
      <rPr>
        <sz val="11"/>
        <color rgb="FF000000"/>
        <rFont val="宋体"/>
        <charset val="0"/>
      </rPr>
      <t>）新平彝族傣族自治县古城街道综治中心，单位性质：事业单位；</t>
    </r>
    <r>
      <rPr>
        <sz val="11"/>
        <color rgb="FF000000"/>
        <rFont val="Times New Roman"/>
        <charset val="0"/>
      </rPr>
      <t xml:space="preserve">
</t>
    </r>
    <r>
      <rPr>
        <sz val="11"/>
        <color rgb="FF000000"/>
        <rFont val="宋体"/>
        <charset val="0"/>
      </rPr>
      <t>（</t>
    </r>
    <r>
      <rPr>
        <sz val="11"/>
        <color rgb="FF000000"/>
        <rFont val="Times New Roman"/>
        <charset val="0"/>
      </rPr>
      <t>7</t>
    </r>
    <r>
      <rPr>
        <sz val="11"/>
        <color rgb="FF000000"/>
        <rFont val="宋体"/>
        <charset val="0"/>
      </rPr>
      <t>）新平彝族傣族自治县古城街道农业农村综合服务中心，单位性质：事业单位；</t>
    </r>
    <r>
      <rPr>
        <sz val="11"/>
        <color rgb="FF000000"/>
        <rFont val="Times New Roman"/>
        <charset val="0"/>
      </rPr>
      <t xml:space="preserve">
</t>
    </r>
    <r>
      <rPr>
        <sz val="11"/>
        <color rgb="FF000000"/>
        <rFont val="宋体"/>
        <charset val="0"/>
      </rPr>
      <t>（</t>
    </r>
    <r>
      <rPr>
        <sz val="11"/>
        <color rgb="FF000000"/>
        <rFont val="Times New Roman"/>
        <charset val="0"/>
      </rPr>
      <t>8</t>
    </r>
    <r>
      <rPr>
        <sz val="11"/>
        <color rgb="FF000000"/>
        <rFont val="宋体"/>
        <charset val="0"/>
      </rPr>
      <t>）新平彝族傣族自治县古城街道社会保障服务中心，单位性质：事业单位；</t>
    </r>
    <r>
      <rPr>
        <sz val="11"/>
        <color rgb="FF000000"/>
        <rFont val="Times New Roman"/>
        <charset val="0"/>
      </rPr>
      <t xml:space="preserve">
</t>
    </r>
    <r>
      <rPr>
        <sz val="11"/>
        <color rgb="FF000000"/>
        <rFont val="宋体"/>
        <charset val="0"/>
      </rPr>
      <t>（</t>
    </r>
    <r>
      <rPr>
        <sz val="11"/>
        <color rgb="FF000000"/>
        <rFont val="Times New Roman"/>
        <charset val="0"/>
      </rPr>
      <t>9</t>
    </r>
    <r>
      <rPr>
        <sz val="11"/>
        <color rgb="FF000000"/>
        <rFont val="宋体"/>
        <charset val="0"/>
      </rPr>
      <t>）新平彝族傣族自治县古城街道综合行政执法队，单位性质：事业单位；</t>
    </r>
    <r>
      <rPr>
        <sz val="11"/>
        <color rgb="FF000000"/>
        <rFont val="Times New Roman"/>
        <charset val="0"/>
      </rPr>
      <t xml:space="preserve">
</t>
    </r>
    <r>
      <rPr>
        <sz val="11"/>
        <color rgb="FF000000"/>
        <rFont val="宋体"/>
        <charset val="0"/>
      </rPr>
      <t>（</t>
    </r>
    <r>
      <rPr>
        <sz val="11"/>
        <color rgb="FF000000"/>
        <rFont val="Times New Roman"/>
        <charset val="0"/>
      </rPr>
      <t>10</t>
    </r>
    <r>
      <rPr>
        <sz val="11"/>
        <color rgb="FF000000"/>
        <rFont val="宋体"/>
        <charset val="0"/>
      </rPr>
      <t>）新平彝族傣族自治县古城街道农业农村发展服务中心，单位性质：事业单位；</t>
    </r>
    <r>
      <rPr>
        <sz val="11"/>
        <color rgb="FF000000"/>
        <rFont val="Times New Roman"/>
        <charset val="0"/>
      </rPr>
      <t xml:space="preserve">
2024</t>
    </r>
    <r>
      <rPr>
        <sz val="11"/>
        <color rgb="FF000000"/>
        <rFont val="宋体"/>
        <charset val="0"/>
      </rPr>
      <t>年末古城街道在职人员</t>
    </r>
    <r>
      <rPr>
        <sz val="11"/>
        <color rgb="FF000000"/>
        <rFont val="Times New Roman"/>
        <charset val="0"/>
      </rPr>
      <t>62</t>
    </r>
    <r>
      <rPr>
        <sz val="11"/>
        <color rgb="FF000000"/>
        <rFont val="宋体"/>
        <charset val="0"/>
      </rPr>
      <t>人，其中：行政人员</t>
    </r>
    <r>
      <rPr>
        <sz val="11"/>
        <color rgb="FF000000"/>
        <rFont val="Times New Roman"/>
        <charset val="0"/>
      </rPr>
      <t>26</t>
    </r>
    <r>
      <rPr>
        <sz val="11"/>
        <color rgb="FF000000"/>
        <rFont val="宋体"/>
        <charset val="0"/>
      </rPr>
      <t>人；参照公务员法管理事业人员</t>
    </r>
    <r>
      <rPr>
        <sz val="11"/>
        <color rgb="FF000000"/>
        <rFont val="Times New Roman"/>
        <charset val="0"/>
      </rPr>
      <t>0</t>
    </r>
    <r>
      <rPr>
        <sz val="11"/>
        <color rgb="FF000000"/>
        <rFont val="宋体"/>
        <charset val="0"/>
      </rPr>
      <t>人；非参公事业人员</t>
    </r>
    <r>
      <rPr>
        <sz val="11"/>
        <color rgb="FF000000"/>
        <rFont val="Times New Roman"/>
        <charset val="0"/>
      </rPr>
      <t>36</t>
    </r>
    <r>
      <rPr>
        <sz val="11"/>
        <color rgb="FF000000"/>
        <rFont val="宋体"/>
        <charset val="0"/>
      </rPr>
      <t>人，总人数较上年持平，其中：行政人员增加</t>
    </r>
    <r>
      <rPr>
        <sz val="11"/>
        <color rgb="FF000000"/>
        <rFont val="Times New Roman"/>
        <charset val="0"/>
      </rPr>
      <t>1</t>
    </r>
    <r>
      <rPr>
        <sz val="11"/>
        <color rgb="FF000000"/>
        <rFont val="宋体"/>
        <charset val="0"/>
      </rPr>
      <t>人；事业人员减少</t>
    </r>
    <r>
      <rPr>
        <sz val="11"/>
        <color rgb="FF000000"/>
        <rFont val="Times New Roman"/>
        <charset val="0"/>
      </rPr>
      <t>1</t>
    </r>
    <r>
      <rPr>
        <sz val="11"/>
        <color rgb="FF000000"/>
        <rFont val="宋体"/>
        <charset val="0"/>
      </rPr>
      <t>人；退休人员合计</t>
    </r>
    <r>
      <rPr>
        <sz val="11"/>
        <color rgb="FF000000"/>
        <rFont val="Times New Roman"/>
        <charset val="0"/>
      </rPr>
      <t>24</t>
    </r>
    <r>
      <rPr>
        <sz val="11"/>
        <color rgb="FF000000"/>
        <rFont val="宋体"/>
        <charset val="0"/>
      </rPr>
      <t>人，行政</t>
    </r>
    <r>
      <rPr>
        <sz val="11"/>
        <color rgb="FF000000"/>
        <rFont val="Times New Roman"/>
        <charset val="0"/>
      </rPr>
      <t>12</t>
    </r>
    <r>
      <rPr>
        <sz val="11"/>
        <color rgb="FF000000"/>
        <rFont val="宋体"/>
        <charset val="0"/>
      </rPr>
      <t>人，事业</t>
    </r>
    <r>
      <rPr>
        <sz val="11"/>
        <color rgb="FF000000"/>
        <rFont val="Times New Roman"/>
        <charset val="0"/>
      </rPr>
      <t>12</t>
    </r>
    <r>
      <rPr>
        <sz val="11"/>
        <color rgb="FF000000"/>
        <rFont val="宋体"/>
        <charset val="0"/>
      </rPr>
      <t>人。</t>
    </r>
  </si>
  <si>
    <t>（二）部门绩效目标的设立情况</t>
  </si>
  <si>
    <r>
      <rPr>
        <sz val="11"/>
        <color rgb="FF000000"/>
        <rFont val="宋体"/>
        <charset val="0"/>
      </rPr>
      <t>2024年，古城街道将紧紧围绕县委、县政府的决策部署，立赶超之志，鼓奋进之气，高质量高标准高要求完成全年各项工作任务。（一）推动经济高质量发展，稳定农业创优特色。加快烤烟、蔬菜、水果、中药材产业化发展步伐，促进产业逐步向规模化发展、标准化生产、产业化经营、市场化运作方向迈进。（二）加快社会事业发展，扎实推进社会保险扩面增效专项行动，力争续保率达</t>
    </r>
    <r>
      <rPr>
        <sz val="11"/>
        <color rgb="FF000000"/>
        <rFont val="Times New Roman"/>
        <charset val="0"/>
      </rPr>
      <t>98%</t>
    </r>
    <r>
      <rPr>
        <sz val="11"/>
        <color rgb="FF000000"/>
        <rFont val="宋体"/>
        <charset val="0"/>
      </rPr>
      <t>，完成特殊人群缴费</t>
    </r>
    <r>
      <rPr>
        <sz val="11"/>
        <color rgb="FF000000"/>
        <rFont val="Times New Roman"/>
        <charset val="0"/>
      </rPr>
      <t>100%</t>
    </r>
    <r>
      <rPr>
        <sz val="11"/>
        <color rgb="FF000000"/>
        <rFont val="宋体"/>
        <charset val="0"/>
      </rPr>
      <t>，严格落实失地农民养老保险参保人员的权益保障。（三）着力建设宜居古城，夯实基础设施。强化辖区农村公路属地化日常养护管理，使日常养护工作专业化、规范化、常态化，提高农村公路养护质量，提升乡村公路养护资金使用效益和提高养护工作水平。加强农村公路隐患排查，及时设置警示标志标牌确保公路畅通和运输安全。</t>
    </r>
    <r>
      <rPr>
        <sz val="11"/>
        <color rgb="FF000000"/>
        <rFont val="Times New Roman"/>
        <charset val="0"/>
      </rPr>
      <t xml:space="preserve">
</t>
    </r>
    <r>
      <rPr>
        <sz val="11"/>
        <color rgb="FF000000"/>
        <rFont val="宋体"/>
        <charset val="0"/>
      </rPr>
      <t>（四）不断优化社会治理，持续推进乡、村两级综治中心实体化运行，加强对网格化服务管理工作的领导，完善网格化服务信息管理工作，将社区民警、社区小组干部和网格员三方力量有机整合，成立专项防控工作队伍，将网格</t>
    </r>
    <r>
      <rPr>
        <sz val="11"/>
        <color rgb="FF000000"/>
        <rFont val="Times New Roman"/>
        <charset val="0"/>
      </rPr>
      <t>“</t>
    </r>
    <r>
      <rPr>
        <sz val="11"/>
        <color rgb="FF000000"/>
        <rFont val="宋体"/>
        <charset val="0"/>
      </rPr>
      <t>基因</t>
    </r>
    <r>
      <rPr>
        <sz val="11"/>
        <color rgb="FF000000"/>
        <rFont val="Times New Roman"/>
        <charset val="0"/>
      </rPr>
      <t>”</t>
    </r>
    <r>
      <rPr>
        <sz val="11"/>
        <color rgb="FF000000"/>
        <rFont val="宋体"/>
        <charset val="0"/>
      </rPr>
      <t>有效植入群防群治工作。</t>
    </r>
    <r>
      <rPr>
        <sz val="11"/>
        <color rgb="FF000000"/>
        <rFont val="Times New Roman"/>
        <charset val="0"/>
      </rPr>
      <t xml:space="preserve">
</t>
    </r>
  </si>
  <si>
    <t>（三）部门整体收支情况</t>
  </si>
  <si>
    <t>新平彝族傣族自治县人民政府古城街道办事处2024年度收入合计20,993,883.89元。其中：财政拨款收入20,993,883.89元，占总收入的100.00%；无上级补助收入；无事业收入；无经营收入；无附属单位上缴收入；无其他收入。与上年相比，收入合计减少794,115.06元，下降3.64%。其中：财政拨款收入减少777,615.06元，下降3.57%；其他收入减少16,500元，下降100.00%；新平彝族傣族自治县人民政府古城街道办事处2024年度支出合计21,015,844.79元。其中：基本支出12,218,027.63元，占总支出的58.14%；项目支出8,797,817.16元，占总支出的41.86%；无上缴上级支出；无经营支出；无对附属单位补助支出。与上年相比，支出合计减788,156.23元，下降3.61%。其中：基本支出减少1,011,882.78元，下降7.65%；项目支出增加223,726.55元，增长2.61%。</t>
  </si>
  <si>
    <t>（四）部门预算管理制度建设情况</t>
  </si>
  <si>
    <r>
      <rPr>
        <sz val="11"/>
        <color rgb="FF000000"/>
        <rFont val="宋体"/>
        <charset val="0"/>
      </rPr>
      <t>项目实施严格执行《古城街道办事处工作规则》，预算执行中因特殊原因确需要调整或变更的，应按照绩效目标管理要求、专项转移支付资金预算调整和变更流程报批；绩效跟踪工作采取全程跟踪、定期报送、适时督查相结合的方式开展；绩效办要针对各项目在绩效跟踪和绩效评价中发现的问题，及时调整和优化后续项目和以后年度支出的方向和结构，合理配置资源，加强财务管理，完善项目管理办法，切实提高项目管理水平、财政资金使用效益和部门工作效率。及时修订完善《古城街道办事处工作规则》、《古城街道项目绩效考核办法》《古城街道内部控制制度》《古城街道财务管理制度》等制度，把</t>
    </r>
    <r>
      <rPr>
        <sz val="11"/>
        <color rgb="FF000000"/>
        <rFont val="Times New Roman"/>
        <charset val="0"/>
      </rPr>
      <t>2024</t>
    </r>
    <r>
      <rPr>
        <sz val="11"/>
        <color rgb="FF000000"/>
        <rFont val="宋体"/>
        <charset val="0"/>
      </rPr>
      <t>年度绩效运行监控结果作为改进</t>
    </r>
    <r>
      <rPr>
        <sz val="11"/>
        <color rgb="FF000000"/>
        <rFont val="Times New Roman"/>
        <charset val="0"/>
      </rPr>
      <t>2024</t>
    </r>
    <r>
      <rPr>
        <sz val="11"/>
        <color rgb="FF000000"/>
        <rFont val="宋体"/>
        <charset val="0"/>
      </rPr>
      <t>年度预算管理的重要依据。</t>
    </r>
  </si>
  <si>
    <r>
      <rPr>
        <sz val="11"/>
        <color indexed="8"/>
        <rFont val="宋体"/>
        <charset val="0"/>
      </rPr>
      <t>（五）严控</t>
    </r>
    <r>
      <rPr>
        <sz val="11"/>
        <color indexed="8"/>
        <rFont val="Times New Roman"/>
        <charset val="0"/>
      </rPr>
      <t>“</t>
    </r>
    <r>
      <rPr>
        <sz val="11"/>
        <color indexed="8"/>
        <rFont val="仿宋"/>
        <charset val="134"/>
      </rPr>
      <t>三公</t>
    </r>
    <r>
      <rPr>
        <sz val="11"/>
        <color indexed="8"/>
        <rFont val="Times New Roman"/>
        <charset val="0"/>
      </rPr>
      <t>”</t>
    </r>
    <r>
      <rPr>
        <sz val="11"/>
        <color indexed="8"/>
        <rFont val="仿宋"/>
        <charset val="134"/>
      </rPr>
      <t>经费</t>
    </r>
    <r>
      <rPr>
        <sz val="11"/>
        <color indexed="8"/>
        <rFont val="宋体"/>
        <charset val="0"/>
      </rPr>
      <t>支出情况</t>
    </r>
  </si>
  <si>
    <r>
      <rPr>
        <sz val="11"/>
        <color rgb="FF000000"/>
        <rFont val="宋体"/>
        <charset val="0"/>
      </rPr>
      <t>2024</t>
    </r>
    <r>
      <rPr>
        <sz val="11"/>
        <color rgb="FF000000"/>
        <rFont val="宋体"/>
        <charset val="0"/>
      </rPr>
      <t>年度财政拨款</t>
    </r>
    <r>
      <rPr>
        <sz val="11"/>
        <color rgb="FF000000"/>
        <rFont val="Times New Roman"/>
        <charset val="0"/>
      </rPr>
      <t>“</t>
    </r>
    <r>
      <rPr>
        <sz val="11"/>
        <color rgb="FF000000"/>
        <rFont val="宋体"/>
        <charset val="0"/>
      </rPr>
      <t>三公</t>
    </r>
    <r>
      <rPr>
        <sz val="11"/>
        <color rgb="FF000000"/>
        <rFont val="Times New Roman"/>
        <charset val="0"/>
      </rPr>
      <t>”</t>
    </r>
    <r>
      <rPr>
        <sz val="11"/>
        <color rgb="FF000000"/>
        <rFont val="宋体"/>
        <charset val="0"/>
      </rPr>
      <t>经费支出决算中，财政拨款</t>
    </r>
    <r>
      <rPr>
        <sz val="11"/>
        <color rgb="FF000000"/>
        <rFont val="Times New Roman"/>
        <charset val="0"/>
      </rPr>
      <t>“</t>
    </r>
    <r>
      <rPr>
        <sz val="11"/>
        <color rgb="FF000000"/>
        <rFont val="宋体"/>
        <charset val="0"/>
      </rPr>
      <t>三公</t>
    </r>
    <r>
      <rPr>
        <sz val="11"/>
        <color rgb="FF000000"/>
        <rFont val="Times New Roman"/>
        <charset val="0"/>
      </rPr>
      <t>”</t>
    </r>
    <r>
      <rPr>
        <sz val="11"/>
        <color rgb="FF000000"/>
        <rFont val="宋体"/>
        <charset val="0"/>
      </rPr>
      <t>经费支出年初预算为</t>
    </r>
    <r>
      <rPr>
        <sz val="11"/>
        <color rgb="FF000000"/>
        <rFont val="Times New Roman"/>
        <charset val="0"/>
      </rPr>
      <t>177,000.00</t>
    </r>
    <r>
      <rPr>
        <sz val="11"/>
        <color rgb="FF000000"/>
        <rFont val="宋体"/>
        <charset val="0"/>
      </rPr>
      <t>元，决算为</t>
    </r>
    <r>
      <rPr>
        <sz val="11"/>
        <color rgb="FF000000"/>
        <rFont val="Times New Roman"/>
        <charset val="0"/>
      </rPr>
      <t>136,035.85</t>
    </r>
    <r>
      <rPr>
        <sz val="11"/>
        <color rgb="FF000000"/>
        <rFont val="宋体"/>
        <charset val="0"/>
      </rPr>
      <t>元，完成年初预算的</t>
    </r>
    <r>
      <rPr>
        <sz val="11"/>
        <color rgb="FF000000"/>
        <rFont val="Times New Roman"/>
        <charset val="0"/>
      </rPr>
      <t>76.86%</t>
    </r>
    <r>
      <rPr>
        <sz val="11"/>
        <color rgb="FF000000"/>
        <rFont val="宋体"/>
        <charset val="0"/>
      </rPr>
      <t>；支出决算较上年减少</t>
    </r>
    <r>
      <rPr>
        <sz val="11"/>
        <color rgb="FF000000"/>
        <rFont val="Times New Roman"/>
        <charset val="0"/>
      </rPr>
      <t>1,155.54</t>
    </r>
    <r>
      <rPr>
        <sz val="11"/>
        <color rgb="FF000000"/>
        <rFont val="宋体"/>
        <charset val="0"/>
      </rPr>
      <t>元，下降</t>
    </r>
    <r>
      <rPr>
        <sz val="11"/>
        <color rgb="FF000000"/>
        <rFont val="Times New Roman"/>
        <charset val="0"/>
      </rPr>
      <t>0.84%</t>
    </r>
    <r>
      <rPr>
        <sz val="11"/>
        <color rgb="FF000000"/>
        <rFont val="宋体"/>
        <charset val="0"/>
      </rPr>
      <t>。</t>
    </r>
  </si>
  <si>
    <r>
      <rPr>
        <sz val="11"/>
        <color indexed="8"/>
        <rFont val="宋体"/>
        <charset val="0"/>
      </rPr>
      <t>二、绩效自评</t>
    </r>
    <r>
      <rPr>
        <sz val="11"/>
        <color indexed="8"/>
        <rFont val="仿宋"/>
        <charset val="134"/>
      </rPr>
      <t>组织</t>
    </r>
    <r>
      <rPr>
        <sz val="11"/>
        <color indexed="8"/>
        <rFont val="宋体"/>
        <charset val="0"/>
      </rPr>
      <t>情况</t>
    </r>
  </si>
  <si>
    <t>（一）前期准备</t>
  </si>
  <si>
    <t>我街道成立了以街道办事处主任为组长的财政预算绩效管理工作领导小组，明确财政所预算绩效管理专职人员，大力推进财政预算科学化、精细化管理，加强财政预算绩效管理，规范财政资金支出，强化支出责任，提高资金使用效益，推进节约型机关建设。</t>
  </si>
  <si>
    <t>（二）组织实施</t>
  </si>
  <si>
    <t>由项目建设领导小组统一负责实施管理，领导小组成员进行管理。在自评实施中注重自评质量，在制定绩效评价安安和撰写绩效评价报告两个重要环节，引入专家评审论证机制，加强质量把控，明确评价标准，发现管理问题，提高评价质量。</t>
  </si>
  <si>
    <t>三、评价情况分析及综合评价结论</t>
  </si>
  <si>
    <t>按时开展部门整体支出绩效自评和69个入库项目绩效自评，修改完善《古城街道办事处工作规则》，建立健全绩效自评、考评机制，配合财政局完成重点项目的绩效考核工作，按时按质按量报送编报本部门整体支出绩效目标，领导小组对绩效目标进行了充分论证和审核，按财政局要求及时公开部门整体绩效目标、绩效自评结果，把预算绩效管理工作成效纳入中心站所、各经办人员年终考评，有效提升各中心站所、各经办人员的预算绩效管理积极性。综上所述，2024年我街道预算绩效管理自评结论：优。</t>
  </si>
  <si>
    <t>四、存在的问题和整改情况</t>
  </si>
  <si>
    <t>因部分项目前期工作谋划较晚，资金下达时间滞后，导致项目工程完工后未能及时完成报账。下一步，我街道将积极向上级争取资金支持，尽快完成资金兑付工作，并在以后的工作中提前谋划，争取尽快项目尽早入库。</t>
  </si>
  <si>
    <t>五、绩效自评结果应用情况</t>
  </si>
  <si>
    <t>建立绩效评价结果的反馈与整改、激励与问责制度，进一步完善绩效评价结果的反馈和运用机制，将绩效结果向社会逐步公布，进一步增强各业务股室的责任感和紧迫感。将评价结果作为年度个人考核、个中心站所以后年度预算资金安排的重要依据。及时反馈绩效评价结论，督促相关股室针对项目实施管理中存在的问题和需要改进的意见建议，及时制定项目绩效完善计划，明确落实整改的方式、时间节点、具体整改内容等，予以整改落实。</t>
  </si>
  <si>
    <t>六、主要经验及做法</t>
  </si>
  <si>
    <t>推行项目建设责任体系常态化，严格落实责任制，逐级层层分解任务，明确推进责任，及时了解、掌握项目建设进展情况，协调解决项目推进中存在的问题，分级抓落实，为项目的推进提供了强有力的保障。分管领导严把“进度关”、“质量关”，明确节点，倒排工期，确保如期，争取提前完成计划任务。把项目作为拉动经济发展重要引信，抓好项目筛选储备工作，储备经济发展后劲。</t>
  </si>
  <si>
    <t>七、其他需说明的情况</t>
  </si>
  <si>
    <t>受县级财力紧张，库款调度困难影响，2024年度我部门较多项目已开展预算、完成项目所有工作，但因资金未下达，致项目结算验收等工作较为滞后，影响项目推进。</t>
  </si>
  <si>
    <t>2024年度部门整体支出绩效自评表</t>
  </si>
  <si>
    <r>
      <rPr>
        <sz val="12"/>
        <color rgb="FF000000"/>
        <rFont val="方正仿宋_GBK"/>
        <charset val="0"/>
      </rPr>
      <t>公开</t>
    </r>
    <r>
      <rPr>
        <sz val="12"/>
        <color rgb="FF000000"/>
        <rFont val="Times New Roman"/>
        <charset val="0"/>
      </rPr>
      <t>14</t>
    </r>
    <r>
      <rPr>
        <sz val="12"/>
        <color rgb="FF000000"/>
        <rFont val="方正仿宋_GBK"/>
        <charset val="0"/>
      </rPr>
      <t>表</t>
    </r>
  </si>
  <si>
    <r>
      <rPr>
        <sz val="12"/>
        <color rgb="FF000000"/>
        <rFont val="方正仿宋_GBK"/>
        <charset val="134"/>
      </rPr>
      <t>部门名称</t>
    </r>
  </si>
  <si>
    <t>新平彝族傣族自治县人民政府古城街道办事处</t>
  </si>
  <si>
    <r>
      <rPr>
        <sz val="12"/>
        <color rgb="FF000000"/>
        <rFont val="方正仿宋_GBK"/>
        <charset val="134"/>
      </rPr>
      <t>部门预算资金</t>
    </r>
    <r>
      <rPr>
        <sz val="12"/>
        <color rgb="FF000000"/>
        <rFont val="Times New Roman"/>
        <charset val="134"/>
      </rPr>
      <t>(</t>
    </r>
    <r>
      <rPr>
        <sz val="12"/>
        <color rgb="FF000000"/>
        <rFont val="方正仿宋_GBK"/>
        <charset val="134"/>
      </rPr>
      <t>万元</t>
    </r>
    <r>
      <rPr>
        <sz val="12"/>
        <color rgb="FF000000"/>
        <rFont val="Times New Roman"/>
        <charset val="134"/>
      </rPr>
      <t>)</t>
    </r>
  </si>
  <si>
    <r>
      <rPr>
        <sz val="12"/>
        <color rgb="FF000000"/>
        <rFont val="方正仿宋_GBK"/>
        <charset val="134"/>
      </rPr>
      <t>项目年度支出</t>
    </r>
  </si>
  <si>
    <r>
      <rPr>
        <sz val="12"/>
        <color rgb="FF000000"/>
        <rFont val="方正仿宋_GBK"/>
        <charset val="134"/>
      </rPr>
      <t>年初预算数</t>
    </r>
  </si>
  <si>
    <r>
      <rPr>
        <sz val="12"/>
        <rFont val="方正仿宋_GBK"/>
        <charset val="134"/>
      </rPr>
      <t>预算调整数（调增为</t>
    </r>
    <r>
      <rPr>
        <sz val="12"/>
        <rFont val="Times New Roman"/>
        <charset val="134"/>
      </rPr>
      <t>“+”</t>
    </r>
    <r>
      <rPr>
        <sz val="12"/>
        <rFont val="方正仿宋_GBK"/>
        <charset val="134"/>
      </rPr>
      <t>；调减为</t>
    </r>
    <r>
      <rPr>
        <sz val="12"/>
        <rFont val="Times New Roman"/>
        <charset val="134"/>
      </rPr>
      <t>“-”</t>
    </r>
    <r>
      <rPr>
        <sz val="12"/>
        <rFont val="方正仿宋_GBK"/>
        <charset val="134"/>
      </rPr>
      <t>）</t>
    </r>
  </si>
  <si>
    <r>
      <rPr>
        <sz val="12"/>
        <color rgb="FF000000"/>
        <rFont val="方正仿宋_GBK"/>
        <charset val="134"/>
      </rPr>
      <t>预算确定数</t>
    </r>
  </si>
  <si>
    <r>
      <rPr>
        <sz val="12"/>
        <color rgb="FF000000"/>
        <rFont val="方正仿宋_GBK"/>
        <charset val="134"/>
      </rPr>
      <t>执行数（系统提取）</t>
    </r>
  </si>
  <si>
    <r>
      <rPr>
        <sz val="12"/>
        <color rgb="FF000000"/>
        <rFont val="方正仿宋_GBK"/>
        <charset val="134"/>
      </rPr>
      <t>执行率</t>
    </r>
    <r>
      <rPr>
        <sz val="12"/>
        <color rgb="FF000000"/>
        <rFont val="Times New Roman"/>
        <charset val="134"/>
      </rPr>
      <t>(%)</t>
    </r>
  </si>
  <si>
    <r>
      <rPr>
        <sz val="12"/>
        <color rgb="FF000000"/>
        <rFont val="方正仿宋_GBK"/>
        <charset val="134"/>
      </rPr>
      <t>情况说明</t>
    </r>
  </si>
  <si>
    <r>
      <rPr>
        <sz val="12"/>
        <color rgb="FF000000"/>
        <rFont val="方正仿宋_GBK"/>
        <charset val="134"/>
      </rPr>
      <t>年度资金总额</t>
    </r>
  </si>
  <si>
    <r>
      <rPr>
        <sz val="12"/>
        <color rgb="FF000000"/>
        <rFont val="方正仿宋_GBK"/>
        <charset val="134"/>
      </rPr>
      <t>基本支出</t>
    </r>
  </si>
  <si>
    <r>
      <rPr>
        <sz val="12"/>
        <color rgb="FF000000"/>
        <rFont val="方正仿宋_GBK"/>
        <charset val="134"/>
      </rPr>
      <t>项目支出</t>
    </r>
  </si>
  <si>
    <r>
      <rPr>
        <sz val="12"/>
        <color rgb="FF000000"/>
        <rFont val="方正仿宋_GBK"/>
        <charset val="134"/>
      </rPr>
      <t>其中：当年财政拨款</t>
    </r>
  </si>
  <si>
    <r>
      <rPr>
        <sz val="12"/>
        <color rgb="FF000000"/>
        <rFont val="方正仿宋_GBK"/>
        <charset val="134"/>
      </rPr>
      <t>非财政拨款</t>
    </r>
  </si>
  <si>
    <r>
      <rPr>
        <sz val="12"/>
        <color rgb="FF000000"/>
        <rFont val="方正仿宋_GBK"/>
        <charset val="134"/>
      </rPr>
      <t>上年结转资金</t>
    </r>
  </si>
  <si>
    <r>
      <rPr>
        <sz val="12"/>
        <color rgb="FF000000"/>
        <rFont val="方正仿宋_GBK"/>
        <charset val="134"/>
      </rPr>
      <t>部门年度目标</t>
    </r>
  </si>
  <si>
    <r>
      <rPr>
        <sz val="12"/>
        <color rgb="FF000000"/>
        <rFont val="宋体"/>
        <charset val="134"/>
      </rPr>
      <t>（一）推动经济高质量发展，稳定农业创优特色。加快烤烟、蔬菜、水果、中药材产业化发展步伐，促进产业逐步向规模化发展、标准化生产、产业化经营、市场化运作方向迈进。</t>
    </r>
    <r>
      <rPr>
        <sz val="12"/>
        <color rgb="FF000000"/>
        <rFont val="Times New Roman"/>
        <charset val="134"/>
      </rPr>
      <t xml:space="preserve">
</t>
    </r>
    <r>
      <rPr>
        <sz val="12"/>
        <color rgb="FF000000"/>
        <rFont val="宋体"/>
        <charset val="134"/>
      </rPr>
      <t>（二）加快社会事业发展，扎实推进社会保险扩面增效专项行动，力争续保率达</t>
    </r>
    <r>
      <rPr>
        <sz val="12"/>
        <color rgb="FF000000"/>
        <rFont val="Times New Roman"/>
        <charset val="134"/>
      </rPr>
      <t>98%</t>
    </r>
    <r>
      <rPr>
        <sz val="12"/>
        <color rgb="FF000000"/>
        <rFont val="宋体"/>
        <charset val="134"/>
      </rPr>
      <t>，完成特殊人群缴费</t>
    </r>
    <r>
      <rPr>
        <sz val="12"/>
        <color rgb="FF000000"/>
        <rFont val="Times New Roman"/>
        <charset val="134"/>
      </rPr>
      <t>100%</t>
    </r>
    <r>
      <rPr>
        <sz val="12"/>
        <color rgb="FF000000"/>
        <rFont val="宋体"/>
        <charset val="134"/>
      </rPr>
      <t>，严格落实失地农民养老保险参保人员的权益保障。</t>
    </r>
    <r>
      <rPr>
        <sz val="12"/>
        <color rgb="FF000000"/>
        <rFont val="Times New Roman"/>
        <charset val="134"/>
      </rPr>
      <t xml:space="preserve">
</t>
    </r>
    <r>
      <rPr>
        <sz val="12"/>
        <color rgb="FF000000"/>
        <rFont val="宋体"/>
        <charset val="134"/>
      </rPr>
      <t>（三）着力建设宜居古城，夯实基础设施。强化辖区农村公路属地化日常养护管理，使日常养护工作专业化、规范化、常态化，提高农村公路养护质量，提升乡村公路养护资金使用效益和提高养护工作水平。</t>
    </r>
    <r>
      <rPr>
        <sz val="12"/>
        <color rgb="FF000000"/>
        <rFont val="Times New Roman"/>
        <charset val="134"/>
      </rPr>
      <t xml:space="preserve">
</t>
    </r>
    <r>
      <rPr>
        <sz val="12"/>
        <color rgb="FF000000"/>
        <rFont val="宋体"/>
        <charset val="134"/>
      </rPr>
      <t>（四）不断优化社会治理，持续推进乡、村两级综治中心实体化运行，加强对网格化服务管理工作的领导，完善网格化服务信息管理工作，将社区民警、社区小组干部和网格员三方力量有机整合，成立专项防控工作队伍，将网格</t>
    </r>
    <r>
      <rPr>
        <sz val="12"/>
        <color rgb="FF000000"/>
        <rFont val="Times New Roman"/>
        <charset val="134"/>
      </rPr>
      <t>“</t>
    </r>
    <r>
      <rPr>
        <sz val="12"/>
        <color rgb="FF000000"/>
        <rFont val="宋体"/>
        <charset val="134"/>
      </rPr>
      <t>基因</t>
    </r>
    <r>
      <rPr>
        <sz val="12"/>
        <color rgb="FF000000"/>
        <rFont val="Times New Roman"/>
        <charset val="134"/>
      </rPr>
      <t>”</t>
    </r>
    <r>
      <rPr>
        <sz val="12"/>
        <color rgb="FF000000"/>
        <rFont val="宋体"/>
        <charset val="134"/>
      </rPr>
      <t>有效植入群防群治工作。</t>
    </r>
  </si>
  <si>
    <r>
      <rPr>
        <b/>
        <sz val="12"/>
        <color rgb="FF000000"/>
        <rFont val="方正仿宋_GBK"/>
        <charset val="134"/>
      </rPr>
      <t>部门整体支出绩效指标</t>
    </r>
  </si>
  <si>
    <r>
      <rPr>
        <b/>
        <sz val="12"/>
        <color rgb="FF000000"/>
        <rFont val="方正仿宋_GBK"/>
        <charset val="134"/>
      </rPr>
      <t>绩效指标</t>
    </r>
  </si>
  <si>
    <r>
      <rPr>
        <sz val="12"/>
        <color rgb="FF000000"/>
        <rFont val="方正仿宋_GBK"/>
        <charset val="134"/>
      </rPr>
      <t>指标性质</t>
    </r>
  </si>
  <si>
    <r>
      <rPr>
        <sz val="12"/>
        <color rgb="FF000000"/>
        <rFont val="方正仿宋_GBK"/>
        <charset val="134"/>
      </rPr>
      <t>指标值</t>
    </r>
  </si>
  <si>
    <r>
      <rPr>
        <sz val="12"/>
        <color rgb="FF000000"/>
        <rFont val="方正仿宋_GBK"/>
        <charset val="134"/>
      </rPr>
      <t>度量单位</t>
    </r>
  </si>
  <si>
    <r>
      <rPr>
        <sz val="12"/>
        <color rgb="FF000000"/>
        <rFont val="方正仿宋_GBK"/>
        <charset val="134"/>
      </rPr>
      <t>实际完成值</t>
    </r>
  </si>
  <si>
    <r>
      <rPr>
        <sz val="12"/>
        <color rgb="FF000000"/>
        <rFont val="方正仿宋_GBK"/>
        <charset val="134"/>
      </rPr>
      <t>偏差原因分析及改进措施</t>
    </r>
  </si>
  <si>
    <r>
      <rPr>
        <sz val="12"/>
        <color rgb="FF000000"/>
        <rFont val="方正仿宋_GBK"/>
        <charset val="134"/>
      </rPr>
      <t>一级指标</t>
    </r>
  </si>
  <si>
    <r>
      <rPr>
        <sz val="12"/>
        <color rgb="FF000000"/>
        <rFont val="方正仿宋_GBK"/>
        <charset val="134"/>
      </rPr>
      <t>二级指标</t>
    </r>
  </si>
  <si>
    <r>
      <rPr>
        <sz val="12"/>
        <color rgb="FF000000"/>
        <rFont val="方正仿宋_GBK"/>
        <charset val="134"/>
      </rPr>
      <t>三级指标</t>
    </r>
  </si>
  <si>
    <t>产出指标</t>
  </si>
  <si>
    <t>数量指标</t>
  </si>
  <si>
    <t>申报市级农业基地</t>
  </si>
  <si>
    <t>=</t>
  </si>
  <si>
    <t>个</t>
  </si>
  <si>
    <r>
      <rPr>
        <sz val="12"/>
        <color rgb="FF000000"/>
        <rFont val="方正仿宋_GBK"/>
        <charset val="134"/>
      </rPr>
      <t>无</t>
    </r>
  </si>
  <si>
    <t>完成高标准农田建设社区</t>
  </si>
  <si>
    <t>完成升规或纳限企业数量</t>
  </si>
  <si>
    <t>家</t>
  </si>
  <si>
    <t>完成重点项目备案数</t>
  </si>
  <si>
    <t>&gt;=</t>
  </si>
  <si>
    <t>“百千万文化工程”暑假文艺辅导培训班</t>
  </si>
  <si>
    <t>期</t>
  </si>
  <si>
    <t>“百千万文化工程”农村文艺骨干培训班</t>
  </si>
  <si>
    <t>完成辖区内水库供水站建设</t>
  </si>
  <si>
    <t>%</t>
  </si>
  <si>
    <t>完成森林防火通道建设</t>
  </si>
  <si>
    <t>34.64</t>
  </si>
  <si>
    <t>公里</t>
  </si>
  <si>
    <t>质量指标</t>
  </si>
  <si>
    <t>特殊人群社会保险缴费率</t>
  </si>
  <si>
    <t>100</t>
  </si>
  <si>
    <t>持续维护劳动者自身权益</t>
  </si>
  <si>
    <t>保障到位</t>
  </si>
  <si>
    <t>是否</t>
  </si>
  <si>
    <t>效益指标</t>
  </si>
  <si>
    <t>社会效益</t>
  </si>
  <si>
    <t>就业率整体提升</t>
  </si>
  <si>
    <t>整体提高</t>
  </si>
  <si>
    <t>持续提高党建思想政治建设</t>
  </si>
  <si>
    <t>有效提高</t>
  </si>
  <si>
    <t>可持续影响</t>
  </si>
  <si>
    <t>维护好花腰街夜市经济</t>
  </si>
  <si>
    <t>持续维护</t>
  </si>
  <si>
    <t>满意度指标</t>
  </si>
  <si>
    <t>服务对象满意度</t>
  </si>
  <si>
    <t>90</t>
  </si>
  <si>
    <r>
      <rPr>
        <sz val="12"/>
        <color theme="1"/>
        <rFont val="方正仿宋_GBK"/>
        <charset val="134"/>
      </rPr>
      <t>其他需说明事项</t>
    </r>
  </si>
  <si>
    <r>
      <rPr>
        <sz val="12"/>
        <color rgb="FF000000"/>
        <rFont val="方正仿宋_GBK"/>
        <charset val="134"/>
      </rPr>
      <t>备注：</t>
    </r>
    <r>
      <rPr>
        <sz val="12"/>
        <color rgb="FF000000"/>
        <rFont val="Times New Roman"/>
        <charset val="134"/>
      </rPr>
      <t>1.</t>
    </r>
    <r>
      <rPr>
        <sz val="12"/>
        <color rgb="FF000000"/>
        <rFont val="方正仿宋_GBK"/>
        <charset val="134"/>
      </rPr>
      <t>涉密部门和涉密信息按保密规定不公开。</t>
    </r>
  </si>
  <si>
    <r>
      <rPr>
        <sz val="12"/>
        <color rgb="FF000000"/>
        <rFont val="Times New Roman"/>
        <charset val="134"/>
      </rPr>
      <t xml:space="preserve">      2.</t>
    </r>
    <r>
      <rPr>
        <sz val="12"/>
        <color rgb="FF000000"/>
        <rFont val="方正仿宋_GBK"/>
        <charset val="134"/>
      </rPr>
      <t>一级指标包含产出指标、效益指标、满意度指标，二级指标和三级指标根据项目实际情况设置。</t>
    </r>
  </si>
  <si>
    <t>项目支出绩效自评表</t>
  </si>
  <si>
    <t>公开15表</t>
  </si>
  <si>
    <t>项目名称</t>
  </si>
  <si>
    <t>2023年省级（第二批）防汛救灾补助资金</t>
  </si>
  <si>
    <t>主管部门</t>
  </si>
  <si>
    <t>古城街道</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</si>
  <si>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</si>
  <si>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</si>
  <si>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</si>
  <si>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</si>
  <si>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</si>
  <si>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</si>
  <si>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</si>
  <si>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</si>
  <si>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</si>
  <si>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</si>
  <si>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</si>
  <si>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</si>
  <si>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</si>
  <si>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</si>
  <si>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根据2023年新平县应急局新应急字[2023]25号《新平县彝族傣族自治县应急局关于省级防汛应急救灾补助资金（第二批）分配方案》安排防汛应急救灾资金0.5万元，主要用于他拉社区他拉河内的垃圾和杂草等影响行洪的杂物进行清理整治，昌源社区坡脚水库溢洪道尾段修复。具体实施方案：1.他拉社区河道紧急清理工程人工清理单价100元/工日，共计10个工日，合计1000元；2.昌源社区坡脚水库溢洪道修复工程4000元：土方开挖10立方米，单价50元/立方米，合计500元；灌溉100#浆砌石7立方米，单价500元/立方米，合计3500元。通过此次项目的实施，完成新平河河古城社区段河道清理，保证河道行洪安全，使河流行洪顺畅，水环境质量持续有效改善，下游公路、城镇安全得到保护，提高群众生产生活条件。保持生产可持续发展，农民经济收入增加，购买力提高，进一步带动当地社会经济的发展。</t>
  </si>
  <si>
    <t>已完成年度总目标。主要用于他拉社区他拉河内的垃圾和杂草等影响行洪的杂物进行清理整治，昌源社区坡脚水库溢洪道尾段修复。1.他拉社区河道紧急清理工程人工清理单价100元/工日，共计10个工日，合计1000元；2.昌源社区坡脚水库溢洪道修复工程4000元：土方开挖10立方米，单价50元/立方米，合计500元；灌溉100#浆砌石7立方米，单价500元/立方米，合计3500元。通过此次项目的实施，完成新平河河古城社区段河道清理，保证河道行洪安全，使河流行洪顺畅，水环境质量持续有效改善，下游公路、城镇安全得到保护，提高群众生产生活条件。保持生产可持续发展，农民经济收入增加，购买力提高，进一步带动当地社会经济的发展。</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</si>
  <si>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</si>
  <si>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</si>
  <si>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</si>
  <si>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</si>
  <si>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</si>
  <si>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</si>
  <si>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</si>
  <si>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</si>
  <si>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</si>
  <si>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</si>
  <si>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</si>
  <si>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</si>
  <si>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土方开挖</t>
  </si>
  <si>
    <t>立方米</t>
  </si>
  <si>
    <t>无偏差</t>
  </si>
  <si>
    <t>人工</t>
  </si>
  <si>
    <t>日</t>
  </si>
  <si>
    <t>100#浆砌石</t>
  </si>
  <si>
    <t>时效指标</t>
  </si>
  <si>
    <t>资金下达后使用时效</t>
  </si>
  <si>
    <t>&lt;=</t>
  </si>
  <si>
    <t>成本指标</t>
  </si>
  <si>
    <t>经济成本指标</t>
  </si>
  <si>
    <t>4920</t>
  </si>
  <si>
    <t>元</t>
  </si>
  <si>
    <t>社会效益指标</t>
  </si>
  <si>
    <t>他拉河道泄洪能力</t>
  </si>
  <si>
    <t>提升</t>
  </si>
  <si>
    <t>服务对象满意度指标</t>
  </si>
  <si>
    <t>受益对象满意程度</t>
  </si>
  <si>
    <t>其他需要说明的事项</t>
  </si>
  <si>
    <t>总分</t>
  </si>
  <si>
    <t>总分值</t>
  </si>
  <si>
    <t>总得分</t>
  </si>
  <si>
    <t>自评等级</t>
  </si>
  <si>
    <t>优</t>
  </si>
  <si>
    <t xml:space="preserve">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t>
  </si>
  <si>
    <t>公开16表</t>
  </si>
  <si>
    <t>“清廉单元”创建、纪检监察及其他工作经费</t>
  </si>
  <si>
    <t>根据《玉溪市财政局关于下达2023年清廉单元创建工作资金补助的通知》（玉财行〔2024〕11号）文件要求，本次项目资金7万元，用于：办公耗材经费共10000元（包括80克A4纸20箱3200元、20支兄弟打印机碳粉共1800元、30个便携式打印机墨盒（黑色）共3000元、1000袋加厚牛皮文件袋共2000元），培训会议费用共10000元（包括动员及培训会1期1餐餐费共60人2400元、社区监委业务培训及实务培训4期共60人2400元、业务知识专题培训1期共80人3200元、会议用笔记本等2000元），5组清正廉洁、勤政为民、乡村廉政文化墙（实木+PVC+亚克力）共50000元，总共70000元。通过此次项目的实施，提升了街道纪工委办公硬件设施，可以有效整合基层监督力量，助推全面从严治党向基层延伸，深入推进“清廉单元”全域创建，让廉洁因子扎根乡土、深入人心，推进移风易俗，弘扬时代新风。</t>
  </si>
  <si>
    <t>已完成年度总目标。本次项目资金7万元，用于：办公耗材经费共10000元（包括80克A4纸20箱3200元、20支兄弟打印机碳粉共1800元、30个便携式打印机墨盒（黑色）共3000元、1000袋加厚牛皮文件袋共2000元），培训会议费用共10000元（包括动员及培训会1期1餐餐费共60人2400元、社区监委业务培训及实务培训4期共60人2400元、业务知识专题培训1期共80人3200元、会议用笔记本等2000元），5组清正廉洁、勤政为民、乡村廉政文化墙（实木+PVC+亚克力）共50000元，总共70000元。通过此次项目的实施，提升了街道纪工委办公硬件设施，可以有效整合基层监督力量，助推全面从严治党向基层延伸，深入推进“清廉单元”全域创建，让廉洁因子扎根乡土、深入人心，推进移风易俗，弘扬时代新风。</t>
  </si>
  <si>
    <t>80克A4纸</t>
  </si>
  <si>
    <t>箱</t>
  </si>
  <si>
    <t>无</t>
  </si>
  <si>
    <t>加厚牛皮文件袋</t>
  </si>
  <si>
    <t>1000</t>
  </si>
  <si>
    <t>兄弟打印机碳粉</t>
  </si>
  <si>
    <t>支</t>
  </si>
  <si>
    <t>便携式打印机墨盒（黑色）</t>
  </si>
  <si>
    <t>清正廉洁、勤政为民、乡村廉政文化墙</t>
  </si>
  <si>
    <t>面</t>
  </si>
  <si>
    <t>培训人员合格率</t>
  </si>
  <si>
    <t>培训出勤率</t>
  </si>
  <si>
    <t>70000</t>
  </si>
  <si>
    <t>培训覆盖率</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</si>
  <si>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</si>
  <si>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公开17表</t>
  </si>
  <si>
    <t>2021年农村公路日常养护市级补助资金</t>
  </si>
  <si>
    <t>根据《玉溪市财政局关于转下达2021年农村公路日常养护市级补助资金的通知》(玉财建【2021】278号)（新交运请〔2022〕3号）文件《新平县2021年农村公路养护管理目标责任书》和农村公路养护考核结果、灾毁情况和人大代表、政协委员建议以及各乡镇（街道）请示文件，新平县下达古城街道2021年农村公路日常养护市级补助资金13.81万元，用于古城辖区白沙斗公路、丁苴丫口公路、白丁路等水毁路段的修复（应急保通）经费。为进一步落实工作任务、目标责任，特制定古城街道2021年农村公路日常养护项目实施方案。具体方案包括：1、挡墙支砌343立方，综合单价382.00/立方，小计：131026.00元；2、130型挖机台班4个，综合单价：1643.00元/个，小计：6572.00元；3、零星用工4个，综合单价125.50，小计：271.50元；以上三项合计：138100.00元。通过此次项目的实施，，一是隐患点逐步消号；二是事故减少；三是出行方便；四是进一步提高人民群众幸福感、获得感和安全感。</t>
  </si>
  <si>
    <t>已完成年度总目标。新平县下达古城街道2021年农村公路日常养护市级补助资金13.81万元，用于古城辖区白沙斗公路、丁苴丫口公路、白丁路等水毁路段的修复（应急保通）经费。为进一步落实工作任务、目标责任，特制定古城街道2021年农村公路日常养护项目实施方案。具体方案包括：1、挡墙支砌343立方，综合单价382.00/立方，小计：131026.00元；2、130型挖机台班4个，综合单价：1643.00元/个，小计：6572.00元；3、零星用工4个，综合单价125.50，小计：271.50元；以上三项合计：138100.00元。通过此次项目的实施，，一是隐患点逐步消号；二是事故减少；三是出行方便；四是进一步提高人民群众幸福感、获得感和安全感。</t>
  </si>
  <si>
    <t>130型挖机台班</t>
  </si>
  <si>
    <t>台</t>
  </si>
  <si>
    <t>零星用工</t>
  </si>
  <si>
    <t>工日</t>
  </si>
  <si>
    <t>工程验收合格率</t>
  </si>
  <si>
    <t>138100</t>
  </si>
  <si>
    <t>经济效益指标</t>
  </si>
  <si>
    <t>水毁路段修复情况</t>
  </si>
  <si>
    <t>得到修复</t>
  </si>
  <si>
    <t>公开18表</t>
  </si>
  <si>
    <t>2023年省级公益林森林生态效益补偿资金管护经费</t>
  </si>
  <si>
    <t>根据《玉溪市财政局 玉溪市林业和草原局关于下达2023年天保工程及森林生态效益补偿资金的通知》（玉财资环〔2023〕153号）、《新平彝族傣族自治县林业和草原局关于给予分配2023年度省级公益林森林生态效益补偿资金的请示》（新林清〔2024〕3号）、《新平林业和草原局 新平县财政局关于进一步规范森林生态效益补偿资金和公益林管护员管理工作的通知》（新林联发〔2022〕1号）文件精神，2024年县级下拨古城街道2023年度省级公益林森林生态效益补偿资金管护费187896.00元，其中下拔管护费178296.00元，下拔脱贫户护林员管护费9600.00元。项目开展的内容和措施：（一）管护劳务费发放管护劳务费共计155400.00元，其中2023年脱贫护林员未达到标准管护报酬补发2400.00元（200.00元/月）、2-7月份管护劳务费153000.00元，每月25500元。（二）防火通道及火源检查点修护20496.00元：其中10496.00元用于支付21公里文笔山防火通道（古城社区阿波左后山至平甸乡梭克大沟）安全隐患部分修护、10000.00元用于5个火源检查点（团结水库火源检查点、冲子河火源检查点、乙本甲对过山火源检查点、照壁山火源检查点、大少爷山火源检查点）修护，对屋顶严重断裂外墙渗水的进行大修，对门窗破损影响房屋正常使用的，进行修缮；（三）公益林能力提升野生动植物保护业务培训2期50人,2000.00元/期,小计:4000.00元;森林病虫害防治业务培训2期50人,2000.00元/期,小计:4000.00元;林长制业务培训2期50人,2000.00元/期,小计:4000.00元，合计:12000.00元。通过此次项目的实施，促进了群众增收和管护人员就地就近转移就业，森林资源管护能力得到提升，尤其是森林防火、有害生物防治、森林资源监测、资源档案管理等基础设施得到改善，装备得到充实，能力得到加强。</t>
  </si>
  <si>
    <t>已完成年度总目标。2024年县级下拨古城街道2023年度省级公益林森林生态效益补偿资金管护费187896.00元，其中下拔管护费178296.00元，下拔脱贫户护林员管护费9600.00元。项目开展的内容和措施：（一）管护劳务费发放管护劳务费共计155400.00元，其中2023年脱贫护林员未达到标准管护报酬补发2400.00元（200.00元/月）、2-7月份管护劳务费153000.00元，每月25500元。（二）防火通道及火源检查点修护20496.00元：其中10496.00元用于支付21公里文笔山防火通道（古城社区阿波左后山至平甸乡梭克大沟）安全隐患部分修护、10000.00元用于5个火源检查点（团结水库火源检查点、冲子河火源检查点、乙本甲对过山火源检查点、照壁山火源检查点、大少爷山火源检查点）修护，对屋顶严重断裂外墙渗水的进行大修，对门窗破损影响房屋正常使用的，进行修缮；（三）公益林能力提升野生动植物保护业务培训2期50人,2000.00元/期,小计:4000.00元;森林病虫害防治业务培训2期50人,2000.00元/期,小计:4000.00元;林长制业务培训2期50人,2000.00元/期,小计:4000.00元，合计:12000.00元。通过此次项目的实施，促进了群众增收和管护人员就地就近转移就业，森林资源管护能力得到提升，尤其是森林防火、有害生物防治、森林资源监测、资源档案管理等基础设施得到改善，装备得到充实，能力得到加强。</t>
  </si>
  <si>
    <t>发放管护劳务费月份</t>
  </si>
  <si>
    <t>月</t>
  </si>
  <si>
    <t>修护火源检查点数</t>
  </si>
  <si>
    <t>公益林能力提升培训</t>
  </si>
  <si>
    <t>资金下达后的支付时效</t>
  </si>
  <si>
    <t>天</t>
  </si>
  <si>
    <t>187896</t>
  </si>
  <si>
    <t>森林资源管护能力</t>
  </si>
  <si>
    <t>得到提升</t>
  </si>
  <si>
    <t>是/否</t>
  </si>
  <si>
    <t xml:space="preserve"> %</t>
  </si>
  <si>
    <t>公开19表</t>
  </si>
  <si>
    <t>2023年云南省玉溪市新平县古城街道昌源社区坡脚小组农村公益事业财政奖补资金</t>
  </si>
  <si>
    <t>根据新财复〔2023〕2号 新平县财政局关于2023年农村公益事业财政奖补项目和资金的批复文件，拨付玉溪市新平县古城街道昌源社区坡脚自然村农村公益事业财政奖补项目630000元。昌源社区坡脚小组旧村改造符合村庄规划，已实施自建房建设，通过村内道路、排水、挡墙的建设，可完善村内基础设施，从硬件上逐步让农村基本具备现代化生活条件，对此古城街道制定实施方案，工程概算总投资640328.28元，申请农村公益事业财政奖补资金630000元，村级集体资金投入10328.28元，具体建设内容包括：（1）场地平整17276.41元，（2）挡土墙建设623051.87元。通过此次建设，逐步把昌源社区坡脚传统产业改造成为具有持久竞争力和持续致富的高效产业，打造“显山、露水、秀村、融绿”的新平近郊山地村庄，补齐昌源社区坡脚村庄基础设施薄弱短板的部分，改善了坡脚小组群众的生产生活条件，从而提高坡脚小组乡村振兴水平，增进农民群众的获得感、幸福感、安全感。</t>
  </si>
  <si>
    <t>已完成年度总目标。昌源社区坡脚小组旧村改造符合村庄规划，已实施自建房建设，通过村内道路、排水、挡墙的建设，可完善村内基础设施，从硬件上逐步让农村基本具备现代化生活条件，对此古城街道制定实施方案，工程概算总投资640328.28元，申请农村公益事业财政奖补资金630000元，村级集体资金投入10328.28元，具体建设内容包括：（1）场地平整17276.41元，（2）挡土墙建设623051.87元。通过此次建设，逐步把昌源社区坡脚传统产业改造成为具有持久竞争力和持续致富的高效产业，打造“显山、露水、秀村、融绿”的新平近郊山地村庄，补齐昌源社区坡脚村庄基础设施薄弱短板的部分，改善了坡脚小组群众的生产生活条件，从而提高坡脚小组乡村振兴水平，增进农民群众的获得感、幸福感、安全感。</t>
  </si>
  <si>
    <t>场地平整</t>
  </si>
  <si>
    <t>831.5</t>
  </si>
  <si>
    <t>新建挡土墙</t>
  </si>
  <si>
    <t>1508.5</t>
  </si>
  <si>
    <t>项目验收合格率</t>
  </si>
  <si>
    <t>640328.28</t>
  </si>
  <si>
    <t>项目实施使用率</t>
  </si>
  <si>
    <t>95</t>
  </si>
  <si>
    <t>受益群众满意程度</t>
  </si>
  <si>
    <t>公开20表</t>
  </si>
  <si>
    <t>2024年“三三”制森林草原防火补助经费</t>
  </si>
  <si>
    <t>根据《云南省财政厅 云南省林业和草原局关于印发云南省森林资源管护财政专项资金管理实施细则（暂行）的通知》（云财规〔2021〕3号）、《玉溪市森林草原防灭火目标管理责任状》、《玉溪市森林防火条例》、《玉溪市财政局关于下达资环口2024年度一季度市级项目经费的通知》（玉财资环〔2024〕30号）及《新平彝族傣族自治县林业和草原局关于分配市级下达“三三”制森林草原防火补助经费的请示》（新林请〔2024〕33号），结合古城街道实际情况，合计申请下下拨20000.00元，项目开展的具体内容和措施：
（一）森林草原防灭火物资采购点火器30个，79.20元/个，合计2376.00元；电筒20个，94.00元/支，合计1880.00元；油桶40个，44.20元/个，合计1768.00元；五彩旗75套，44.20元/套，合计3315.00元；扩音器20台，101.80元/台，合计2036.00元，共计防火物资采购11375.00元。
（二）业务技能培训2024年度森林草原防灭火业务培训2期，165人次，3300.00元/期，共计培训费6600.00元。
（三）森林防灭火宣传街道林地接缘于磨盘山国家级森林公园、县城近山面山，龙泉公园、等重要部位，街道面山地段并分布着3000多个坟头，每到“清明节”及“五一节”人员活动频繁，为了从源头控制好森林火灾的发生，古城街道印制图文并茂、趣味横生的森林防火布标20条，64.00元/条，合计1280.00元；购“五个一”宣传材料费745.00元，其中，购水彩笔40盒，17.5/盒，合计700.00元；笔计本3本，15.00元/本，合计45.00元，共计支付宣传费用2025.00元。
通过此次项目的实施，加强了对古城街道森林资源的保护，改善生态环境，增强护林防火意识，营造护林防火人人有责的浓厚氛围。</t>
  </si>
  <si>
    <t>已完成年度总目标。（一）森林草原防灭火物资采购点火器30个，79.20元/个，合计2376.00元；电筒20个，94.00元/支，合计1880.00元；油桶40个，44.20元/个，合计1768.00元；五彩旗75套，44.20元/套，合计3315.00元；扩音器20台，101.80元/台，合计2036.00元，共计防火物资采购11375.00元。
（二）业务技能培训2024年度森林草原防灭火业务培训2期，165人次，3300.00元/期，共计培训费6600.00元。
（三）森林防灭火宣传街道林地接缘于磨盘山国家级森林公园、县城近山面山，龙泉公园、等重要部位，街道面山地段并分布着3000多个坟头，每到“清明节”及“五一节”人员活动频繁，为了从源头控制好森林火灾的发生，古城街道印制图文并茂、趣味横生的森林防火布标20条，64.00元/条，合计1280.00元；购“五个一”宣传材料费745.00元，其中，购水彩笔40盒，17.5/盒，合计700.00元；笔计本3本，15.00元/本，合计45.00元，共计支付宣传费用2025.00元。
通过此次项目的实施，加强了对古城街道森林资源的保护，改善生态环境，增强护林防火意识，营造护林防火人人有责的浓厚氛围。</t>
  </si>
  <si>
    <t>点火器</t>
  </si>
  <si>
    <t>电筒</t>
  </si>
  <si>
    <t>油桶</t>
  </si>
  <si>
    <t>40</t>
  </si>
  <si>
    <t>五彩旗</t>
  </si>
  <si>
    <t>75</t>
  </si>
  <si>
    <t>套</t>
  </si>
  <si>
    <t>森林草原防灭火业务培训</t>
  </si>
  <si>
    <t>森林防火布标</t>
  </si>
  <si>
    <t>条</t>
  </si>
  <si>
    <t>水彩笔</t>
  </si>
  <si>
    <t>盒</t>
  </si>
  <si>
    <t>笔计本</t>
  </si>
  <si>
    <t>本</t>
  </si>
  <si>
    <t>扩音器</t>
  </si>
  <si>
    <t>资金下达后支付时效</t>
  </si>
  <si>
    <t>≥30</t>
  </si>
  <si>
    <t>因财政资金困难，2024年只拨付了0.42万。</t>
  </si>
  <si>
    <t>20000</t>
  </si>
  <si>
    <t>良</t>
  </si>
  <si>
    <t>公开21表</t>
  </si>
  <si>
    <t>2024年古城街道党员、党建专项资金</t>
  </si>
  <si>
    <t>根据《新平县关于加强新时代城市基层党建工作的实施意见》（新发〔2018〕14 号）文件、《关于印发〈玉溪市党员干部现代远程教育专题教材制播工作实施意见〉的通知》（玉组通〔2009〕30号）、《中共玉溪市委关于贯彻落实&lt;中共中央关于加强和改进新形势下党的建设若干重大问题的决定&gt;的意见》（玉发〔2010〕2号）等文件。用于街道党建工作、离退休党支部党员教育培训、离退休党支部支部委员交通通讯补贴，关爱困难党员行动、农村党员教育培训、春节、“七一”慰问困难党员、远程教育平台设备维护等党建活动支出。具体内容包括：服务群众工作经费200000元，其中古城社区、锦秀社区各100000元；离退休党支部工作经费5120元，其中离退休党支部开展季度培训交流活动2000元、支部书记1名，补助金额1200元/年.人、委员2名，补助金额960元/年.人，共计3120元/年；农村党员教育培训经费69200元，其中县级财政补助和市级财政补助各34600元；春节、“七一”慰问困难党员经费12200元，其中春节慰问补助金额为7200元、“七一”慰问补助金额为5000元；古城街道2024年远程教育平台设备经费5000元，其中平台管理人员培训1200元、专线维护费3800元。通过项目实施。加强了古城街道离退休干部、农村党员的政治思想建设，确保离退休干部、农村困难党员、和老党员老有所教、老有所学、老有所为、老有所乐，不断提升广大党员获得感、幸福感，使他们物质上得到帮助、精神上得到激励，进一步增强了党组织的向心力、凝聚力和号召力。</t>
  </si>
  <si>
    <t>已完成年度总目标。用于街道党建工作、离退休党支部党员教育培训、离退休党支部支部委员交通通讯补贴，关爱困难党员行动、农村党员教育培训、春节、“七一”慰问困难党员、远程教育平台设备维护等党建活动支出。具体内容包括：服务群众工作经费200000元，其中古城社区、锦秀社区各100000元；离退休党支部工作经费5120元，其中离退休党支部开展季度培训交流活动2000元、支部书记1名，补助金额1200元/年.人、委员2名，补助金额960元/年.人，共计3120元/年；农村党员教育培训经费69200元，其中县级财政补助和市级财政补助各34600元；春节、“七一”慰问困难党员经费12200元，其中春节慰问补助金额为7200元、“七一”慰问补助金额为5000元；古城街道2024年远程教育平台设备经费5000元，其中平台管理人员培训1200元、专线维护费3800元。通过项目实施。加强了古城街道离退休干部、农村党员的政治思想建设，确保离退休干部、农村困难党员、和老党员老有所教、老有所学、老有所为、老有所乐，不断提升广大党员获得感、幸福感，使他们物质上得到帮助、精神上得到激励，进一步增强了党组织的向心力、凝聚力和号召力。</t>
  </si>
  <si>
    <t>农村党员教育培训人数</t>
  </si>
  <si>
    <t>692</t>
  </si>
  <si>
    <t>人</t>
  </si>
  <si>
    <t>春节、“七一”慰问困难党员</t>
  </si>
  <si>
    <t>离退休支部人员</t>
  </si>
  <si>
    <t>农村党员培训到位率</t>
  </si>
  <si>
    <t>项目开展时间</t>
  </si>
  <si>
    <t>291520</t>
  </si>
  <si>
    <t>农村党员教育培训覆盖率</t>
  </si>
  <si>
    <t>60岁以上党员关爱补助覆盖率</t>
  </si>
  <si>
    <t>党建工作效率</t>
  </si>
  <si>
    <t>受益对象满意度</t>
  </si>
  <si>
    <t>85</t>
  </si>
  <si>
    <t>公开22表</t>
  </si>
  <si>
    <t>2024年古城街道古城社区白家寨小组农村公益事业财政奖补资金</t>
  </si>
  <si>
    <t>根据玉财农〔2023〕232号玉溪市财政局关于提前下达2024年中央农村综合改革转移支付资金的通知、玉财农〔2023〕233号玉溪市财政局关于转发云南省财政厅2024年第一批农村公益事业财政奖补项目备案文件的通知和云南省农村公益事业财政奖补项目申报审批表（白家寨），古城街道制定古城街道古城社区白家寨小组农村公益事业财政奖补项目，具体实施方案如下：1、新建沟渠长500米，单价241元/米，合计120500元；2、污水设施建设：①铺设排污管网总长2400米，其中排污主管DN400HDPE双壁波纹管900米，单价183.2元/米，合计164880元；排污支管DN200HDPE双壁波纹管1500米，单价126元/米，合计189000元；②新建DN600塑料检查井5座，单价1350元/座，合计6750元；3、挡墙支砌300立方米，单价310元/立方米，合计93000元。4.间接工程款45900元。通过此次项目的实施，对白家寨小组，实施了村内新建沟渠、污水设施建设、挡墙支砌，进一步完善村庄内基础设施建设，对改善村庄人居环境具有重要的现实意义。</t>
  </si>
  <si>
    <t>已完成年度总目标。古城街道制定古城街道古城社区白家寨小组农村公益事业财政奖补项目，具体实施方案如下：1、新建沟渠长500米，单价241元/米，合计120500元；2、污水设施建设：①铺设排污管网总长2400米，其中排污主管DN400HDPE双壁波纹管900米，单价183.2元/米，合计164880元；排污支管DN200HDPE双壁波纹管1500米，单价126元/米，合计189000元；②新建DN600塑料检查井5座，单价1350元/座，合计6750元；3、挡墙支砌300立方米，单价310元/立方米，合计93000元。4.间接工程款45900元。通过此次项目的实施，对白家寨小组，实施了村内新建沟渠、污水设施建设、挡墙支砌，进一步完善村庄内基础设施建设，对改善村庄人居环境具有重要的现实意义。</t>
  </si>
  <si>
    <t>新建沟渠</t>
  </si>
  <si>
    <t>500</t>
  </si>
  <si>
    <t>米</t>
  </si>
  <si>
    <t>污水支管</t>
  </si>
  <si>
    <t>1500</t>
  </si>
  <si>
    <t>检查井</t>
  </si>
  <si>
    <t>座</t>
  </si>
  <si>
    <t>300</t>
  </si>
  <si>
    <t>污水主管</t>
  </si>
  <si>
    <t>900</t>
  </si>
  <si>
    <t>620000</t>
  </si>
  <si>
    <t>600000</t>
  </si>
  <si>
    <t>白家寨小组基础设施</t>
  </si>
  <si>
    <t>公开23表</t>
  </si>
  <si>
    <t>2024年古城街道农村困难党员关爱行动补助资金</t>
  </si>
  <si>
    <t>根据中共玉溪市委组织部《关于继续开展“农村困难党员关爱行动”的通知》（玉组通〔2012〕1号）和新组通（2012）20号《关于扩大农村困难老党员生活补助对象的通知》，为进一步建立健全党内激励、关怀、帮扶机制，决定继续开展“农村困难党员关爱行动”。“农村困难党员关爱行动”对于实施人文关怀、夯实党在农村的执政基础、巩固党的执政地位，意义重大、影响深远。我县对全县年满60周岁及以上，没有工资、固定收入和没有其他补助的农村困难老党员，先后3次实行每年人均300元、360元、480元的生活定补，为农村困难老党员解决了一些实际困难，收到了良好效果，促进了社会和谐。拨付古城街道2024年农村困难党员170人关爱行动补助市级资金20400元。通过此次项目的实施，确保农村困难党员老有所教、老有所学、老有所为、老有所乐，不断提升广大党员获得感、幸福感，使他们物质上得到帮助、精神上得到激励，进一步增强了党组织的向心力、凝聚力和号召力。</t>
  </si>
  <si>
    <t>已完成年度总目标。为进一步建立健全党内激励、关怀、帮扶机制，决定继续开展“农村困难党员关爱行动”。“农村困难党员关爱行动”对于实施人文关怀、夯实党在农村的执政基础、巩固党的执政地位，意义重大、影响深远。我县对全县年满60周岁及以上，没有工资、固定收入和没有其他补助的农村困难老党员，先后3次实行每年人均300元、360元、480元的生活定补，为农村困难老党员解决了一些实际困难，收到了良好效果，促进了社会和谐。拨付古城街道2024年农村困难党员170人关爱行动补助市级资金20400元。通过此次项目的实施，确保农村困难党员老有所教、老有所学、老有所为、老有所乐，不断提升广大党员获得感、幸福感，使他们物质上得到帮助、精神上得到激励，进一步增强了党组织的向心力、凝聚力和号召力。</t>
  </si>
  <si>
    <t>农村困难党员</t>
  </si>
  <si>
    <t>170</t>
  </si>
  <si>
    <t>项目开展期数</t>
  </si>
  <si>
    <t>季度</t>
  </si>
  <si>
    <t>20400</t>
  </si>
  <si>
    <t>农村困难党员补助覆盖率</t>
  </si>
  <si>
    <t>公开24表</t>
  </si>
  <si>
    <t>2024年古城街道人大活动（调研）经费</t>
  </si>
  <si>
    <t>根据《云南省县级以上地方各级人民代表大会代表建议、批评和意见处理办法》（云人办发〔2019〕49号）、云南省人大常委会办公厅印发《关于加强云南省人大代表履职管理的意见》、《中共新平彝族傣族自治县县委关于新时代坚持和完善人民代表大会制度加强和改进人大工作的实施意见》（新人发〔2016〕9号）的通知等文件精神，根据年初预算定额标准口径安排，2024年我街道预算人大代表活动（调研）经费2.5万元。按照工作实际情况测算，2024年计划开展以街道5个社区选区为代表活动组，每个社区1-2个月组织一次代表活动，餐费按照0.004万元/人/餐，每次会期一天的标准，预计共1.608万元：锦秀社区0.56万元；古城社区0.292万元；纳溪社区0.288万元；昌源社区0.28万元；他拉社区0.288万元。预计安排0.892万元针对完善人大代表联络室规范化建设，其中：“两室”展板信息更新预计安排0.20万元、台账资料纸张购买预计安排0.30万元、代表履职培训预计安排0.392万元。通过此次项目的实施，提高了工作人员依法履职的能力和水平，做到了人大代表和人民群众密切联系，主动解决群众关心关注问题，保证党的路线方针政策和重大决策在人大工作中全面贯彻落实。</t>
  </si>
  <si>
    <t>已完成年度总目标。2024年我街道预算人大代表活动（调研）经费2.5万元。按照工作实际情况测算，2024年计划开展以街道5个社区选区为代表活动组，每个社区1-2个月组织一次代表活动，餐费按照0.004万元/人/餐，每次会期一天的标准，预计共1.608万元：锦秀社区0.56万元；古城社区0.292万元；纳溪社区0.288万元；昌源社区0.28万元；他拉社区0.288万元。预计安排0.892万元针对完善人大代表联络室规范化建设，其中：“两室”展板信息更新预计安排0.20万元、台账资料纸张购买预计安排0.30万元、代表履职培训预计安排0.392万元。通过此次项目的实施，提高了工作人员依法履职的能力和水平，做到了人大代表和人民群众密切联系，主动解决群众关心关注问题，保证党的路线方针政策和重大决策在人大工作中全面贯彻落实。</t>
  </si>
  <si>
    <t>活动人次</t>
  </si>
  <si>
    <t>402</t>
  </si>
  <si>
    <t>人大代表活动到位率</t>
  </si>
  <si>
    <t>2.5</t>
  </si>
  <si>
    <t>万元</t>
  </si>
  <si>
    <t>人大代表履职能力</t>
  </si>
  <si>
    <t>公开25表</t>
  </si>
  <si>
    <t>2024年锦秀社区暖心家园示范点项目专项资金</t>
  </si>
  <si>
    <t>在2024年内完成：一是集体庆生活动0.532万元，为暖心家园成员庆生，主要支出有：蛋糕2次*500元/个=0.10万元；礼物36人*120元/人/次=0.432万元；二是走访慰问活动0.52万元，主要支出有慰问品26户*200户/次*1次=0.52万元；三是文体活动0.498803万元，主要支出是活动物资购买0.298803万元，培训班材料费及授课费0.20万元；项目总计1.550803万元。</t>
  </si>
  <si>
    <t>已完成年度总体目标。2024年内完成：一是集体庆生活动0.532万元，为暖心家园成员庆生，主要支出有：蛋糕2次*500元/个=0.10万元；礼物36人*120元/人/次=0.432万元；二是走访慰问活动0.52万元，主要支出有慰问品26户*200户/次*1次=0.52万元；三是文体活动0.498803万元，主要支出是活动物资购买0.298803万元，培训班材料费及授课费0.20万元；项目总计1.550803万元。</t>
  </si>
  <si>
    <t>走访慰问户数</t>
  </si>
  <si>
    <t>户</t>
  </si>
  <si>
    <t>集体庆生人数</t>
  </si>
  <si>
    <t>36</t>
  </si>
  <si>
    <t>资金拨付时限</t>
  </si>
  <si>
    <t>群众幸福感提升</t>
  </si>
  <si>
    <t>稳定提升</t>
  </si>
  <si>
    <t>锦秀社区群众满意度</t>
  </si>
  <si>
    <t>公开26表</t>
  </si>
  <si>
    <t>2024年人大专项经费昌源社区鱼堵莫小组停车场建设资金</t>
  </si>
  <si>
    <t>按照县级在新人办发〔2024〕3号《关于安排2024年县人大代表建议办理专项经费的通知》中安排资金6.5万元，用于昌源社区鱼堵莫小组停车场建设。建设具体范围包括：洞渣垫层700m2，综合单价30元，合价21000.00元；挡墙建设72.99时，综合单价395元，合价28830.00元；土方开挖到时，综合单价25元，合价1250.00元；混凝土硬化50m2，综合单价 110元，合价5500.00元；绿化树19棵，综合单价180元，合价 3420.00元；场地平整挖机台班2个，综合单价2500元，合价 5000.00元；工程合计：65000.00元。通过此次项目的建设，着重解决农村环境治理、道路改造等问题，力争打造成为基础设施健全、环境清洁整齐、村容村貌良好、生态宜居的美丽乡村。</t>
  </si>
  <si>
    <t>已完成年度总目标。用于昌源社区鱼堵莫小组停车场建设。建设具体范围包括：洞渣垫层700m2，综合单价30元，合价21000.00元；挡墙建设72.99时，综合单价395元，合价28830.00元；土方开挖到时，综合单价25元，合价1250.00元；混凝土硬化50m2，综合单价 110元，合价5500.00元；绿化树19棵，综合单价180元，合价 3420.00元；场地平整挖机台班2个，综合单价2500元，合价 5000.00元；工程合计：65000.00元。通过此次项目的建设，着重解决农村环境治理、道路改造等问题，力争打造成为基础设施健全、环境清洁整齐、村容村貌良好、生态宜居的美丽乡村。</t>
  </si>
  <si>
    <t>洞渣垫层</t>
  </si>
  <si>
    <t>700</t>
  </si>
  <si>
    <t>平方米</t>
  </si>
  <si>
    <t>挡墙建设</t>
  </si>
  <si>
    <t>72.99</t>
  </si>
  <si>
    <t>50</t>
  </si>
  <si>
    <t>混凝土硬化</t>
  </si>
  <si>
    <t>绿化树</t>
  </si>
  <si>
    <t>棵</t>
  </si>
  <si>
    <t>场地平整挖机台班</t>
  </si>
  <si>
    <t>65000</t>
  </si>
  <si>
    <t>鱼堵莫小组停车环境</t>
  </si>
  <si>
    <t>得到改善</t>
  </si>
  <si>
    <t>公开27表</t>
  </si>
  <si>
    <t>2024年省级公益林森林生态效益补偿资金管护经费</t>
  </si>
  <si>
    <t>根据《玉溪市财政局玉溪市林业和草原局关于下达2024年省级森林生态效益补偿资金的通知》（玉财资环〔2024 〕 47号）、 《新平彝族傣族自治县林业和草原局关于给予分配2024年省级森林生态效益补偿资金的请示》（新林清〔2024 〕 32号）及《新平林业和草原局新平县财政局关于进一步规范森林生态效益补偿资金和公益林管护员管理工作的通知》（新林联发〔2022 〕 1号）文件精神，2024年县级下拨古城街道省级公益林森林生态效益补偿资金管护费187300元，其中下拔管护费177700元， 脱贫护林员管护费9600.00元。经费测算主要包括：支付2024年5-12月份省级公益林管护员管护劳务费180900.00元、支付2024年5-12月份脱贫护林员管护劳务费6400.00元。 共计支付187300.00元。</t>
  </si>
  <si>
    <t>已完成年度总目标。我街道公益林管护人员及护林员劳务费由多笔上级资金，以发放全年的工资，该项目指标有剩余。</t>
  </si>
  <si>
    <t>管护员人数</t>
  </si>
  <si>
    <t>187300</t>
  </si>
  <si>
    <t>公开28表</t>
  </si>
  <si>
    <t>2024年省级森林防火项目经费</t>
  </si>
  <si>
    <t>根据《云南省财政厅 云南省林业和草原局关于提前下达2024年省级森林防火经费的通知》（云财资环〔2023〕158号）、《玉溪市林业和草原局 玉溪市财政局关于2024年省级森林防火经费安排的请示》（玉林请〔2023〕192号）、《玉溪市财政局 玉溪市林业和草原局关于提前下达2024年省级森林防火经费的通知》（玉财资环〔2023〕141号）、《新平彝族傣族自治县林业和草原局关于给予分配2024年省级森林防火经费的请示》（新林清〔2024〕1号）文件精神，申请下拨20000.00元，支付森林防火通道修护及开挖工程款。（一）24公里文笔山国债项目生物阻隔防火通道修护争取15天内修护完成24公里文笔山国债项目生物阻隔防火通道，333.4元/公里×24公里=8001.6元。（二）开挖新建防火通道昌源社区柒冲甸小组后山至平甸乡马场丫口全长600米，600米×20元/米=12000.00元。通过此次项目的实施，全力消除火灾隐患，更有效的林区野外火源管理机制科学防范森林火灾，保障人民群众生命财产安全，保护森林资源和生态环境，进一步提高群众防火意识，加强森林防火宣传教育。</t>
  </si>
  <si>
    <t>已完成年度总目标。（一）24公里文笔山国债项目生物阻隔防火通道修护争取15天内修护完成24公里文笔山国债项目生物阻隔防火通道，333.4元/公里×24公里=8001.6元。（二）开挖新建防火通道昌源社区柒冲甸小组后山至平甸乡马场丫口全长600米，600米×20元/米=12000.00元。通过此次项目的实施，全力消除火灾隐患，更有效的林区野外火源管理机制科学防范森林火灾，保障人民群众生命财产安全，保护森林资源和生态环境，进一步提高群众防火意识，加强森林防火宣传教育。</t>
  </si>
  <si>
    <t>开挖新建防火通道</t>
  </si>
  <si>
    <t>600</t>
  </si>
  <si>
    <t>文笔山国债项目生物阻隔防火通道修护</t>
  </si>
  <si>
    <t>20001.6</t>
  </si>
  <si>
    <t>森林防火效能</t>
  </si>
  <si>
    <t>公开29表</t>
  </si>
  <si>
    <t>昌源社区老方寨小组老年文体活动室建设专项资金</t>
  </si>
  <si>
    <t>昌源社区老方寨小组老年文体活动室建设项目，在财政资金的引导下，通过自筹形式，最终能够建成一个群众满意，环境优美的老年活动室及基础设施，使之为促进农村生产发展、生活宽裕、村风文明、村容整洁、管理民主等方面都具有重大的现实意义和深远的历史意义。</t>
  </si>
  <si>
    <t>已完成年度总目标。昌源社区老方寨小组老年文体活动室建设项目，在财政资金的引导下，通过自筹形式，最终能够建成一个群众满意，环境优美的老年活动室及基础设施，使之为促进农村生产发展、生活宽裕、村风文明、村容整洁、管理民主等方面都具有重大的现实意义和深远的历史意义。</t>
  </si>
  <si>
    <t>土方回填</t>
  </si>
  <si>
    <t>路面硬化</t>
  </si>
  <si>
    <t>红砖支砌</t>
  </si>
  <si>
    <t>当地老年群众生活质量提高</t>
  </si>
  <si>
    <t>提高</t>
  </si>
  <si>
    <t>当地群众满意度</t>
  </si>
  <si>
    <t>公开30表</t>
  </si>
  <si>
    <t>古城街道2020年“2260”高端特色烟叶开发补助资金</t>
  </si>
  <si>
    <t xml:space="preserve">根据《中国烟草总公司云南省公司 云南中烟工业有限责任公司 2020 年“2260”高端特色烟叶开发实施意见》（云烟叶〔2020〕13 号）及《玉溪市烟草产业发展领导小组关 于 2020 年“2260”高端特色优质烟叶开发实施方案的通知》（玉 烟发〔2020〕3 号）通知要求，坚持问题导向，以补齐“田间管 理与采烤质量提升、工商交接质量提升”两短板为出发点，做优、做强烤烟产业。古城街道制定实施2020年至2022年“2260”高端特色烟叶开发补助资金项目，我街道在收到单位资金合计 41.33万元纳入预算管理， 年度执行中，通过预算指标控制单位资金支出，主要用于：（一）他拉社区2020年“2260”高端特色烟叶开发项目补助资金41.33万元。测算主要包括：烟农补贴。通过此次项目的实施，做好了抗旱保苗、病虫害统防，最大限度降低灾害带来的影响及损失，为烟叶生产夺丰收打下坚实基础。 </t>
  </si>
  <si>
    <t>已完成年度总目标。他拉社区2020年“2260”高端特色烟叶开发项目补助资金41.33万元。测算主要包括：烟农补贴。通过此次项目的实施，做好了抗旱保苗、病虫害统防，最大限度降低灾害带来的影响及损失，为烟叶生产夺丰收打下坚实基础。</t>
  </si>
  <si>
    <t>项目涉及社区数量</t>
  </si>
  <si>
    <t>烟叶优调种植验收合格率</t>
  </si>
  <si>
    <t>资金下达后支付时限</t>
  </si>
  <si>
    <t>413300</t>
  </si>
  <si>
    <t>“2260”高端特色烟叶种植户补助覆盖率</t>
  </si>
  <si>
    <t>提升街道烟叶原料有效供给</t>
  </si>
  <si>
    <t>公开31表</t>
  </si>
  <si>
    <t>古城街道2021年农村公路日常养护项目经费</t>
  </si>
  <si>
    <t>根据《玉溪市财政局关于转下达2021年农村公路日常养护省级补助资金的通知》(玉财建【2021】274号)文件和农村公路养护考核结果，《新平县交通运输局关于下达2021年农村公路养护管理工作计划的通知》（新交运发〔2021〕65号）？《新平县2021年农村公路养护管理目标责任书》和2021年农村公路养护检查考核结果，县交通运输局下达我街道2021年农村公路养护补助经费6.256万元，用于实现古城街道农村公路养护“美丽公路”及“四好公路”管养，并进一步落实工作任务、目标责任，特制定古城街道2021年农村公路日常养护项目实施方案。具体实施方案如下：，一季度15481元、二季度15481元、三季度15481元、四季度16117元。通过实施此次项目对农村公路进行冬春修复工程，积极及时地组织干部群众进行突击抢修。认真贯彻落实县，街道有关安全生产会义精神，狠抓了农村公路养护安全管理，规范了砂石的堆放等养护操作规程，加强了农村公路安全监管，做到了安全生产。对所管养公路进行不定期的检查，对桥梁涵洞进行普查，发现有行车安全隐患的路段及时作好了防范措施。</t>
  </si>
  <si>
    <t>已完成年度总目标。县交通运输局下达我街道2021年农村公路养护补助经费6.256万元，用于实现古城街道农村公路养护“美丽公路”及“四好公路”管养，并进一步落实工作任务、目标责任，特制定古城街道2021年农村公路日常养护项目实施方案。具体实施方案如下：，一季度15481元、二季度15481元、三季度15481元、四季度16117元。通过实施此次项目对农村公路进行冬春修复工程，积极及时地组织干部群众进行突击抢修。认真贯彻落实县，街道有关安全生产会义精神，狠抓了农村公路养护安全管理，规范了砂石的堆放等养护操作规程，加强了农村公路安全监管，做到了安全生产。对所管养公路进行不定期的检查，对桥梁涵洞进行普查，发现有行车安全隐患的路段及时作好了防范措施。</t>
  </si>
  <si>
    <t>农村公路日常养护省级补助资金</t>
  </si>
  <si>
    <t>62560</t>
  </si>
  <si>
    <t>资金使用率</t>
  </si>
  <si>
    <t>公开32表</t>
  </si>
  <si>
    <t>古城街道2022年提升乡镇财政公共服务能力专项资金</t>
  </si>
  <si>
    <t>根据《云南省提升乡镇财政公共服务能力专项资金管理办法》 (云财基层〔2020〕51号)文件精神，古城街道办事处提升乡镇公共服务能力专项资金项目概算投资13.755万元（2022年省级资金8.755万元、2023年市级下达新增资金5.00万元），古城街道办事处提升乡镇公共服务能力专项资金项目概算明细表：第一部份：设备购置，购置监控系统1套3600元；台式计算机2台，单价6000元/台，合计12000元；碎纸机1台833元；办公椅6把，单价800元/把，合计4800元；档案柜4套，单价800元/套，合计3200元；全自动装订机1台9211.25元，共计33644.25元。第二部份：会计档案数据化加工46450.75元。第三部份：财政文化墙建设，文化墙、制度牌制作、标识牌1套18215元；宣传栏制作18平方米，单价2180元/平方米，合计39240元，共计57455元。通过项目实施，按照政府采购流程，购置2台电脑、6把办公桌椅等一批设备，有效解决了我街道财政所办公设备老化问题，从而提高了工作人员工作效率，更好的发挥财政便民服务站作用。通过档案数据化加工，为各部门查询档案资料提供更优质、便携、高效的服务，同时发挥好对同级党委、政府和上级财政部门的参谋助手作用。</t>
  </si>
  <si>
    <t>已完成年度总目标。古城街道办事处提升乡镇公共服务能力专项资金项目概算投资13.755万元（2022年省级资金8.755万元、2023年市级下达新增资金5.00万元），古城街道办事处提升乡镇公共服务能力专项资金项目概算明细表：第一部份：设备购置，购置监控系统1套3600元；台式计算机2台，单价6000元/台，合计12000元；碎纸机1台833元；办公椅6把，单价800元/把，合计4800元；档案柜4套，单价800元/套，合计3200元；全自动装订机1台9211.25元，共计33644.25元。第二部份：会计档案数据化加工46450.75元。第三部份：财政文化墙建设，文化墙、制度牌制作、标识牌1套18215元；宣传栏制作18平方米，单价2180元/平方米，合计39240元，共计57455元。通过项目实施，按照政府采购流程，购置2台电脑、6把办公桌椅等一批设备，有效解决了我街道财政所办公设备老化问题，从而提高了工作人员工作效率，更好的发挥财政便民服务站作用。通过档案数据化加工，为各部门查询档案资料提供更优质、便携、高效的服务，同时发挥好对同级党委、政府和上级财政部门的参谋助手作用。</t>
  </si>
  <si>
    <t>台式计算机</t>
  </si>
  <si>
    <t>碎纸机</t>
  </si>
  <si>
    <t>档案柜</t>
  </si>
  <si>
    <t xml:space="preserve">无偏差 </t>
  </si>
  <si>
    <t>全自动装订机</t>
  </si>
  <si>
    <t>办公椅</t>
  </si>
  <si>
    <t>把</t>
  </si>
  <si>
    <t>监控系统</t>
  </si>
  <si>
    <t>84927.77</t>
  </si>
  <si>
    <t>可持续影响指标</t>
  </si>
  <si>
    <t>持续使用年限</t>
  </si>
  <si>
    <t>年</t>
  </si>
  <si>
    <t>公开33表</t>
  </si>
  <si>
    <t>古城街道2023年国有企业退休人员社会化管理补助资金</t>
  </si>
  <si>
    <t>根据《云南省人民政府办公厅关于印发云南省国有企业退休人员社会化管理工作方案的通知》云政办发〔2019〕93 号，2020年6月底前，完成国有企业已退休人员档案移交和党组织关系转移接收。《玉溪市人民政府办公室关于印发玉溪市国有企业退休人员社会化管理服务工作实施办法的通知》玉政办发〔2019〕21号，将尚未实行社会化惯例，实现新办理退休人员管理服务工作与原企业常态化移交属地管理。《新平县国有企业退休人员社会化管理服务工作实施方案》新政办发〔2020〕16号，财政部门要将国有企业退休人员由乡镇（街道）和村（社区）实行社会化管理服务的经费纳入财政年度预算安排，保障工作专班经费等有关规定，现结合我街道工作开展实际，特制定本实施方案。我街道2020年接收央企退休人数78人，2023年上级补助国有企业退休人员社会化管理支出20280元（详见：2023年国有企业退休人员社会化管理支出分配情况表）。经费主要用于：春节及重阳节期间对退休人员进行看望慰问、护理费17000元（按85人次预算，200元/人）。国有企业退休人员社会化管理政策及宣传活动支出3120元（40元/人），国有企业退休人员社会化其他日常管理支出160元。通过该项目的实施，做到全力提升服务质量，依法依规确保待遇和权益不受损，做到有序移交、努力提高国有企业退休人员移交后的归属感、获得感、幸福感。</t>
  </si>
  <si>
    <t>已完成年度总体目标。我街道2020年接收央企退休人数78人，2023年上级补助国有企业退休人员社会化管理支出20280元（详见：2023年国有企业退休人员社会化管理支出分配情况表）。经费主要用于：春节及重阳节期间对退休人员进行看望慰问、护理费17000元（按85人次预算，200元/人）。国有企业退休人员社会化管理政策及宣传活动支出3120元（40元/人），国有企业退休人员社会化其他日常管理支出160元。通过该项目的实施，做到全力提升服务质量，依法依规确保待遇和权益不受损，做到有序移交、努力提高国有企业退休人员移交后的归属感、获得感、幸福感。</t>
  </si>
  <si>
    <t>社会化管理国有企业退休人员</t>
  </si>
  <si>
    <t>78</t>
  </si>
  <si>
    <t>资金下达使用时效</t>
  </si>
  <si>
    <t>20280</t>
  </si>
  <si>
    <t>国有企业退休人员待遇和权益保障</t>
  </si>
  <si>
    <t>得到保障</t>
  </si>
  <si>
    <t>社会化管理国有企业退休人员满意度</t>
  </si>
  <si>
    <t>公开34表</t>
  </si>
  <si>
    <t>古城街道2023年市级林草第二批项目经费</t>
  </si>
  <si>
    <t>根据《玉溪市财政局 玉溪市林业和草原局关于下达2023年市级林草第二批项目经费的通知》（玉财资环[2023]36号）、《新平彝族傣族自治县林业和草原局关于分配2023年市级林草第二批项目经费的请示》（新林清[2023]38号）文件精神，合计申请下下拨25000.00元，其中，2023年“三三”制配套森林防火专项经费10000.00元，计划烧除补助项目专项经费15000.00元，结转2024年度资金15000.00元，现申请下拔2023年市级林草第二批项目结余款15000.00元，用于使用支付2023年度业务培训费。具体包括：经费测算主要包括：他拉社区2023年计划烧除启动安排部署培训费3980.30元、他拉社区2023年森林防灭火指挥业务现场培训费4184.3元、他拉社区2023年计划烧除“联防联动”安排部署推进培训费3725.8元、古城街道2024年度林长制+森林草原防灭火工作暨指挥员业务培训费3109.6元。共计培训费15000.00元。通过此次项目的实施，有效保护森林资源，改善生态环境，街道辖区特别是县城面山的荒山荒坡得到绿化，植被得到恢复，生态环境得到全面改善。</t>
  </si>
  <si>
    <t>已完成年度目标。申请下下拨25000.00元，其中，2023年“三三”制配套森林防火专项经费10000.00元，计划烧除补助项目专项经费15000.00元，结转2024年度资金15000.00元，现申请下拔2023年市级林草第二批项目结余款15000.00元，用于使用支付2023年度业务培训费。具体包括：经费测算主要包括：他拉社区2023年计划烧除启动安排部署培训费3980.30元、他拉社区2023年森林防灭火指挥业务现场培训费4184.3元、他拉社区2023年计划烧除“联防联动”安排部署推进培训费3725.8元、古城街道2024年度林长制+森林草原防灭火工作暨指挥员业务培训费3109.6元。共计培训费15000.00元。通过此次项目的实施，有效保护森林资源，改善生态环境，街道辖区特别是县城面山的荒山荒坡得到绿化，植被得到恢复，生态环境得到全面改善。</t>
  </si>
  <si>
    <t>涉及社区</t>
  </si>
  <si>
    <t>15000</t>
  </si>
  <si>
    <t>他拉社区人员业务水平</t>
  </si>
  <si>
    <t>公开35表</t>
  </si>
  <si>
    <t>古城街道2024年基层党员教育实训基地建设工作专项资金</t>
  </si>
  <si>
    <t xml:space="preserve">（一）宣传展板制作
1.户外宣传展架设计制作安装1架，金额总计：5000元。
2.党员教育活动室墙面内容版面设计、制作安装1批；金额总计：11000元。
（二）硬件设施设备配套；用于古城街道党员教育实训基地硬件设施的更新，购买投影、音响话筒器材等设备1批，金额总计4000元。
</t>
  </si>
  <si>
    <t xml:space="preserve">已完成年度总目标。一）宣传展板制作
1.户外宣传展架设计制作安装1架，金额总计：5000元。
2.党员教育活动室墙面内容版面设计、制作安装1批；金额总计：11000元。
（二）硬件设施设备配套；用于古城街道党员教育实训基地硬件设施的更新，购买投影、音响话筒器材等设备1批，金额总计4000元。
</t>
  </si>
  <si>
    <t>购买户外宣传展架设备</t>
  </si>
  <si>
    <t>架</t>
  </si>
  <si>
    <t>党员教育活动室墙面内容版面设计</t>
  </si>
  <si>
    <t>批</t>
  </si>
  <si>
    <t>购买音响设备</t>
  </si>
  <si>
    <t>够买投影设备</t>
  </si>
  <si>
    <t>设备使用年限</t>
  </si>
  <si>
    <t>公开36表</t>
  </si>
  <si>
    <t>古城街道2024年科普项目专项资金</t>
  </si>
  <si>
    <t>项目资金概算3.5万元，全部由县级财政补助。经费主要用于公民素质提升、科技培训、农函大培训、科普示范基地建设、科普示范社区巩固等项目。具体为（一）公民科学素质提升行动，资金概算1万元。
项目情况：主要用于科普宣传、宣传广告制作、科技培训、科普培训、科普讲座、农函大培训等产生费用进行列支，着力于公民科学素质提升工作，通过重点人群科学素质提高带动全民科学素质整体提升，为实施创新驱动发展战略筑牢根基。计划用于：科技培训2期×100人×40元=8000元；宣传栏更换、布标制作等宣传广告制作费2000元，合计金额10000元。
项目实施主体：古城街道办事处
（二）农函大培训经费，资金概算0.5万元。
项目情况：围绕服务社会主义新农村建设和农民素质培育工程，以农函大为平台，坚持“实际、实用、实效”的办学原则，面向广大农村群众，开展针对性强、务实有效、通俗易懂的农村实用技术培训，以提高综合素质和推广实用技术有机结合，着力培养有文化、懂技术、善经营的新型农民。 农函大科技培训：开展农业技术培训，培训经费每人每餐40元×125人=5000元，合计金额5000元。
项目实施主体：古城街道办事处
（三）科普示范基地建设，资金概算1万元。
项目情况：创建县级科普示范基地1块，营造科普氛围，打造科普展示园、科普观光园，计划制作科普标识牌、科普宣传栏、科普地基标牌等资金10000元。
项目实施主体：古城街道古城社区
（四）科普示范社区，资金概算1万元。
项目情况：完成古城社区省级科普示范社区成果巩固提升，开展科普讲座、科技培训250人，每人每餐费40元，共计10000元。通过科普讲座、科技培训等，提升全民科学知识普及率，提高居民群众科学素质，增强居民群众获得感、幸福感。</t>
  </si>
  <si>
    <t>已完成年度总目标。开展科技培训2期，已完成更换宣传栏、布标制作。开展农业技术培训125人次。创建县级科普示范基地1块。完成古城社区省级科普示范社区成果巩固提升，开展科普讲座、科技培训250人。</t>
  </si>
  <si>
    <t>巩固提升科普示范社区</t>
  </si>
  <si>
    <t>科技培训</t>
  </si>
  <si>
    <t>200</t>
  </si>
  <si>
    <t>创建科普示范基地</t>
  </si>
  <si>
    <t>块</t>
  </si>
  <si>
    <t>元/人</t>
  </si>
  <si>
    <t>科普宣传活动覆盖率</t>
  </si>
  <si>
    <t>80</t>
  </si>
  <si>
    <t>科普受众对项目的满意度评价</t>
  </si>
  <si>
    <t>公开37表</t>
  </si>
  <si>
    <t>古城街道2024年农村公路养护及水毁修复项目专项资金</t>
  </si>
  <si>
    <t>该项目主要是用于辖区内农村公路养护及应急保通。公路养护乡道2公里，1200元/公里，合计2400元；村道86.4公里，720元/公里，合计62200元。应急保通挡墙建设29000元，土方石清理20000元，总合计113600元。</t>
  </si>
  <si>
    <t>已完成年度总目标。该项目主要是用于辖区内农村公路养护及应急保通。公路养护乡道2公里，1200元/公里，合计2400元；村道86.4公里，720元/公里，合计62200元。应急保通挡墙建设29000元，土方石清理20000元，总合计113600元。</t>
  </si>
  <si>
    <t>公路养护乡道</t>
  </si>
  <si>
    <t>公里养护村道</t>
  </si>
  <si>
    <t>86.4</t>
  </si>
  <si>
    <t>挡土墙建设</t>
  </si>
  <si>
    <t>103</t>
  </si>
  <si>
    <t>土方石清理</t>
  </si>
  <si>
    <t>1.7</t>
  </si>
  <si>
    <t>6.46</t>
  </si>
  <si>
    <t>生态效益指标</t>
  </si>
  <si>
    <t>辖区内公里保护及养护提升</t>
  </si>
  <si>
    <t>有效保养</t>
  </si>
  <si>
    <t>辖区内群众满意度</t>
  </si>
  <si>
    <t>公开38表</t>
  </si>
  <si>
    <t>古城街道2024年农村困难党员关爱行动补助资金</t>
  </si>
  <si>
    <t>根据中共玉溪市委组织部《关于继续开展“农村困难党员关爱行动”的通知》（玉组通〔2012〕1号）和新组通（2012）20号《关于扩大农村困难老党员生活补助对象的通知》，为进一步建立健全党内激励、关怀、帮扶机制，决定继续开展“农村困难党员关爱行动”。“农村困难党员关爱行动”对于实施人文关怀、夯实党在农村的执政基础、巩固党的执政地位，意义重大、影响深远。我县对全县年满60周岁及以上，没有工资、固定收入和没有其他补助的农村困难老党员，先后3次实行每年人均300元、360元、480元的生活定补，为农村困难老党员解决了一些实际困难，收到了良好效果，促进了社会和谐。拨付古城街道2024年农村困难党员166人关爱行动补助资金79680元，每人每季度120元，其中市级19920元、县级59760元。计划第一季度拨付19920元、第二季度拨付19920元、第三季度拨付19920元、第四季度拨付19920元用于支付农村困难党员关爱行动补助资金。通过此次项目的实施，确保农村困难党员老有所教、老有所学、老有所为、老有所乐，不断提升广大党员获得感、幸福感，使他们物质上得到帮助、精神上得到激励，进一步增强了党组织的向心力、凝聚力和号召力。</t>
  </si>
  <si>
    <t>已完成年度总目标。“农村困难党员关爱行动”对于实施人文关怀、夯实党在农村的执政基础、巩固党的执政地位，意义重大、影响深远。我县对全县年满60周岁及以上，没有工资、固定收入和没有其他补助的农村困难老党员，先后3次实行每年人均300元、360元、480元的生活定补，为农村困难老党员解决了一些实际困难，收到了良好效果，促进了社会和谐。拨付古城街道2024年农村困难党员166人关爱行动补助资金79680元，每人每季度120元，其中市级19920元、县级59760元。计划第一季度拨付19920元、第二季度拨付19920元、第三季度拨付19920元、第四季度拨付19920元用于支付农村困难党员关爱行动补助资金。通过此次项目的实施，确保农村困难党员老有所教、老有所学、老有所为、老有所乐，不断提升广大党员获得感、幸福感，使他们物质上得到帮助、精神上得到激励，进一步增强了党组织的向心力、凝聚力和号召力。</t>
  </si>
  <si>
    <t>166</t>
  </si>
  <si>
    <t>79680</t>
  </si>
  <si>
    <t>公开39表</t>
  </si>
  <si>
    <t>古城街道2024年人大代表活动阵地规范化建设专项资金</t>
  </si>
  <si>
    <t>坚持以习近平新时代中国特色社会主义思想为指导，学习贯彻落实党的二十大及中央、省委、市委、县委人大工作会议精神，深入推进代表活动阵地建设，古城街道将开展古城街道人大代表活动阵地规范化建设，建设具体范围包括：台式电脑1台；操作系统1套；流式办公1套；版式软件1套；杀毒软件1套。</t>
  </si>
  <si>
    <t>项目已完成，因财政困难资金未拨付。古城街道将开展古城街道人大代表活动阵地规范化建设，建设具体范围包括：台式电脑1台；操作系统1套；流式办公1套；版式软件1套；杀毒软件1套。</t>
  </si>
  <si>
    <t>统信桌面操作系统(3年版）</t>
  </si>
  <si>
    <t>1.00</t>
  </si>
  <si>
    <t>0</t>
  </si>
  <si>
    <t>因财政困难 ，资金未拨付。</t>
  </si>
  <si>
    <t>金山WPS office2019流式办公（3年版）</t>
  </si>
  <si>
    <t>福昕OFD文档处理软件V8.0（3年版）</t>
  </si>
  <si>
    <t>360安全浏览器（3年版）</t>
  </si>
  <si>
    <t>华为擎云W515x-B016台式电脑</t>
  </si>
  <si>
    <t>项目验合格率</t>
  </si>
  <si>
    <t>推进人大工作的发展</t>
  </si>
  <si>
    <t>推进</t>
  </si>
  <si>
    <t>能否</t>
  </si>
  <si>
    <t>受访群众满意度</t>
  </si>
  <si>
    <t>公开40表</t>
  </si>
  <si>
    <t>古城街道2024年市县抗旱应急救灾和森林草原火灾救灾补助经费</t>
  </si>
  <si>
    <t>根据玉溪市人民政府领导对市财政局呈报的《关于解决2024年抗旱应急救灾和森林草原火灾救灾补助资金的请示》（玉应急请〔2024〕 9号）、《玉溪市财政局关于下达2024年 抗旱应急救灾和森林草原火灾救灾补助经费的通知》（玉财资环〔2024 〕 34号）、《新平彝族傣族自治县应急管理局关于给予配套抗旱应急救灾和森林草原火灾救灾资金的请示》（新应急字〔2024 〕 6号） 及 《新平彝族傣族自治县应急管 理局关于新平县2024年市、 县抗旱应急救灾和森林草原火灾救灾补助经费分配方案的请示》（新应急字〔2024 〕 7号）等文件精神， 申请下拨17000.00元， 用于支付2024年森林草原防灭火物资采购。具体实施内容包括：支付购买防火干粮5900.00元（多品牌面包混合装35斤1260.00元、 达利园法式小面包45斤675.00元、达利园沙琪玛30斤1770.00元、900压缩饼干60斤1200.00元、 伊利甜牛奶10箱600.00元及达利园瑞士卷26斤395.00元）；购砍刀30把，单价60.00元／把，共计1800.00元；购锄头20把，单价50.00元／把，共计1000.00元； 购点火棒30个，单价100.00元／个，共计3000.00元；电筒20个，单价100.00元／个，共计2000.00元；购防火燃油400升，单价8.34元／升，共计3336.00元，总合计17036.00元。通过此次项目的实施，能有效保护森林资源， 改善生态环境，保障了防灭火救灾人员的物资储备，提升街道防灭火应急处理能力，提升工作效率。</t>
  </si>
  <si>
    <t>已完成年度总目标。申请下拨17000.00元， 用于支付2024年森林草原防灭火物资采购。具体实施内容包括：支付购买防火干粮5900.00元（多品牌面包混合装35斤1260.00元、 达利园法式小面包45斤675.00元、达利园沙琪玛30斤1770.00元、900压缩饼干60斤1200.00元、 伊利甜牛奶10箱600.00元及达利园瑞士卷26斤395.00元）；购砍刀30把，单价60.00元／把，共计1800.00元；购锄头20把，单价50.00元／把，共计1000.00元； 购点火棒30个，单价100.00元／个，共计3000.00元；电筒20个，单价100.00元／个，共计2000.00元；购防火燃油400升，单价8.34元／升，共计3336.00元，总合计17036.00元。通过此次项目的实施，能有效保护森林资源， 改善生态环境，保障了防灭火救灾人员的物资储备，提升街道防灭火应急处理能力，提升工作效率。</t>
  </si>
  <si>
    <t>砍刀</t>
  </si>
  <si>
    <t>锄头</t>
  </si>
  <si>
    <t>点火棒</t>
  </si>
  <si>
    <t>防火燃油</t>
  </si>
  <si>
    <t>400</t>
  </si>
  <si>
    <t>升</t>
  </si>
  <si>
    <t>17000</t>
  </si>
  <si>
    <t>森林防灭火效率</t>
  </si>
  <si>
    <t>公开41表</t>
  </si>
  <si>
    <t>古城街道2024年文化人才专项资金</t>
  </si>
  <si>
    <t>根据中央10部委关于印发《边远贫困地区、边疆民族地区和革命老区人才支持计划实施方案》的通知、云文旅函〔2019〕60号《云南省文化和旅游厅关于做好2019年度“三区”人才支持计划文化工作者专项工作》的通知、(玉文联发[2014]1号)《关于印发玉溪市“三区”人才支持计划文化工作者专项实施方案》、云财教〔2023〕300号云南省财政厅关于提前下达2024年文化人才专项经费的通知，2024年度县下派到古城街道的文化指导员1名，开展文化辅导工作。中央补助文化人才建设专项资金2万元。计划用于：购买演出服装道具及文化培训用具：10000元；文艺演出及文化文艺培训3期×3200元=9600元；购买保险1人×400元=400元。通过此次项目的实施，逐年提高了基本公共文化服务水平，实现优势互补，统筹安排，形成合力，有效推动项目的实施。</t>
  </si>
  <si>
    <t>已完成年度总目标。购买演出服装道具及文化培训用具：10000元；文艺演出及文化文艺培训3期×3200元=9600元；购买保险1人×400元=400元。通过此次项目的实施，逐年提高了基本公共文化服务水平，实现优势互补，统筹安排，形成合力，有效推动项目的实施。</t>
  </si>
  <si>
    <t>文化指导员</t>
  </si>
  <si>
    <t>名</t>
  </si>
  <si>
    <t>开展群文活动培训</t>
  </si>
  <si>
    <t>指导员服务期限</t>
  </si>
  <si>
    <t>基本公共文化服务水平</t>
  </si>
  <si>
    <t>逐年提高</t>
  </si>
  <si>
    <t>公开42表</t>
  </si>
  <si>
    <t>古城街道2024年西部志愿者生活补助经费</t>
  </si>
  <si>
    <t>根据《关于印发（20232024年度大学生志愿服务西部计划实施方案）的通知》（中青联发（2023)6号）文件精神，确保志愿者每人每月到手补贴不少于2800元，每人每年3万元经费由省、州（市〉、县（区〉三级财政按照各三 分之一的比例承担，超出3万元部分，由各地自行解决。根据《玉溪市财政局关于下达2024年1月至7月西部计划志愿者地方项目市级补助资金的通知》（玉财行（2024) 14号）、共青团新平县委关于2024年1-7月大学生服务西部志愿者计划市级补助资金分配表等文件，下达古城街道2024年1-7月西部志愿者生活补助经费为5833元，主要用于支付古城街道西部志愿者2024年1月至7月生 活补助，具体内容为：每月支付833.29元，总共支付7个月，共计5833.03元。通过此次项目的实施，及时发放了西部计划志愿者补助发放，激发了西部志愿者工作热情，让西部志愿者在岗位上奉献青春、 建功立业。</t>
  </si>
  <si>
    <t>已完成年度总目标。下达古城街道2024年1-7月西部志愿者生活补助经费为5833元，主要用于支付古城街道西部志愿者2024年1月至7月生 活补助，具体内容为：每月支付833.29元，总共支付7个月，共计5833.03元。通过此次项目的实施，及时发放了西部计划志愿者补助发放，激发了西部志愿者工作热情，让西部志愿者在岗位上奉献青春、 建功立业。</t>
  </si>
  <si>
    <t>发放月数</t>
  </si>
  <si>
    <t>西部志愿者人数</t>
  </si>
  <si>
    <t>补贴发放准确率</t>
  </si>
  <si>
    <t>99</t>
  </si>
  <si>
    <t>5833.03</t>
  </si>
  <si>
    <t>部门运转</t>
  </si>
  <si>
    <t>正常运转</t>
  </si>
  <si>
    <t>正常运转正常运转</t>
  </si>
  <si>
    <t>受益人群满意度</t>
  </si>
  <si>
    <t>公开43表</t>
  </si>
  <si>
    <t>古城街道办事处中央财政森林生态效益补助资金</t>
  </si>
  <si>
    <t>根据《玉溪市财政局 玉溪市林业和草原局关于提前下达2022年中央财政林业改革发展资金的通知》（玉财资环[2021]188号）、《新平县林业和草原局关于给予分配2022年中央财政森林生态效益补偿资金的请示》（新林请[2022]30号）、《玉溪市财政局 玉溪市林业和草原局关于提前下达2023年中央财政林业改革发展资金的通知》（玉财资环〔2023〕7号）、《新平彝族傣族自治县林业和草原局关于给予分配2023年中央财政森林生态效益补偿资金管护费的请示》（新林清〔2023〕40号）、《新平林业和草原局 新平县财政局关于进一步规范森林生态效益补偿资金和公益林管护员管理工作的通知》（新林联发〔2022〕1号）文件精神、《云南省森林资源管护财政专项资金管理实施细则（暂行）》及《新平县国家级省级公益林生态效益补偿基金管理办法》文件精神，2022年至2023年下拔古城街道中央财政森林生态效益补偿资金管护费共计259701.2元（2022年管护费55677.2元、2023年管护费204024.00元），已支付使用247800.00元管护费，现结余2022年及2023年管护费共计11901.2元（其中：2022年结转中央财政森林生态效益补偿资金管护费8877.20元、2023年结转中央财政森林生态效益补偿资金管护费3024.00元），因2023年财政年底决算，结余资金全部被县级财政缴回。为确保顺利开展2024年森林草原防灭工作，结合街道实际，现申请下拔2022年及2023年管护资金结余款11901.2元，用于使用支付2024年度森林草原防灭物资的采购。
经费测算主要包括：购买点火棒100根，80.00元/根×100根=8000.00元；电筒20个，95.21元/个×20个=1904.20元；油桶4个，45.00元/个×4个=180.00元；五彩旗79套，23.00元/套×79套=1817.00元，合计金额11901.2元。通过此次项目的实施，通过森林生态公益林的管护项目的实施，森林生态效益明显提高，补偿实施区域的生态环境得到明显改善，林地涵养水源、保持水土的能力不断增强，自然灾害发生频率和强度得到一定程度控制。全街道实现了森林资源的增长,生态功能的提升，生态效益补偿和公益林管护在其中发挥了重要作用。</t>
  </si>
  <si>
    <t>已完成年度总目标。购买点火棒100根，80.00元/根×100根=8000.00元；电筒20个，95.21元/个×20个=1904.20元；油桶4个，45.00元/个×4个=180.00元；五彩旗79套，23.00元/套×79套=1817.00元，合计金额11901.2元。通过此次项目的实施，通过森林生态公益林的管护项目的实施，森林生态效益明显提高，补偿实施区域的生态环境得到明显改善，林地涵养水源、保持水土的能力不断增强，自然灾害发生频率和强度得到一定程度控制。全街道实现了森林资源的增长,生态功能的提升，生态效益补偿和公益林管护在其中发挥了重要作用。</t>
  </si>
  <si>
    <t>古城街道国家重点公益林总面积</t>
  </si>
  <si>
    <t>13919.3</t>
  </si>
  <si>
    <t>亩</t>
  </si>
  <si>
    <t>8877.2</t>
  </si>
  <si>
    <t>项目区受益群众覆盖率</t>
  </si>
  <si>
    <t>项目区服务对象满意度</t>
  </si>
  <si>
    <t>公开44表</t>
  </si>
  <si>
    <t>古城街道昌源社区小方达小组村庄道路硬化项目经费</t>
  </si>
  <si>
    <t>党的十八大以来，我街道在县委、县政府的坚强领导下，始终把脱贫攻坚作为最大政治任务和第一民生工程，坚决贯彻落实中央、省、市脱贫攻坚重大决策部署，采取超常规措施，以前所未有的力度推进脱贫攻坚，取得了决定性成效。结合我街道农村基础设施薄弱，乡村“四好农村路”巩固的工作实际，着重解决农村环境治理、道路改造等问题，根据县级在新人办发〔 2023 〕5号《关于安排 2023 年县人大代表建议办理专项经费的通知》中安排资金6万元，用于昌源社区小方达小组村庄道路硬化建设，具体道路硬化内容如下：C20混凝土路面硬化490平方米，单价95.5元，共46795元；M7.5砂浆支砌挡墙26.82立方米，单价380.5元，共10205.01元；DN300混凝土铺设24米，单价125元，共3000元，共计60000元。通过项目实施，充分发挥了群众主观能动性，能更好的引导群众、配合群众推动美丽乡村建设，解决农村环境治理、道路改造的问题，打造了环境清洁整齐、村 容村貌良好、 生态宜居的美丽乡村。</t>
  </si>
  <si>
    <t>已完成年度目标。用于昌源社区小方达小组村庄道路硬化建设，具体道路硬化内容如下：C20混凝土路面硬化490平方米，单价95.5元，共46795元；M7.5砂浆支砌挡墙26.82立方米，单价380.5元，共10205.01元；DN300混凝土铺设24米，单价125元，共3000元，共计60000元。通过项目实施，充分发挥了群众主观能动性，能更好的引导群众、配合群众推动美丽乡村建设，解决农村环境治理、道路改造的问题，打造了环境清洁整齐、村 容村貌良好、 生态宜居的美丽乡村。</t>
  </si>
  <si>
    <t>C20混凝土</t>
  </si>
  <si>
    <t>490</t>
  </si>
  <si>
    <t>DN300混凝土</t>
  </si>
  <si>
    <t>M7.5砂浆支砌挡墙</t>
  </si>
  <si>
    <t>26.82</t>
  </si>
  <si>
    <t>竣工验收合格率</t>
  </si>
  <si>
    <t>资金使用时效</t>
  </si>
  <si>
    <t>项目使用率</t>
  </si>
  <si>
    <t>昌源社区小方达群众满意度</t>
  </si>
  <si>
    <t>公开45表</t>
  </si>
  <si>
    <t>古城街道村（社区）、小组运转补助经费</t>
  </si>
  <si>
    <t>根据《古城街道2024年村(社区)、小组运转补助经费 实施方案》、《云财基层[2023]4号 云南省2023年县级三保预算审核办法》《3.1.1新财发〔2019〕99号核定新平县2020年部门预算定额标准的通知》的政策文件，按照社区运转经费按不低于50000元/年/各保障；村委会运转经费按不低于30000元/年/个保障；小组运转经费按不低于1000元/年/个保障制定古城街道村（社区）、小组运转补助经费项目，具体内容包括村（社区）运转补助经费275000元；小组运转补助经费68000元，共计343000元。通过该项目的实施，充分调动社区积极性、主动性，为推进乡村治理体系和治理能力现代化、巩固拓展脱贫攻坚成果、全面实施乡村振兴战略提供坚强的组织保障和干部人才支持。</t>
  </si>
  <si>
    <t>已完成年度总目标。按照社区运转经费按不低于50000元/年/各保障；村委会运转经费按不低于30000元/年/个保障；小组运转经费按不低于1000元/年/个保障制定古城街道村（社区）、小组运转补助经费项目，具体内容包括村（社区）运转补助经费275000元；小组运转补助经费68000元，共计343000元。通过该项目的实施，充分调动社区积极性、主动性，为推进乡村治理体系和治理能力现代化、巩固拓展脱贫攻坚成果、全面实施乡村振兴战略提供坚强的组织保障和干部人才支持。</t>
  </si>
  <si>
    <t>古城街道（社区）数量</t>
  </si>
  <si>
    <t>（社区）运转经费补助标准</t>
  </si>
  <si>
    <t>55000</t>
  </si>
  <si>
    <t>元/个</t>
  </si>
  <si>
    <t>古城街道小组数量</t>
  </si>
  <si>
    <t>68</t>
  </si>
  <si>
    <t>小组运转经费补助标准</t>
  </si>
  <si>
    <t>项目实施完成时间</t>
  </si>
  <si>
    <t>社会成本指标</t>
  </si>
  <si>
    <t>343000</t>
  </si>
  <si>
    <t>单位人员满意度</t>
  </si>
  <si>
    <t>公开46表</t>
  </si>
  <si>
    <t>古城街道村(社区)人员补助经费</t>
  </si>
  <si>
    <t>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t>
  </si>
  <si>
    <t>已完成年度总目标。坚持以岗定酬、以劳付酬、以考核兑酬，县财政局将各级财政保障的村（社区）干部岗位补贴与各级各部门按规定在行政村设定的各类岗位补助经费统一整合，按“正职”每人每月5000元、“副职”每人每月4000元、“委员”每人每月3000元标准核定村（社区）干部岗位补贴，根据月考核情况兑现岗位补贴。按每月岗位补贴的10%的标准核定绩效补贴，根据年度考核情况进行兑现绩效补贴。按“正职”每人每年3000元、“副职”每人每年2000元、“委员”每人每年1000元标准给予村（社区）干部社会保险定额补助，鼓励村（社区）干部按照城镇企业职工养老保险、城乡居民养老保险、城镇职工基本医疗保险、城镇居民基本医疗保险的相关规定，按较高标准自行办理养老保险和基本医疗保险，乡镇（街道）每年对购买情况进行实时检查；按每人每年200元标准为村（社区）干部购买意外伤害保险。村（社区）干部兼任村（居）民小组党支部书记和村（居）民小组组长的同时领取兼职补贴。</t>
  </si>
  <si>
    <t>村（社区）正职人数</t>
  </si>
  <si>
    <t>村（社区）副职人数</t>
  </si>
  <si>
    <t>村（居）民小组党支部书记人数</t>
  </si>
  <si>
    <t>61</t>
  </si>
  <si>
    <t>村（居）民小组长人数</t>
  </si>
  <si>
    <t>项目实施时间</t>
  </si>
  <si>
    <t>1843000</t>
  </si>
  <si>
    <t>公开47表</t>
  </si>
  <si>
    <t>古城街道耕地流出整改工作专项经费</t>
  </si>
  <si>
    <t xml:space="preserve">    依据中共玉溪市委办公室玉溪市人民政府办公室关于印发《玉溪市2021—2022年度耕地流出排查整改工作方案的通知》的文件要求和深入贯彻落实中央、省市县关于耕地保护工作的决策部署，古城街道严格落实耕地保护目标任务，严守耕地红线，古城街道2021-2022年耕地流出图斑86个，流出面积159.68亩，其中包含永久基本农田108.9亩，计划需要就地恢复13.57亩。</t>
  </si>
  <si>
    <t>已完成年度总目标。依据中共玉溪市委办公室玉溪市人民政府办公室关于印发《玉溪市2021—2022年度耕地流出排查整改工作方案的通知》的文件要求和深入贯彻落实中央、省市县关于耕地保护工作的决策部署，古城街道严格落实耕地保护目标任务，严守耕地红线，古城街道2021-2022年耕地流出图斑86个，流出面积159.68亩，其中包含永久基本农田108.9亩，计划需要就地恢复13.57亩。</t>
  </si>
  <si>
    <t>土地翻耕面积</t>
  </si>
  <si>
    <t>13.57</t>
  </si>
  <si>
    <t>栽种玉米面积</t>
  </si>
  <si>
    <t>43</t>
  </si>
  <si>
    <t>表土剥离，覆土面积</t>
  </si>
  <si>
    <t>800</t>
  </si>
  <si>
    <t>拆除违建物</t>
  </si>
  <si>
    <t>456.65</t>
  </si>
  <si>
    <t>耕地恢复后经济收入</t>
  </si>
  <si>
    <t>耕地恢复率</t>
  </si>
  <si>
    <t>公开48表</t>
  </si>
  <si>
    <t>古城街道古城社区2024年驻村第一书记专项经费</t>
  </si>
  <si>
    <t>按照《云南省财政厅关于提前下达2024年全省驻村第一书记和乡镇工作队长工作经费的通知》(云财农〔2023)217号)、玉财农〔2023〕240号-玉溪市财政局关于提前下2024年驻村第一书记和乡镇工作队长工作经费的通知等文件精神，下达古城街道古城社区2024年驻村第一书记工作经费1万元。经社区两委班子召开会议决定将2024年驻村第一书记工作经费1万元用于社区2024年森林防火工作，主要用于：
1、开展一期防火演练，演练人数100人，每人标准40元，合计4000元；
2、开展一期森林防火工作培训会，参会人数50人，每人标准40元，合计2000元；
3、辖区内扑灭火3次，参与人数100人，标准40元，合计4000元。
通过此次项目的实施，做到防火措施有力，达到显著成效。做到森林防灭火发生火情“早发现、早上报、早扑灭”的要求，不断提高群众的森林防火意识，提升工作人员的防灭火能力，杜绝森林火灾的发生。</t>
  </si>
  <si>
    <t>已完成年度总目标。1、开展一期防火演练，演练人数100人，每人标准40元，合计4000元；
2、开展一期森林防火工作培训会，参会人数50人，每人标准40元，合计2000元；
3、辖区内扑灭火3次，参与人数100人，标准40元，合计4000元。
通过此次项目的实施，做到防火措施有力，达到显著成效。做到森林防灭火发生火情“早发现、早上报、早扑灭”的要求，不断提高群众的森林防火意识，提升工作人员的防灭火能力，杜绝森林火灾的发生。</t>
  </si>
  <si>
    <t>防火演练参与人数</t>
  </si>
  <si>
    <t>森林防火工作培训参会人数</t>
  </si>
  <si>
    <t>辖区内扑灭火参与人数</t>
  </si>
  <si>
    <t>10000</t>
  </si>
  <si>
    <t>工作人员防灭火能力</t>
  </si>
  <si>
    <t>森林环境</t>
  </si>
  <si>
    <t>有所改善</t>
  </si>
  <si>
    <t>公开49表</t>
  </si>
  <si>
    <t>古城街道古城社区居家养老服务中心运营维护经费</t>
  </si>
  <si>
    <t>根据《2023年民政事业专项资金的分配通知》（玉财社〔2022〕72号）、（玉财社〔2021〕138号）号文件精神，为加快建立、建设街道老年人福利服务体系，提高老年人服务质量，推进老年人服务工作，下达古城街道古城社区居家养老服务中心运营维护经费和管理9万元，主要进行古城社区居家养老服务中心运营维护和管理。具体方案包括：1.水电费用 2910元； 2.老年人活动伙食补助及活动费用30元/人，803人次 ，合计24090 元3.管理人员工时费1000元/月，24个月，合计24000 元；4.购买食堂用品电灶、冰箱、冰柜、桌凳39000元。通过此次项目的实施，古城街道古城社区居家养老服务中心正常运营，保证了古城社区老年人娱乐活动正常。</t>
  </si>
  <si>
    <t>已完成年度总目标。下达古城街道古城社区居家养老服务中心运营维护经费和管理9万元，主要进行古城社区居家养老服务中心运营维护和管理。具体方案包括：1.水电费用 2910元； 2.老年人活动伙食补助及活动费用30元/人，803人次 ，合计24090 元3.管理人员工时费1000元/月，24个月，合计24000 元；4.购买食堂用品电灶、冰箱、冰柜、桌凳39000元。通过此次项目的实施，古城街道古城社区居家养老服务中心正常运营，保证了古城社区老年人娱乐活动正常。</t>
  </si>
  <si>
    <t>居家养老服务中心</t>
  </si>
  <si>
    <t>生活补助老年人</t>
  </si>
  <si>
    <t>803</t>
  </si>
  <si>
    <t>资金下达使用时间</t>
  </si>
  <si>
    <t>90000</t>
  </si>
  <si>
    <t>保障养老服务机构运转</t>
  </si>
  <si>
    <t>保障</t>
  </si>
  <si>
    <t>公开50表</t>
  </si>
  <si>
    <t>古城街道古城社区上岔河小组农村公益事业财政奖补资金</t>
  </si>
  <si>
    <t>根据玉财农〔2024〕22号玉溪市财政局关于下达2024年省级农村综合改革转移支付资金（第一批）的通知，玉财农〔2024〕21号玉溪市财政局关于转发云南省财政厅2024年第二批农村公益事业财政奖补项目备案文件的通知，下达古城街道古城社区上岔河小组农村公益事业财政奖补资金81万元，在上岔河小组，拟实施村内新建沟渠、污水设施建设、挡墙支砌，提升整村基础设施，改善人居环境。建设内容包括：1、村内道路硬化，工程量2700平方米，单价75元/平方米，合计202500元；2、村内文化广场硬化600平方米，绿化120平方米，合计69600元。3、污水设施建设：铺设排污管网总长800米，其中排污主管DN800HDPE双壁波纹管200米，单价410元/米，合计82000元，排污支管DN400HDPE双壁波纹管600米，单价320元/米，合计192000元；4、新建挡土墙350立方米，单价300元/立方米，合计105000元，5、新建沟渠650米，单价250元/米，合计162500元，6、检查井5座，每座1350元，合计6750元。此次项目10350元为村集体自筹资金，810000元为上级下达资金，通过项目的实施，提升上岔河小组整体村容村貌，建设改善上岔河小组人居环境，真正打造出生态优美、产业发展、民族团结、文化传承、人民幸福的村庄。</t>
  </si>
  <si>
    <t>已完成年度总目标。下达古城街道古城社区上岔河小组农村公益事业财政奖补资金81万元，在上岔河小组，拟实施村内新建沟渠、污水设施建设、挡墙支砌，提升整村基础设施，改善人居环境。建设内容包括：1、村内道路硬化，工程量2700平方米，单价75元/平方米，合计202500元；2、村内文化广场硬化600平方米，绿化120平方米，合计69600元。3、污水设施建设：铺设排污管网总长800米，其中排污主管DN800HDPE双壁波纹管200米，单价410元/米，合计82000元，排污支管DN400HDPE双壁波纹管600米，单价320元/米，合计192000元；4、新建挡土墙350立方米，单价300元/立方米，合计105000元，5、新建沟渠650米，单价250元/米，合计162500元，6、检查井5座，每座1350元，合计6750元。此次项目10350元为村集体自筹资金，810000元为上级下达资金，通过项目的实施，提升上岔河小组整体村容村貌，建设改善上岔河小组人居环境，真正打造出生态优美、产业发展、民族团结、文化传承、人民幸福的村庄。</t>
  </si>
  <si>
    <t>村内道路硬化</t>
  </si>
  <si>
    <t>2700</t>
  </si>
  <si>
    <t>文化广场硬化</t>
  </si>
  <si>
    <t>文化广场绿化</t>
  </si>
  <si>
    <t>120</t>
  </si>
  <si>
    <t>650</t>
  </si>
  <si>
    <t>挡墙支砌</t>
  </si>
  <si>
    <t>350</t>
  </si>
  <si>
    <t>820350</t>
  </si>
  <si>
    <t>项目综合使用率</t>
  </si>
  <si>
    <t>公开51表</t>
  </si>
  <si>
    <t>古城街道古城社区中古城小组污水治理建设专项资金</t>
  </si>
  <si>
    <t>古城社区中古城小组污水治理建设项目计划投资30.00万元，主要建设内容是明渠加宽、管道清淤、砖检查井、混泥土路面恢复等，项目的实施能有效解决该小组辖区日益增长的污水量处理问题。项目建设实施，将一改往日污水横流的旧貌，改善小组居民居住环境和居民的生活环境，也促进居民身心健康；增强居民的幸福感。</t>
  </si>
  <si>
    <t>已完成年度总目标。古城社区中古城小组污水治理建设项目计划投资30.00万元，主要建设内容是明渠加宽、管道清淤、砖检查井、混泥土路面恢复等，项目的实施能有效解决该小组辖区日益增长的污水量处理问题。项目建设实施，将一改往日污水横流的旧貌，改善小组居民居住环境和居民的生活环境，也促进居民身心健康；增强居民的幸福感。</t>
  </si>
  <si>
    <t>挖沟槽土方</t>
  </si>
  <si>
    <t>回填土方</t>
  </si>
  <si>
    <t>125.5</t>
  </si>
  <si>
    <t>余方弃置</t>
  </si>
  <si>
    <t>147.01</t>
  </si>
  <si>
    <t>塑料管安装</t>
  </si>
  <si>
    <t>243.2</t>
  </si>
  <si>
    <t>DN400HDPE双壁波纹管安装</t>
  </si>
  <si>
    <t>283.5</t>
  </si>
  <si>
    <t>混泥土构件拆除</t>
  </si>
  <si>
    <t>水泥混凝土路面铺设</t>
  </si>
  <si>
    <t>542.28</t>
  </si>
  <si>
    <t>98</t>
  </si>
  <si>
    <t>资金拨付时间</t>
  </si>
  <si>
    <t>300000</t>
  </si>
  <si>
    <t>污水处理覆盖率</t>
  </si>
  <si>
    <t>中古城群众满意度</t>
  </si>
  <si>
    <t>公开52表</t>
  </si>
  <si>
    <t>古城街道国家级中心测报点委托业务项目专项资金</t>
  </si>
  <si>
    <t>1.开展林业有害生物监测防控技术业务培训：街道监测业务培训于2023年6月1日至7月5日前已完成培训。2期共50人次。2.监测实施工劳务费：古城街道松材线虫病等林业有害生物监测工作已7月15日前完成。3.有害生物监测物资储备：监测所需专用材料、调查工具及其它监测所需物资采购于6月10日前完成。通过项目实施，确保全松树无松材线虫病及其他疫病发生，恢达到恢复和扩大森林植被，减少水土流失，改善生态环境，减少自然灾害，改善广大林农生产、生活条件，同时不断提高林农组织化程度和林业产业化经营水平，最大程度地提高经营效益，实现巩固生态建设成果与产业发展相互促进、协调发展，最终实现区域经济可持续发展。</t>
  </si>
  <si>
    <t>已完成年度总目标。开展林业有害生物监测防控技术业务培训：街道监测业务培训于2023年6月1日至7月5日前已完成培训。2期共50人次。2.监测实施工劳务费：古城街道松材线虫病等林业有害生物监测工作已7月15日前完成。3.有害生物监测物资储备：监测所需专用材料、调查工具及其它监测所需物资采购于6月10日前完成。通过项目实施，确保全松树无松材线虫病及其他疫病发生，恢达到恢复和扩大森林植被，减少水土流失，改善生态环境，减少自然灾害，改善广大林农生产、生活条件，同时不断提高林农组织化程度和林业产业化经营水平，最大程度地提高经营效益，实现巩固生态建设成果与产业发展相互促进、协调发展，最终实现区域经济可持续发展。</t>
  </si>
  <si>
    <t>监测业务培训期数</t>
  </si>
  <si>
    <t>培训人次</t>
  </si>
  <si>
    <t>人次</t>
  </si>
  <si>
    <t>累计完成监测工时</t>
  </si>
  <si>
    <t>工时</t>
  </si>
  <si>
    <t>劳务费标准</t>
  </si>
  <si>
    <t>150元/人*天</t>
  </si>
  <si>
    <t>资金拨付时效</t>
  </si>
  <si>
    <t>30天</t>
  </si>
  <si>
    <t>松材线虫病控制</t>
  </si>
  <si>
    <t>有效控制</t>
  </si>
  <si>
    <t>林区群众满意度</t>
  </si>
  <si>
    <t>公开53表</t>
  </si>
  <si>
    <t>古城街道锦秀社区清廉村居创建工作资金</t>
  </si>
  <si>
    <t>根据《玉溪市财政局关于下达2023年清廉单元创建工作资金补助的通知》（玉财行〔2024〕11号），服务经费保障充分，锦秀社区清廉村居创建列入本级政府财政预算，资金概算5万元。古城街道锦绣社区制定清廉村居创建工作资金项目，具体实施方案包括：1.宣传活动2场，，每场6000元，合计12000元；2.标识设计1个，单价2000元，合计2000元；3.制定宣传展板15块，每块2000元，合计30000元；4.制定布标10条，每条200元，合计2000元；5.制定宣传栏3块，每块1000元，合计3000元；6.进行一次审计，合计1000元，共计50000元。通过此次项目的实施，开展廉洁文化锦居民小区，在辖区内居民小区营造廉洁文化氛围形成示范引领、共建共享的清廉建设格局，推动清廉思想、清廉制度、清廉规则、清廉纪律、清廉文化融入经济、政治、文化、社会和生态文明建设。</t>
  </si>
  <si>
    <t>已完成年度总目标。古城街道锦绣社区制定清廉村居创建工作资金项目，具体实施方案包括：1.宣传活动2场，，每场6000元，合计12000元；2.标识设计1个，单价2000元，合计2000元；3.制定宣传展板15块，每块2000元，合计30000元；4.制定布标10条，每条200元，合计2000元；5.制定宣传栏3块，每块1000元，合计3000元；6.进行一次审计，合计1000元，共计50000元。通过此次项目的实施，开展廉洁文化锦居民小区，在辖区内居民小区营造廉洁文化氛围形成示范引领、共建共享的清廉建设格局，推动清廉思想、清廉制度、清廉规则、清廉纪律、清廉文化融入经济、政治、文化、社会和生态文明建设。</t>
  </si>
  <si>
    <t>宣传活动</t>
  </si>
  <si>
    <t>场</t>
  </si>
  <si>
    <t>标识设计</t>
  </si>
  <si>
    <t>制定宣传展板</t>
  </si>
  <si>
    <t>制定布标</t>
  </si>
  <si>
    <t>制定宣传栏</t>
  </si>
  <si>
    <t>审计</t>
  </si>
  <si>
    <t>次</t>
  </si>
  <si>
    <t>项目目标任务完成及时率</t>
  </si>
  <si>
    <t>50000</t>
  </si>
  <si>
    <t>清廉村居宣传活动覆盖率</t>
  </si>
  <si>
    <t>公开54表</t>
  </si>
  <si>
    <t>古城街道锦绣社区2022年“红旗村”创建奖励补助专项资金</t>
  </si>
  <si>
    <t>根据新平县人民政府办公室关于2021年村（社区）“红旗村”评选结果的通报（新办通[2022]21号）文件要求，本年度申请锦绣社区“红旗村”创建奖励补助资金预算5万元，古城街道落实相关政策和要求，古城街道将进行：1.阵地建设：制作党建文化墙、党群活动阵地建设：社区全新七锦党建文化墙（展板、标语、挂牌）；克租克小区党群服务驿站建设（室内粉刷、制度文化墙、桌椅等）。2.开展“红旗联创”活动；以“一帮一”“一帮多”或“多帮一”结对共创方式，开展支部联建、活动联办、经验联享、外出考察学习等活动。通过项目的实施能增强我社区基础党组织的建设，让大家团结一致，提高凝聚力。二是通过交流帮扶活动，带动了整个征地的联动，提高大家学习热情的同时也提高了能力，为后续的建设发展提供坚实的基础。</t>
  </si>
  <si>
    <t>已完成年度总目标。：1.阵地建设：制作党建文化墙、党群活动阵地建设：社区全新七锦党建文化墙（展板、标语、挂牌）；克租克小区党群服务驿站建设（室内粉刷、制度文化墙、桌椅等）。2.开展“红旗联创”活动；以“一帮一”“一帮多”或“多帮一”结对共创方式，开展支部联建、活动联办、经验联享、外出考察学习等活动。通过项目的实施能增强我社区基础党组织的建设，让大家团结一致，提高凝聚力。二是通过交流帮扶活动，带动了整个征地的联动，提高大家学习热情的同时也提高了能力，为后续的建设发展提供坚实的基础。</t>
  </si>
  <si>
    <t>党建文化墙</t>
  </si>
  <si>
    <t>活动室</t>
  </si>
  <si>
    <t>联建活动</t>
  </si>
  <si>
    <t>项目目标完成及时率</t>
  </si>
  <si>
    <t>小区党群服务中心使用率</t>
  </si>
  <si>
    <t>活动受众满意度</t>
  </si>
  <si>
    <t>公开55表</t>
  </si>
  <si>
    <t>古城街道两馆一站省级配套免费开放项目专项资金</t>
  </si>
  <si>
    <t>完成项目总投资5万元。完成资金使用计划：开展文艺演出及文化活动5场×3000元=15000元；文化文艺培训3期×3000元=9000元；购置演出服装、道具、文化器材及设备等14000元；用于宣传广告制作、宣传申报片录制、订书刊等12000元。</t>
  </si>
  <si>
    <t>已完成年度总目标。开展文艺演出及文化活动5场×3000元=15000元；文化文艺培训3期×3000元=9000元；购置演出服装、道具、文化器材及设备等14000元；用于宣传广告制作、宣传申报片录制、订书刊等12000元。</t>
  </si>
  <si>
    <t>举办文艺演出及文化活动场次</t>
  </si>
  <si>
    <t>文艺培训期数</t>
  </si>
  <si>
    <t>基本公共文化服务水平提升</t>
  </si>
  <si>
    <t>逐年提升</t>
  </si>
  <si>
    <t>公开56表</t>
  </si>
  <si>
    <t>古城街道绿美河湖奖补项目专项资金</t>
  </si>
  <si>
    <t>此次“绿美河湖”工程范围主要对他拉河头水库及他拉河内的垃圾和杂草进行清理整治，对河岸进行绿化 河边白色拉圾污染情况进行集中整治清理。
（一）他拉河水库及他拉河育苗点段河岸进行绿化美化工程。计划投资3.6万元。
（二）他拉河他拉村委会旁育苗点段进行河道清理，计划投入50型挖机10台班，5T载重汽车10台班。</t>
  </si>
  <si>
    <t>已完成年度总目标。此次“绿美河湖”工程范围主要对他拉河头水库及他拉河内的垃圾和杂草进行清理整治，对河岸进行绿化 河边白色拉圾污染情况进行集中整治清理。
（一）他拉河水库及他拉河育苗点段河岸进行绿化美化工程。计划投资3.6万元。
（二）他拉河他拉村委会旁育苗点段进行河道清理，计划投入50型挖机10台班，5T载重汽车10台班。</t>
  </si>
  <si>
    <t>杨梅树、三角梅种植</t>
  </si>
  <si>
    <t>150</t>
  </si>
  <si>
    <t>他拉河水库坝顶碎石回填</t>
  </si>
  <si>
    <t>花台建设</t>
  </si>
  <si>
    <t>下他拉钩取水段挡土墙建设</t>
  </si>
  <si>
    <t>35</t>
  </si>
  <si>
    <t>挖机及载重车台班时间</t>
  </si>
  <si>
    <t>小时</t>
  </si>
  <si>
    <t>96</t>
  </si>
  <si>
    <t>他拉河河道环境改善</t>
  </si>
  <si>
    <t>改善</t>
  </si>
  <si>
    <t>公开57表</t>
  </si>
  <si>
    <t>古城街道纳溪社区小文笔山农村公益性公墓建设项目专项经费</t>
  </si>
  <si>
    <t>本工程依据《建设工程工程量清单计价规范》(GB50500-2013)，《房屋建筑与装饰工程工程量计算规范》《市政工程工程量计算规范》《通用安装工程量计算规范》等相关文件，将进行纳溪社区小文笔山农村公益性公墓建设，包括：1.场地平整：（1）土方开挖517m3，（2）土方回填495m3，（3）余方弃置21m3，（4）大小机械进出场及拆除；2.墓穴建设395座；3.过道硬化；4.排水沟硬化；5.挡土墙47m3；6.垃圾池、焚烧池、凉亭；7.绿化等。通过项目实施，为纳溪社区新建395个公益性公募墓穴，充实了纳溪社区公益性公募墓穴数量，确保殡葬改革各项制度得以落实实施，街道及社区殡葬改革工作得以顺利开展。</t>
  </si>
  <si>
    <t>已完成年度总目标。本工程依据《建设工程工程量清单计价规范》(GB50500-2013)，《房屋建筑与装饰工程工程量计算规范》《市政工程工程量计算规范》《通用安装工程量计算规范》等相关文件，将进行纳溪社区小文笔山农村公益性公墓建设，包括：1.场地平整：（1）土方开挖517m3，（2）土方回填495m3，（3）余方弃置21m3，（4）大小机械进出场及拆除；2.墓穴建设395座；3.过道硬化；4.排水沟硬化；5.挡土墙47m3；6.垃圾池、焚烧池、凉亭；7.绿化等。通过项目实施，为纳溪社区新建395个公益性公募墓穴，充实了纳溪社区公益性公募墓穴数量，确保殡葬改革各项制度得以落实实施，街道及社区殡葬改革工作得以顺利开展。</t>
  </si>
  <si>
    <t>新建公益性公募墓穴</t>
  </si>
  <si>
    <t>395</t>
  </si>
  <si>
    <t>工程建设期限</t>
  </si>
  <si>
    <t>近几年社区使用需求</t>
  </si>
  <si>
    <t>满足</t>
  </si>
  <si>
    <t>公开58表</t>
  </si>
  <si>
    <t>古城街道农村“厕所革命”改建项目资金</t>
  </si>
  <si>
    <t>根据《云南省财政厅 云南省农业农村厅关于下达 2021 年省级农村厕所改造建设专项资金的通知（云财农〔 2021 〕47 号）》《玉溪市财政局玉溪市农业农村局关于下达 2021 年省级农村厕所改造建设专项资金的通知（玉财农〔 2021 〕48 号）》的通知，结合我街道社区常住户 100 户以上自然村的实际情况，制定此实施方案。具体方案包括：（一）2020 年度我街道农村无害化卫生户厕改建任务943 座 ，其中统建36座，自建907座，全部建设完成并通过县级和街道验收。（二）缺口资金未补助377200元。2020年农村无害化卫生户厕改建任务943座，市级每座各配套400元共377200元（943*400）未到位、未补助，缺口资金377200元，其中，由新平县农业农村局兑付自建户厕907户，资金合计362800元，古城街道财政所兑付他拉社区居民委员会白沙斗36座统建农村户厕给施工方，资金合计14400元。通过此次项目的实施，为扎实推进新平县农村厕所革命工作，强化资金管理，规范农村厕所改造建设程序和行为，提高改造建设质量， 为全面贯彻落实省委、省政府决策部署， 深入扎实推进云南省爱国卫生运动“7 个专项行动”，确保“公共厕所全达标行动” 取得明显成效。</t>
  </si>
  <si>
    <t>已完成年度总目标。（一）2020 年度我街道农村无害化卫生户厕改建任务943 座 ，其中统建36座，自建907座，全部建设完成并通过县级和街道验收。（二）缺口资金未补助377200元。2020年农村无害化卫生户厕改建任务943座，市级每座各配套400元共377200元（943*400）未到位、未补助，缺口资金377200元，其中，由新平县农业农村局兑付自建户厕907户，资金合计362800元，古城街道财政所兑付他拉社区居民委员会白沙斗36座统建农村户厕给施工方，资金合计14400元。通过此次项目的实施，为扎实推进新平县农村厕所革命工作，强化资金管理，规范农村厕所改造建设程序和行为，提高改造建设质量， 为全面贯彻落实省委、省政府决策部署， 深入扎实推进云南省爱国卫生运动“7 个专项行动”，确保“公共厕所全达标行动” 取得明显成效。</t>
  </si>
  <si>
    <t>他拉社区统建农村户厕</t>
  </si>
  <si>
    <t>户厕改建验收合格率</t>
  </si>
  <si>
    <t>14400</t>
  </si>
  <si>
    <t>户厕改造后使用年限</t>
  </si>
  <si>
    <t>公开59表</t>
  </si>
  <si>
    <t>古城街道其他村社区、小组干部待遇补助经费</t>
  </si>
  <si>
    <t>村（居）民小组副组长</t>
  </si>
  <si>
    <t>村社区干部人数</t>
  </si>
  <si>
    <t>41</t>
  </si>
  <si>
    <t>食品安全信息员人数</t>
  </si>
  <si>
    <t>小组计生信息员</t>
  </si>
  <si>
    <t>村（社区）委员</t>
  </si>
  <si>
    <t>1398400</t>
  </si>
  <si>
    <t>公开60表</t>
  </si>
  <si>
    <t>古城街道日间照料服务机构运营补贴经费</t>
  </si>
  <si>
    <t>根据玉财社[2024]78号2024年第一批民政事业专项资金，分配古城街道日间照料服务机构运营经费20000元，用于日间照料服务机构的运营。古城街道日间照料服务机构运营列入政府财政预算，资金概算2万元。主要用于购买电灶10000元，购买冰箱6000元，购买菜盆及碗4000元。项目实施后将不断完善养老机构日常运转配置，提高老年人的幸福感和获得感。</t>
  </si>
  <si>
    <t>因财政困难项目资金未拨付。</t>
  </si>
  <si>
    <t>电灶</t>
  </si>
  <si>
    <t>应财政困难，项目实施方案里面的电灶、冰箱、菜盆未购买，导致项目未完成。</t>
  </si>
  <si>
    <t>冰箱</t>
  </si>
  <si>
    <t>应财政困难，项目资金未拨付。</t>
  </si>
  <si>
    <t>购买合格率</t>
  </si>
  <si>
    <t>提升老年人的生活质量</t>
  </si>
  <si>
    <t>公开61表</t>
  </si>
  <si>
    <t>古城街道水库及小坝塘管护人员补助经费</t>
  </si>
  <si>
    <t>新平县古城街道辖区内共有水库及坝塘37座，其中小（一）型水库4座，为县级管理水库；小（二）型水库9座，根据新平彝族傣族自治县水利局关于提高重点水利工程协议管护人员报酬的请示(新水请[2018]79号)，新平彝族傣族自治县水利局关于水库协议管护的请示(新水请[2015]37号)，小坝塘28座由古城街道和工程所在社区共同管理，每座水库、坝塘确定一名管护人员，小（二）型水库管护人员一座一月补助100元，小坝塘一座一月补助50元。补助经费由县级纳入财政预算2.76万元，详细资金安排如下：古城街道小二型水库管理人员共9人，每月每人月工资标准100元，发放12个月，共计10800元；小坝塘管理人员28人，每人每月工资标准50元，发放12个月，共计16800元。通过此次项目的实施，更好的推进小二型水库、小坝塘管理工作，确保水库坝塘管理工作有序开展，提升了水库、坝塘管理水平，水环境质量持续有效改善，下游公路、城镇安全得到保护，提高群众生产生活条件，做到保持生产可持续发展，农民经济收入增加，购买力提高，进一步带动当地社会经济的发展。</t>
  </si>
  <si>
    <t>已完成年度总目标。新平县古城街道辖区内共有水库及坝塘37座，其中小（一）型水库4座，为县级管理水库；小（二）型水库9座，根据新平彝族傣族自治县水利局关于提高重点水利工程协议管护人员报酬的请示(新水请[2018]79号)，新平彝族傣族自治县水利局关于水库协议管护的请示(新水请[2015]37号)，小坝塘28座由古城街道和工程所在社区共同管理，每座水库、坝塘确定一名管护人员，小（二）型水库管护人员一座一月补助100元，小坝塘一座一月补助50元。补助经费由县级纳入财政预算2.76万元，详细资金安排如下：古城街道小二型水库管理人员共9人，每月每人月工资标准100元，发放12个月，共计10800元；小坝塘管理人员28人，每人每月工资标准50元，发放12个月，共计16800元。通过此次项目的实施，更好的推进小二型水库、小坝塘管理工作，确保水库坝塘管理工作有序开展，提升了水库、坝塘管理水平，水环境质量持续有效改善，下游公路、城镇安全得到保护，提高群众生产生活条件，做到保持生产可持续发展，农民经济收入增加，购买力提高，进一步带动当地社会经济的发展。</t>
  </si>
  <si>
    <t>小二型水库</t>
  </si>
  <si>
    <t>小坝塘</t>
  </si>
  <si>
    <t>发放月份数</t>
  </si>
  <si>
    <t>资金下达使用时率</t>
  </si>
  <si>
    <t>27600</t>
  </si>
  <si>
    <t>管护人员工作效率</t>
  </si>
  <si>
    <t>公开62表</t>
  </si>
  <si>
    <t>古城街道他拉河河道治理专项资金</t>
  </si>
  <si>
    <t>2024年玉溪市财政局玉财农[2024]87号《玉溪市财政局关于下达新平县他拉社区他拉河治理资金的通知》下达河道治理资金5万元，主要用于他拉社区他拉河治理工程，古城街道落实相关政策，将对他拉河他拉村委会旁育苗点段进行河道清理，计划投入50型挖机6台班，人工20个工日，新建C10浆砌石河堤110立方，投资概算为5.00万元。</t>
  </si>
  <si>
    <t>已完成年度总目标。024年玉溪市财政局玉财农[2024]87号《玉溪市财政局关于下达新平县他拉社区他拉河治理资金的通知》下达河道治理资金5万元，主要用于他拉社区他拉河治理工程，古城街道落实相关政策，将对他拉河他拉村委会旁育苗点段进行河道清理，计划投入50型挖机6台班，人工20个工日，新建C10浆砌石河堤110立方，投资概算为5.00万元。</t>
  </si>
  <si>
    <t>50型挖机</t>
  </si>
  <si>
    <t>台班</t>
  </si>
  <si>
    <t>C10浆砌石河堤挡墙</t>
  </si>
  <si>
    <t>110</t>
  </si>
  <si>
    <t>立方</t>
  </si>
  <si>
    <t>人工工日</t>
  </si>
  <si>
    <t>群众生产生活条件</t>
  </si>
  <si>
    <t>水环境质量</t>
  </si>
  <si>
    <t>公开63表</t>
  </si>
  <si>
    <t>古城街道他拉社区扒芝哩清真寺除险加固建设项目专项资金</t>
  </si>
  <si>
    <t>他拉社区扒芝哩清真寺始建于1992年，清真寺附属房屋老化失修，造成安全隐患，需要拆除，拆除后不再重建，为了民族宗教活动场所正常运行，需要建设2米高的围墙、厨房及部分房屋需要加固，寺内消防设施老化需要更换新的消防应急设施。</t>
  </si>
  <si>
    <t>已完成年度总目标。他拉社区扒芝哩清真寺始建于1992年，清真寺附属房屋老化失修，造成安全隐患，需要拆除，拆除后不再重建，为了民族宗教活动场所正常运行，需要建设2米高的围墙、厨房及部分房屋需要加固，寺内消防设施老化需要更换新的消防应急设施。</t>
  </si>
  <si>
    <t>危房拆除</t>
  </si>
  <si>
    <t>厨房修缮</t>
  </si>
  <si>
    <t>消防应急灯</t>
  </si>
  <si>
    <t>盏</t>
  </si>
  <si>
    <t>修缮后使用年限</t>
  </si>
  <si>
    <t>服务群众满意度</t>
  </si>
  <si>
    <t>公开64表</t>
  </si>
  <si>
    <t>古城街道他拉社区曹家寨机耕路建设工程—2022年县人大常委会代表培训工作经费</t>
  </si>
  <si>
    <t>古城街道他拉社区曹家寨机耕路位于他拉社区曹家寨小组大河田与上鲊马命小组，多年以来，曹家寨小组大河田没有机耕路。群众生产非常困难，每年种植生姜、洋芋、水稻都要背到上鲊马命小组机耕路才能运输，生产劳动力成本高，社区、小组计划建设一条长600米机耕路连接曹家寨和上鲊马命机耕路，解决150亩生产运输困难，同时也能解决周边小组的运输，经古城街道农业中心工作人员现场勘测估算，建设机耕路需要资金5万元，古城街道人民代表向县级提议希望给于解决工程所需资金，县级在新财字办发【2022】251号《2022年县人大常委会代表培训经费》中安排资金5万元，用于他拉曹家寨小组机耕路建设。经古城街道农业中心工作人员现场勘测估算，他拉社区曹家寨小组机耕路建设工程共需新建机耕路600米，建设长30米，高1.5米的挡墙一处。工程估算开挖土石方3600立方米，M15浆砌挡墙27立方米，DN300水泥管20米、DN1000水泥管20米。本项目通过实施后，建设他拉社区曹家寨小组机耕路建设600米，150亩农作物得到运输，解决他拉社区曹家寨小组的群众运输困难。
我街道始终坚持统筹城乡经济社会发展的方略，以推进衔接乡村振兴为目标，不断加快城乡一体化进程，搭建农村公共管理服务平台，着力推进基础公益设施建设向农村延伸、公共管理服务向农村覆盖、现代文明向农村辐射，实现城乡互动、共同繁荣，努力构建具有特色的城乡经济社会发展一体化新格局。在全街道开展公房、公厕基础公益设施建设后，着力推进了城乡公共服务均等化，使农村人居和生态环境得到了明显改善，农村可持续发展能力得到明显增强，乡村振兴建设取得了明显成效。</t>
  </si>
  <si>
    <t>已完成年度总目标。经古城街道农业中心工作人员现场勘测估算，他拉社区曹家寨小组机耕路建设工程共需新建机耕路600米，建设长30米，高1.5米的挡墙一处。工程估算开挖土石方3600立方米，M15浆砌挡墙27立方米，DN300水泥管20米、DN1000水泥管20米。本项目通过实施后，建设他拉社区曹家寨小组机耕路建设600米，150亩农作物得到运输，解决他拉社区曹家寨小组的群众运输困难。
我街道始终坚持统筹城乡经济社会发展的方略，以推进衔接乡村振兴为目标，不断加快城乡一体化进程，搭建农村公共管理服务平台，着力推进基础公益设施建设向农村延伸、公共管理服务向农村覆盖、现代文明向农村辐射，实现城乡互动、共同繁荣，努力构建具有特色的城乡经济社会发展一体化新格局。在全街道开展公房、公厕基础公益设施建设后，着力推进了城乡公共服务均等化，使农村人居和生态环境得到了明显改善，农村可持续发展能力得到明显增强，乡村振兴建设取得了明显成效。</t>
  </si>
  <si>
    <t>新建机耕路里程</t>
  </si>
  <si>
    <t>开挖土石方工程量</t>
  </si>
  <si>
    <t>3600</t>
  </si>
  <si>
    <t>M15浆砌挡墙工程量</t>
  </si>
  <si>
    <t>铺设水泥管长度</t>
  </si>
  <si>
    <t>资金下达后及时支付</t>
  </si>
  <si>
    <t>农产品运输条件</t>
  </si>
  <si>
    <t>曹家寨群众满意度</t>
  </si>
  <si>
    <t>公开65表</t>
  </si>
  <si>
    <t>古城街道他拉社区河头小组民族村寨旅游提升项目资金</t>
  </si>
  <si>
    <t>根据玉财农〔2023〕212号玉溪市财政局关于提前下达2024年中央财政衔接推进乡村振兴补助资金的通知、新政复〔2024〕8号关于同意下达2024年中央财政衔接推进乡村振兴补助资金的批复文件精神，下达2024年中央财政衔接推进乡村振兴补助安排30.00万元，用于进行古城街道他拉社区河头小组民族村寨旅游提升建设项目。具体实施方案包括：（一）基础设施建设项目（363038.08元）1、场地土石方开挖外运1公里外丢弃：挖一般土方366.33m3，挖一般石方197.26m3，合计：19922.39元；2、钢屋架彩钢瓦搭设（高4.66m）：长25.2m，宽10.4m，262.08㎡，315.74元/㎡，合计：82749.14元；3、场地C25砼硬化：420.18㎡，165.9元/㎡，合计：69707.86元；4、挖沟槽土方：77.13m3，4.98元/m3，合计：384.11元；5、毛石挡土墙：①长23.6m×宽1.2m×高1m=28.32m3，②长5.7m×宽1.2m×高0.7m=4.79m3，合计33.11m3，570.27元/m3，合计：18881.64元；6、空心砖砌花台（M7.5砂浆）：①花台14.91m3，437.26元/m3，②种植土回（换）填120.11m3，64.22元/m3，合计：14233.01元；7、烧烤区红页岩砖m7.5水泥砂浆砌花边围墙：长31.8m，宽0.24m，高0.43m，3.28m3，601.04元/m3，砌筑灶台2座，2527.70元/座，合计：7026.81元；8、红砖砌踏步：长2.8m，宽1.65m，4.62㎡，177.17元/㎡，合计：818.53元；9、人工清理大河垃圾、装车外运1公里丢弃：302.4m3，37.37元/m3，合计：11300.7元；10、人工铺设游道：合计：138013.89元；（二）工程建设其他费用（16000元）1、监理服务费1项，5000元/项，合计：5000.00元；2、工程造价服务费1项，6000元/项，合计：6000.00元；3、招标代理费服务费1项，5000元/项，合计：5000.00元。通过此次项目实施，完善了小组配套设施、使得游客很难真正深入了解当地的民俗文化风情，积极展示了彝族民间传统文化、淳朴的民风和美食文化特色。</t>
  </si>
  <si>
    <t>已完成年度总目标。（一）基础设施建设项目（363038.08元）1、场地土石方开挖外运1公里外丢弃：挖一般土方366.33m3，挖一般石方197.26m3，合计：19922.39元；2、钢屋架彩钢瓦搭设（高4.66m）：长25.2m，宽10.4m，262.08㎡，315.74元/㎡，合计：82749.14元；3、场地C25砼硬化：420.18㎡，165.9元/㎡，合计：69707.86元；4、挖沟槽土方：77.13m3，4.98元/m3，合计：384.11元；5、毛石挡土墙：①长23.6m×宽1.2m×高1m=28.32m3，②长5.7m×宽1.2m×高0.7m=4.79m3，合计33.11m3，570.27元/m3，合计：18881.64元；6、空心砖砌花台（M7.5砂浆）：①花台14.91m3，437.26元/m3，②种植土回（换）填120.11m3，64.22元/m3，合计：14233.01元；7、烧烤区红页岩砖m7.5水泥砂浆砌花边围墙：长31.8m，宽0.24m，高0.43m，3.28m3，601.04元/m3，砌筑灶台2座，2527.70元/座，合计：7026.81元；8、红砖砌踏步：长2.8m，宽1.65m，4.62㎡，177.17元/㎡，合计：818.53元；9、人工清理大河垃圾、装车外运1公里丢弃：302.4m3，37.37元/m3，合计：11300.7元；10、人工铺设游道：合计：138013.89元；（二）工程建设其他费用（16000元）1、监理服务费1项，5000元/项，合计：5000.00元；2、工程造价服务费1项，6000元/项，合计：6000.00元；3、招标代理费服务费1项，5000元/项，合计：5000.00元。通过此次项目实施，完善了小组配套设施、使得游客很难真正深入了解当地的民俗文化风情，积极展示了彝族民间传统文化、淳朴的民风和美食文化特色。</t>
  </si>
  <si>
    <t>77.13</t>
  </si>
  <si>
    <t>毛石档土墙</t>
  </si>
  <si>
    <t>33.11</t>
  </si>
  <si>
    <t>人工铺设游道</t>
  </si>
  <si>
    <t>438.61</t>
  </si>
  <si>
    <t>C20水泥砂浆垫层</t>
  </si>
  <si>
    <t>38.35</t>
  </si>
  <si>
    <t>379038.08</t>
  </si>
  <si>
    <t>综合使用率</t>
  </si>
  <si>
    <t>公开66表</t>
  </si>
  <si>
    <t>古城街道他拉社区上鲊马命小组抗旱应急专项资金</t>
  </si>
  <si>
    <t>2024年玉溪市财政局，玉溪市水利局玉财农[2024]29号《关于下达2024年中央农业防灾减灾和水利救灾资金的通知》安排抗旱救灾资金5万元，主要用于古城街道他拉社区抗旱应急工程，古城街道落实相关政策，古城街道将安装DN32水管1666.67米。</t>
  </si>
  <si>
    <t>已完成年度总目标。024年玉溪市财政局，玉溪市水利局玉财农[2024]29号《关于下达2024年中央农业防灾减灾和水利救灾资金的通知》安排抗旱救灾资金5万元，主要用于古城街道他拉社区抗旱应急工程，古城街道落实相关政策，古城街道将安装DN32水管1666.67米。</t>
  </si>
  <si>
    <t>DN32水管安装长度</t>
  </si>
  <si>
    <t>1666.67</t>
  </si>
  <si>
    <t>农民经济收入</t>
  </si>
  <si>
    <t>保护群众用水安全</t>
  </si>
  <si>
    <t>保护</t>
  </si>
  <si>
    <t>公开67表</t>
  </si>
  <si>
    <t>古城街道他拉社区施戈斗老易寨两个小组农村综合活动场所建设项目专项资金</t>
  </si>
  <si>
    <t>通项目的实施能改变他拉社区施戈斗和老易寨两个小组基础设施落后的现状又能为群众在日常生活中提供便利。本项目2024年主要实施的内容是在施戈斗小组新建25㎡ 的公厕一座；老易寨新建25㎡ 的公厕一座，新建40.82㎡的厨房一间，村内道路硬化250米及两个灯光照明设备安装。</t>
  </si>
  <si>
    <t>该项目是2024年底开始施工，于2025年2月份完成，2025年初拨付了20万元的工程进度款。</t>
  </si>
  <si>
    <t>项目实施后受益人数</t>
  </si>
  <si>
    <t>288</t>
  </si>
  <si>
    <t>新增建筑面积</t>
  </si>
  <si>
    <t>644</t>
  </si>
  <si>
    <t>项目编制完整性、合理性</t>
  </si>
  <si>
    <t>是</t>
  </si>
  <si>
    <t>工作任务完成及时性</t>
  </si>
  <si>
    <t>有效带动社会资金投入</t>
  </si>
  <si>
    <t>改善农村村民生活条件</t>
  </si>
  <si>
    <t>有效改善</t>
  </si>
  <si>
    <t>70</t>
  </si>
  <si>
    <t>公开68表</t>
  </si>
  <si>
    <t>古城街道他拉社区下他拉沟防汛应急项目专项资金</t>
  </si>
  <si>
    <t>本年内防汛应急救灾项目主要对他拉社区急需洪涝灾害损坏工程进行修复，预计修复下他拉沟20米，清理沟槽沙石350米，土方开挖15立方。通过项目的实施提高当地群众汛期用水安全保障。</t>
  </si>
  <si>
    <t>已完成年度总目标。本年内防汛应急救灾项目主要对他拉社区急需洪涝灾害损坏工程进行修复，预计修复下他拉沟20米，清理沟槽沙石350米，土方开挖15立方。通过项目的实施提高当地群众汛期用水安全保障。</t>
  </si>
  <si>
    <t>100#浆砌挡墙</t>
  </si>
  <si>
    <t>m3</t>
  </si>
  <si>
    <t>沟槽沙石清理</t>
  </si>
  <si>
    <t>验收合格率</t>
  </si>
  <si>
    <t>群众用水安全是否提高</t>
  </si>
  <si>
    <t>公开69表</t>
  </si>
  <si>
    <t>古城街道他拉社区鱼都簸小组机耕路修缮工程资金</t>
  </si>
  <si>
    <t>根据《关于安排2024年市人大代表建议办理专 项资金的通知》（玉人办发（2024) 13号），下达资金7万元， 用于他拉社区鱼都簸小组机耕路修缮。具体包括：1、道路平整2000 m2，综合单价25元，合价50000元； 2、排水沟浇筑200米，综合单价100元， 合价20000元；工程合计：70000元。通过此次项目的实施，充分发挥群众主观能动性，引 导群众、 配合群众推动美丽乡村建设，着重解决农村环境治 理、 道路改造等问题， 力争打造成为基础设施健全、 环境清洁整齐、 村容村貌良好、 生态宜居的美丽乡村。</t>
  </si>
  <si>
    <t>已完成没法打总目标。下达资金7万元， 用于他拉社区鱼都簸小组机耕路修缮。具体包括：1、道路平整2000 m2，综合单价25元，合价50000元； 2、排水沟浇筑200米，综合单价100元， 合价20000元；工程合计：70000元。通过此次项目的实施，充分发挥群众主观能动性，引 导群众、 配合群众推动美丽乡村建设，着重解决农村环境治 理、 道路改造等问题， 力争打造成为基础设施健全、 环境清洁整齐、 村容村貌良好、 生态宜居的美丽乡村。</t>
  </si>
  <si>
    <t>道路平整</t>
  </si>
  <si>
    <t>2000</t>
  </si>
  <si>
    <t>排水沟浇筑</t>
  </si>
  <si>
    <t>道路环境</t>
  </si>
  <si>
    <t>群众满意度</t>
  </si>
  <si>
    <t>公开70表</t>
  </si>
  <si>
    <t>古城街道西部志愿者生活补助经费</t>
  </si>
  <si>
    <t>统筹中央和省财政补助资金以及自身财力,按月及时足额发放志愿者，确保志愿者每人每月实际到手2800元。</t>
  </si>
  <si>
    <t>已完成年度总体目标。统筹中央和省财政补助资金以及自身财力,按月及时足额发放志愿者，确保志愿者每人每月实际到手2800元。</t>
  </si>
  <si>
    <t>工资福利发放人数</t>
  </si>
  <si>
    <t>发放标准</t>
  </si>
  <si>
    <t>2800</t>
  </si>
  <si>
    <t>资金发放准确率</t>
  </si>
  <si>
    <t>发放时限</t>
  </si>
  <si>
    <t>社会公众满意度</t>
  </si>
  <si>
    <t>公开71表</t>
  </si>
  <si>
    <t>古城街道乡镇财政公共服务能力提升项目专项资金</t>
  </si>
  <si>
    <t>"一、政策目标：根据《关于提升乡镇财政公共服务能力的实施意见》（云财基层〔2020〕52号）及《云南省提升乡镇财政公共服务能力专项资金管理办法》（云财基层〔2020〕51号）要求，加强对乡镇（街道）财政建设，健全职能职责、完善财政管理体制、建立考核机制等方面加强乡镇财政建设，提升乡镇财政公共服务能力和水平。项目预算符合各级党委政府对提升乡镇财政公共服务能力的要求，符合我街道总体绩效目标；
二、资金用途：古城街道办事处2022年省级提升乡镇公共服务能力专项资金项目概算投资40.902万元，用省级提升乡镇公共服务能力专项资金支付35.00万元，资金不足部分用古城街道办事处办公费支付5.902万元。
三、资金支付范围：购置普通复印机（彩色）1台，单价：2.00万元；台式计算机4台，单价：0.60万元，小计：2.40万元；便携式计算机1台，单价：0.90万元；LED户外显示屏6平方米，单价1.00万元，小计：6.00万元；碎纸机1台，单价0.10万元；监控系统1套，单价0.40万元，小计0.40万元；办公桌椅4套，单价0.33万元，小计：1.32万元；档案柜10套，单价0.10万元，小计1.00万元；全自动凭证装订机1台，单价1.00万元，小计：1.0万元。以上合计15.12万元。对办公用房屋顶防水处理420㎡，单价：0.0141万元，小计：5.922万元，搭建钢架树脂瓦屋面598㎡，单价0.025万元，小计：14.95万元；内墙漆处理360㎡，单价：0.0035元，小计：1.26万元，以上合计：22.132万元。提升我街道财政所文化形象，文化墙建设15㎡，单价0.218万元,小计：3.27万元；制度牌制作40块，单价：0.0095万元/块，小计：0.38万元，以上合计：3.65万元。
四、预算支出内容：（一）办公设备设备购置采购：强化现有资源整合，厉行节约，建成功能完备、服务便捷的现代化乡镇财政所；（二）办公房屋维护：保证我街道财政所房屋正常使用，保障工作人员能有效提高工作质量提升工作效率。（三）财政文化墙建设：提升我街道财政所文化形象。"</t>
  </si>
  <si>
    <t>已完成年度总目标。资金用途：古城街道办事处2022年省级提升乡镇公共服务能力专项资金项目概算投资40.902万元，用省级提升乡镇公共服务能力专项资金支付35.00万元，资金不足部分用古城街道办事处办公费支付5.902万元。
三、资金支付范围：购置普通复印机（彩色）1台，单价：2.00万元；台式计算机4台，单价：0.60万元，小计：2.40万元；便携式计算机1台，单价：0.90万元；LED户外显示屏6平方米，单价1.00万元，小计：6.00万元；碎纸机1台，单价0.10万元；监控系统1套，单价0.40万元，小计0.40万元；办公桌椅4套，单价0.33万元，小计：1.32万元；档案柜10套，单价0.10万元，小计1.00万元；全自动凭证装订机1台，单价1.00万元，小计：1.0万元。以上合计15.12万元。对办公用房屋顶防水处理420㎡，单价：0.0141万元，小计：5.922万元，搭建钢架树脂瓦屋面598㎡，单价0.025万元，小计：14.95万元；内墙漆处理360㎡，单价：0.0035元，小计：1.26万元，以上合计：22.132万元。提升我街道财政所文化形象，文化墙建设15㎡，单价0.218万元,小计：3.27万元；制度牌制作40块，单价：0.0095万元/块，小计：0.38万元，以上合计：3.65万元。
四、预算支出内容：（一）办公设备设备购置采购：强化现有资源整合，厉行节约，建成功能完备、服务便捷的现代化乡镇财政所；（二）办公房屋维护：保证我街道财政所房屋正常使用，保障工作人员能有效提高工作质量提升工作效率。（三）财政文化墙建设：提升我街道财政所文化形象。"</t>
  </si>
  <si>
    <t>会计档案条目录入</t>
  </si>
  <si>
    <t>93720</t>
  </si>
  <si>
    <t>公开72表</t>
  </si>
  <si>
    <t>古城街道遗属生活困难补助经费</t>
  </si>
  <si>
    <t>2024年我街道预算遗属生活困难补助经费1.5696万元。按照工作实际情况测算，遗属两名（范世美、周玉仙），人均享受遗属补助0.0654万元/月，全年12个月合计1.5696万元，，通过遗属生活补助资金发放，确保遗属生活困难补助人员受益覆盖率达100%，遗属生活困难补助金社会化发放率 100%，保障困难群众的基本生活；提高社会稳定性和群众满意度。</t>
  </si>
  <si>
    <t>已完成年度总目标。按照工作实际情况测算，遗属两名（范世美、周玉仙），人均享受遗属补助0.0654万元/月，全年12个月合计1.5696万元，，通过遗属生活补助资金发放，确保遗属生活困难补助人员受益覆盖率达100%，遗属生活困难补助金社会化发放率 100%，保障困难群众的基本生活；提高社会稳定性和群众满意度。</t>
  </si>
  <si>
    <t>遗属补助人员</t>
  </si>
  <si>
    <t>遗属补助发放时限</t>
  </si>
  <si>
    <t>654</t>
  </si>
  <si>
    <t>元/人*月</t>
  </si>
  <si>
    <t>遗属补助人员满意度</t>
  </si>
  <si>
    <t>公开73表</t>
  </si>
  <si>
    <t>古城街道政协十届一次会议提案办理专项经费</t>
  </si>
  <si>
    <t>一、政策目标：为方便群众生产生活，推动人居环境再上新台阶，提高群众的健康生活水平，加强老方寨小组产业发展，增加群众经济收入，提升群众的“幸福感”和“获得感”，今年，昌源社区积极争取示范项目建设补助资金和整合扶贫部门资金用于项目建设。项目预算符合各级部门对政协提案工作的要求，符合我街道总体绩效目标；
二、资金用途：根据新政请〔2022〕5号《关于核拨年初预留提案办理经费的请示》，由新平县政协十届一次会议提案办理专项经费安排解决我街道昌源社区老方寨小组小广场建设缺口资金5.00万元。经党委班子联席会议讨论，资金主要用于：昌源社区老方寨文化小广场规划建设。
三、资金支付范围：文化小广场绿、美、亮化200㎡，概（预）算价0.02万元/㎡，小计4.00万元；文化小广场文化走廊宣传栏安装10㎡，概（预）算价0.01万元/㎡，小计1.00万元。
四、预算支出内容：（一）文化小广场绿、美、亮化在文化小广场200㎡周边种植高大乔木,集中成片绿地不小于广场总面积的25% ,设计成开放式绿地,植物配置宜疏朗通透。文化小广场的绿化设计夏季遮阴通风，冬季向阳避风。在冬季主导风向一侧设计常绿树作为防风的屏障,而向阳侧种植落叶乔灌木,达到冬季不阻挡阳光,夏季又可遮阴的效果,改善广场热环境质量。（二）文化小广场文化走廊宣传栏安装制作群众喜闻乐见文化宣传栏（内框画面），采用304不锈钢定制，内容激光雕刻，汽车烤漆，开槽≥1.1，建筑胶收尾处理。</t>
  </si>
  <si>
    <t xml:space="preserve">已完成年度总目标。昌源社区老方寨文化小广场规划建设。（一）文化小广场绿、美、亮化在文化小广场200㎡周边种植高大乔木,集中成片绿地不小于广场总面积的25% ,设计成开放式绿地,植物配置宜疏朗通透。文化小广场的绿化设计夏季遮阴通风，冬季向阳避风。在冬季主导风向一侧设计常绿树作为防风的屏障,而向阳侧种植落叶乔灌木,达到冬季不阻挡阳光,夏季又可遮阴的效果,改善广场热环境质量。（二）文化小广场文化走廊宣传栏安装制作群众喜闻乐见文化宣传栏（内框画面），采用304不锈钢定制，内容激光雕刻，汽车烤漆，开槽≥1.1，建筑胶收尾处理。
</t>
  </si>
  <si>
    <t>化小广场文化走廊宣传栏安装</t>
  </si>
  <si>
    <t>文化小广场绿、美、亮化</t>
  </si>
  <si>
    <t>资金支付时限</t>
  </si>
  <si>
    <t>工作日</t>
  </si>
  <si>
    <t>设施综合使用率</t>
  </si>
  <si>
    <t>设施使用年限</t>
  </si>
  <si>
    <t>群众意度</t>
  </si>
  <si>
    <t>公开74表</t>
  </si>
  <si>
    <t>古城街道中央财政森林生态效益补偿资金</t>
  </si>
  <si>
    <t>79</t>
  </si>
  <si>
    <t>发放及时率</t>
  </si>
  <si>
    <t>3024</t>
  </si>
  <si>
    <t>公开75表</t>
  </si>
  <si>
    <t>古城社区阿波左绿美乡村建设项目专项资金</t>
  </si>
  <si>
    <t>针对阿波左存在的公共设施不足，街道及社区积极行动，不断整合资金推进设施设备提升建设，尽力弥补公共设施服务能力的不足，经社区及小组调查研究，结合小组实际，充分征求群众意见建议后，绿美村庄奖补资金 30 万元用于实施老虎箐综合治理项目，进一步改善阿波左小组老虎箐环境。</t>
  </si>
  <si>
    <t>该项目属于2024年底项目，因各种原因项目延期到2025年开展。</t>
  </si>
  <si>
    <t>新建排水沟</t>
  </si>
  <si>
    <t>乔木绿化</t>
  </si>
  <si>
    <t>株</t>
  </si>
  <si>
    <t>道路硬化</t>
  </si>
  <si>
    <t>新建检查井</t>
  </si>
  <si>
    <t>阿波左小组老虎箐环境改善</t>
  </si>
  <si>
    <t>中</t>
  </si>
  <si>
    <t>公开76表</t>
  </si>
  <si>
    <t>古城社区白家寨等五个小组人饮安全保障工程经费</t>
  </si>
  <si>
    <t>本次示范点项目建设，工程投资概算总额93.995万元，2024年省级财政衔接推进乡村振兴补助资金57万元，整合上级资金30万元（其中玉溪市水利局关于下达2024年省级水利抗旱救灾资金15万元，2024年玉溪市政协提案办理专项资金15万元），古城街道古城社区承诺街道自筹资金69950元（大写：陆万玖仟玖佰伍拾元整），项目资金全部用于古城街道古城社区白家寨等5个小组人饮安全保障工程项目。具体建设内容包括：（1）建设500m3水池2个，517462.99元；
（2）镀锌钢管采购及安装（规格：镀锌钢管DN50,1100米，单价53.04 元，合计58344元、镀锌钢管DN65,1100米，单价66.57元，合计73227元、镀锌钢管DN80,1000米，单价77.77元，合计77770元）；
（3）管理用房40平方米，单价1486.08元/㎡，合计59443.2元；
（4）摄像头安装5个，每台1229.9元，合计6149.5元；
（5）路面修整合计117201元；
（6）其它项目费用30362.28元</t>
  </si>
  <si>
    <t>已完成年度总目标。本次示范点项目建设，工程投资概算总额93.995万元，2024年省级财政衔接推进乡村振兴补助资金57万元，整合上级资金30万元（其中玉溪市水利局关于下达2024年省级水利抗旱救灾资金15万元，2024年玉溪市政协提案办理专项资金15万元），古城街道古城社区承诺街道自筹资金69950元（大写：陆万玖仟玖佰伍拾元整），项目资金全部用于古城街道古城社区白家寨等5个小组人饮安全保障工程项目。具体建设内容包括：（1）建设500m3水池2个，517462.99元；
（2）镀锌钢管采购及安装（规格：镀锌钢管DN50,1100米，单价53.04 元，合计58344元、镀锌钢管DN65,1100米，单价66.57元，合计73227元、镀锌钢管DN80,1000米，单价77.77元，合计77770元）；
（3）管理用房40平方米，单价1486.08元/㎡，合计59443.2元；
（4）摄像头安装5个，每台1229.9元，合计6149.5元；
（5）路面修整合计117201元；
（6）其它项目费用30362.28元</t>
  </si>
  <si>
    <t>镀锌钢管DN50</t>
  </si>
  <si>
    <t>1100</t>
  </si>
  <si>
    <t>热镀锌钢管DN80</t>
  </si>
  <si>
    <t>石挡墙</t>
  </si>
  <si>
    <t>51</t>
  </si>
  <si>
    <t>沟渠</t>
  </si>
  <si>
    <t>180</t>
  </si>
  <si>
    <t>管理用房</t>
  </si>
  <si>
    <t>500m3蓄水池</t>
  </si>
  <si>
    <t>镀锌钢管DN65</t>
  </si>
  <si>
    <t>摄像头安装</t>
  </si>
  <si>
    <t>939959.97</t>
  </si>
  <si>
    <t>小组饮水安全</t>
  </si>
  <si>
    <t>公开77表</t>
  </si>
  <si>
    <t>古城社区白家寨等五个小组人饮水安全保障工程经费</t>
  </si>
  <si>
    <t xml:space="preserve">"本次示范点项目建设，工程投资概算总额93.995万元，2024年省级财政衔接推进乡村振兴补助资金57万元，整合上级资金30万元（其中玉溪市水利局关于下达2024年省级水利抗旱救灾资金15万元，2024年玉溪市政协提案办理专项资金15万元），古城街道古城社区承诺街道自筹资金69950元（大写：陆万玖仟玖佰伍拾元整），项目资金全部用于古城街道古城社区白家寨等5个小组人饮安全保障工程项目。具体建设内容包括：（1）建设500m3水池2个，517462.99元；
（2）镀锌钢管采购及安装（规格：镀锌钢管DN50,1100米，单价53.04 元，合计58344元、镀锌钢管DN65,1100米，单价66.57元，合计73227元、镀锌钢管DN80,1000米，单价77.77元，合计77770元）；
（3）管理用房40平方米，单价1486.08元/㎡，合计59443.2元；
（4）摄像头安装5个，每台1229.9元，合计6149.5元；
（5）路面修整合计117201元；
（6）其它项目费用30362.28元"						
</t>
  </si>
  <si>
    <t xml:space="preserve">已完成年度总目标。本次示范点项目建设，工程投资概算总额93.995万元，2024年省级财政衔接推进乡村振兴补助资金57万元，整合上级资金30万元（其中玉溪市水利局关于下达2024年省级水利抗旱救灾资金15万元，2024年玉溪市政协提案办理专项资金15万元），古城街道古城社区承诺街道自筹资金69950元（大写：陆万玖仟玖佰伍拾元整），项目资金全部用于古城街道古城社区白家寨等5个小组人饮安全保障工程项目。具体建设内容包括：（1）建设500m3水池2个，517462.99元；
（2）镀锌钢管采购及安装（规格：镀锌钢管DN50,1100米，单价53.04 元，合计58344元、镀锌钢管DN65,1100米，单价66.57元，合计73227元、镀锌钢管DN80,1000米，单价77.77元，合计77770元）；
（3）管理用房40平方米，单价1486.08元/㎡，合计59443.2元；
（4）摄像头安装5个，每台1229.9元，合计6149.5元；
（5）路面修整合计117201元；
（6）其它项目费用30362.28元"						
</t>
  </si>
  <si>
    <t>公开78表</t>
  </si>
  <si>
    <t>古城社区白家寨养牛场建设项目资金</t>
  </si>
  <si>
    <t>根据玉财农〔2023〕212号玉溪市财政局关于提前下达2024年中央财政衔接推进乡村振兴补助资金的通知，古城街道古城社区制定白家寨养牛场建设项目产业道路及配套设施建设项目。工程投资概算总额101.87万元，资金来源为2024年中央衔接推进乡村振兴补助资金100万元，其余由古城街道自筹。具体实施方案包括：一、工程建设费用100.7665万元。（1）道路扩宽土方开挖1200立方米，单价15元/立方米，合计18000元；（2)路肩土方回填447立方米，单价25元/立方米，合计11175元；（3）路床（槽）整形12250平方米，单价2.75元/平方米，合计33687.5元；（4）150mm厚C20砼道路浇筑1837.5立方米，单价460元/立方米，合计845250元；（5）毛石挡墙80立方米，单价385元/立方米，合计30800元；（6）C20毛石砼雨水沟浇筑250米，单价275.01元/米，合计68752.5元。二、工程建设其它费用10900元，（1）拦标价编制、招标代理费3200元；（2）监理费6000元；（3）结算审计费1700元。通过此次项目的实施，解决了古城社区白家寨养牛场路段路面为条件，缓解了出行困难，促进小组经济产业发展；增设了排水设施，解决了雨天路面泥泞不堪，积水严重的情况，满足了居民不断提高的生活质量水平。</t>
  </si>
  <si>
    <t>已完成年度总目标。一、工程建设费用100.7665万元。（1）道路扩宽土方开挖1200立方米，单价15元/立方米，合计18000元；（2)路肩土方回填447立方米，单价25元/立方米，合计11175元；（3）路床（槽）整形12250平方米，单价2.75元/平方米，合计33687.5元；（4）150mm厚C20砼道路浇筑1837.5立方米，单价460元/立方米，合计845250元；（5）毛石挡墙80立方米，单价385元/立方米，合计30800元；（6）C20毛石砼雨水沟浇筑250米，单价275.01元/米，合计68752.5元。二、工程建设其它费用10900元，（1）拦标价编制、招标代理费3200元；（2）监理费6000元；（3）结算审计费1700元。通过此次项目的实施，解决了古城社区白家寨养牛场路段路面为条件，缓解了出行困难，促进小组经济产业发展；增设了排水设施，解决了雨天路面泥泞不堪，积水严重的情况，满足了居民不断提高的生活质量水平。</t>
  </si>
  <si>
    <t>白家寨养牛场</t>
  </si>
  <si>
    <t>101.8565</t>
  </si>
  <si>
    <t>白家寨小组经济产业发展</t>
  </si>
  <si>
    <t>公开79表</t>
  </si>
  <si>
    <t>古城社区上岔河小组抗旱专项资金</t>
  </si>
  <si>
    <t>中央一号文件明确表明实施乡村建设行动是党的十九届五中全会作出的重大部署，是推进农业农村现代化的重要抓手，古城街道贯彻落实中央实施乡村建设行动的部署，继续把公共基础设施建设的重点放在农村，古城街道将于2024年采购DN40镀锌管680根，用于上岔河小组新水源地到小组水池引水。</t>
  </si>
  <si>
    <t>已完成年度总目标。古城街道贯彻落实中央实施乡村建设行动的部署，继续把公共基础设施建设的重点放在农村，古城街道将于2024年采购DN40镀锌管680根，用于上岔河小组新水源地到小组水池引水。</t>
  </si>
  <si>
    <t>DN40镀锌管</t>
  </si>
  <si>
    <t>680</t>
  </si>
  <si>
    <t>根</t>
  </si>
  <si>
    <t>居民户</t>
  </si>
  <si>
    <t>58</t>
  </si>
  <si>
    <t>建设完工率</t>
  </si>
  <si>
    <t>满足群众用水需求</t>
  </si>
  <si>
    <t>公开80表</t>
  </si>
  <si>
    <t>七彩云南全民健身活动示范工程专项经费</t>
  </si>
  <si>
    <t>为渲染传统节日活动氛围，拉动假日旅游经济发展，借助“十·一”黄金周在啊波左开展积极向上、参与度高、体验性强的文化旅游体育等系列活动，助力推动经济社会和乡村振兴融合发展。结合实际，现将相关事项通知如下：活动主题 (光辉百年，逐梦奋进)（一）啊波左稻田气排球赛
活动时间：2021年10月1日8:30-14:00；活动地点：古城街道古城社区啊波左小组；活动内容：稻田气排球赛；活动人员：预计气排球队伍20支120人；（二）滇中南气排球联赛·2021年国庆“琴淮赛”；活动时间：2021年10月1日14:00-3日18:00；活动地点：新平县综合训练馆气排球场；活动内容：五人制气排球比赛。活动人员：预计气排球队伍25支180人。（一）活动经费。根据（玉财教[2021]176号）文件《七彩云南全民健身活动示范工程专项经费》3万元。（二）经费使用范围。开展以气排球为主体的全民健身运动，经费主要含培训费：含培训机构负责教学管理的人员交通费、食宿费等；参训学员的伙食费、住宿费、交通费和保险费等；培训场租费（含设备设施租用费、水电费等）；教材费、材料费、工具费；竞赛活动奖品费；裁判员、记录员等补贴等。</t>
  </si>
  <si>
    <t>已完成年度总目标。活动主题 (光辉百年，逐梦奋进)（一）啊波左稻田气排球赛
活动时间：2021年10月1日8:30-14:00；活动地点：古城街道古城社区啊波左小组；活动内容：稻田气排球赛；活动人员：预计气排球队伍20支120人；（二）滇中南气排球联赛·2021年国庆“琴淮赛”；活动时间：2021年10月1日14:00-3日18:00；活动地点：新平县综合训练馆气排球场；活动内容：五人制气排球比赛。活动人员：预计气排球队伍25支180人。（一）活动经费。根据（玉财教[2021]176号）文件《七彩云南全民健身活动示范工程专项经费》3万元。（二）经费使用范围。开展以气排球为主体的全民健身运动，经费主要含培训费：含培训机构负责教学管理的人员交通费、食宿费等；参训学员的伙食费、住宿费、交通费和保险费等；培训场租费（含设备设施租用费、水电费等）；教材费、材料费、工具费；竞赛活动奖品费；裁判员、记录员等补贴等。</t>
  </si>
  <si>
    <t>活动开展相关赛事数量</t>
  </si>
  <si>
    <t>奖杯奖状制作数量</t>
  </si>
  <si>
    <t>活动奖品（气排球）数量</t>
  </si>
  <si>
    <t xml:space="preserve">个 </t>
  </si>
  <si>
    <t>项目完成率</t>
  </si>
  <si>
    <t>项目完成时间</t>
  </si>
  <si>
    <t>2021-10-3</t>
  </si>
  <si>
    <t>年-月-日</t>
  </si>
  <si>
    <t>30000</t>
  </si>
  <si>
    <t>乡村振兴融合发展</t>
  </si>
  <si>
    <t>公开81表</t>
  </si>
  <si>
    <t>新平县古城街道2024年西部志愿者生活补助经费</t>
  </si>
  <si>
    <t>已完成年度总目标。共青团新平县委关于2024年1-7月大学生服务西部志愿者计划市级补助资金分配表等文件，下达古城街道2024年1-7月西部志愿者生活补助经费为5833元，主要用于支付古城街道西部志愿者2024年1月至7月生 活补助，具体内容为：每月支付833.29元，总共支付7个月，共计5833.03元。通过此次项目的实施，及时发放了西部计划志愿者补助发放，激发了西部志愿者工作热情，让西部志愿者在岗位上奉献青春、 建功立业。</t>
  </si>
  <si>
    <t>公开82表</t>
  </si>
  <si>
    <t>新平县古城街道定额补助公用经费</t>
  </si>
  <si>
    <t>全面贯彻新时代党的建设总要求和新时代党的组织路线，不断提高党的建设质量，推动基层党组织建设全面进步、全面过硬。紧紧围绕“绿色、共享、安全、和谐、发展”理念，根据“科学规划、因地制宜、提升改造、注重实效”的原则，结合街道实际，强力推进人居环境整治、绿化等项目建设，加快街道建设步伐，美化、绿化、亮化人居环境，推动新平高质量发展助力，继续着力推进经济发展，加快基础设施建设，改善民生福祉，提升社会治理综合效能，加强党建引领和作风效能建设，提高基层政府服务效率和质量，促进街道经济发展和社会稳定，提高街道办公经费保障水平，满足基层政府基本办公需求，推动街道各项事业发展。</t>
  </si>
  <si>
    <t>已完成年度总体目标。全面贯彻新时代党的建设总要求和新时代党的组织路线，不断提高党的建设质量，推动基层党组织建设全面进步、全面过硬。紧紧围绕“绿色、共享、安全、和谐、发展”理念，根据“科学规划、因地制宜、提升改造、注重实效”的原则，结合街道实际，强力推进人居环境整治、绿化等项目建设，加快街道建设步伐，美化、绿化、亮化人居环境，推动新平高质量发展助力，继续着力推进经济发展，加快基础设施建设，改善民生福祉，提升社会治理综合效能，加强党建引领和作风效能建设，提高基层政府服务效率和质量，促进街道经济发展和社会稳定，提高街道办公经费保障水平，满足基层政府基本办公需求，推动街道各项事业发展。</t>
  </si>
  <si>
    <t>社区集镇维护和绿化数量</t>
  </si>
  <si>
    <t>固定电话网络服务数量</t>
  </si>
  <si>
    <t>开展党员教育培训、会议</t>
  </si>
  <si>
    <t>项目前期招标代理及造价咨询</t>
  </si>
  <si>
    <t>开展街道重点工作会议、培训</t>
  </si>
  <si>
    <t>固定电话网络服务畅通率</t>
  </si>
  <si>
    <t>会议、培训出勤率</t>
  </si>
  <si>
    <t>项目完成时限</t>
  </si>
  <si>
    <t>基层党组织服务能力得到提升</t>
  </si>
  <si>
    <t>街道辖区卫生环境得到改善和绿化</t>
  </si>
  <si>
    <t>单位工作人员满意度</t>
  </si>
  <si>
    <t>社会群众满意度</t>
  </si>
  <si>
    <r>
      <rPr>
        <sz val="11"/>
        <color rgb="FF000000"/>
        <rFont val="宋体"/>
        <charset val="0"/>
      </rPr>
      <t>公开</t>
    </r>
    <r>
      <rPr>
        <sz val="11"/>
        <color rgb="FF000000"/>
        <rFont val="Times New Roman"/>
        <charset val="0"/>
      </rPr>
      <t>83</t>
    </r>
    <r>
      <rPr>
        <sz val="11"/>
        <color rgb="FF000000"/>
        <rFont val="宋体"/>
        <charset val="0"/>
      </rPr>
      <t>表</t>
    </r>
  </si>
  <si>
    <t>新平县古城街道纳溪社区小文笔山农村公益性公墓建设项目专项经费</t>
  </si>
  <si>
    <t>已完成年度总目标。纳溪社区小文笔山农村公益性公墓建设，包括：1.场地平整：（1）土方开挖517m3，（2）土方回填495m3，（3）余方弃置21m3，（4）大小机械进出场及拆除；2.墓穴建设395座；3.过道硬化；4.排水沟硬化；5.挡土墙47m3；6.垃圾池、焚烧池、凉亭；7.绿化等。通过项目实施，为纳溪社区新建395个公益性公募墓穴，充实了纳溪社区公益性公募墓穴数量，确保殡葬改革各项制度得以落实实施，街道及社区殡葬改革工作得以顺利开展。</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</si>
</sst>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70">
    <font>
      <sz val="12"/>
      <name val="宋体"/>
      <charset val="134"/>
    </font>
    <font>
      <sz val="22"/>
      <color theme="1"/>
      <name val="宋体"/>
      <charset val="134"/>
      <scheme val="minor"/>
    </font>
    <font>
      <sz val="11"/>
      <name val="宋体"/>
      <charset val="134"/>
    </font>
    <font>
      <sz val="12"/>
      <color theme="1"/>
      <name val="宋体"/>
      <charset val="134"/>
      <scheme val="minor"/>
    </font>
    <font>
      <b/>
      <sz val="22"/>
      <color theme="1"/>
      <name val="宋体"/>
      <charset val="134"/>
      <scheme val="minor"/>
    </font>
    <font>
      <b/>
      <sz val="11"/>
      <color theme="1"/>
      <name val="宋体"/>
      <charset val="134"/>
      <scheme val="minor"/>
    </font>
    <font>
      <b/>
      <sz val="12"/>
      <color theme="1"/>
      <name val="宋体"/>
      <charset val="134"/>
      <scheme val="minor"/>
    </font>
    <font>
      <sz val="12"/>
      <color theme="1"/>
      <name val="宋体"/>
      <charset val="134"/>
    </font>
    <font>
      <sz val="11"/>
      <color rgb="FF000000"/>
      <name val="宋体"/>
      <charset val="0"/>
    </font>
    <font>
      <sz val="11"/>
      <color indexed="8"/>
      <name val="宋体"/>
      <charset val="134"/>
    </font>
    <font>
      <b/>
      <sz val="18"/>
      <color theme="1"/>
      <name val="宋体"/>
      <charset val="134"/>
      <scheme val="minor"/>
    </font>
    <font>
      <sz val="11"/>
      <color rgb="FF000000"/>
      <name val="宋体"/>
      <charset val="134"/>
    </font>
    <font>
      <sz val="12"/>
      <color rgb="FF000000"/>
      <name val="宋体"/>
      <charset val="134"/>
    </font>
    <font>
      <sz val="24"/>
      <color rgb="FF000000"/>
      <name val="方正小标宋_GBK"/>
      <charset val="134"/>
    </font>
    <font>
      <sz val="12"/>
      <color rgb="FF000000"/>
      <name val="方正仿宋_GBK"/>
      <charset val="134"/>
    </font>
    <font>
      <sz val="12"/>
      <color indexed="8"/>
      <name val="Times New Roman"/>
      <charset val="134"/>
    </font>
    <font>
      <sz val="12"/>
      <name val="Times New Roman"/>
      <charset val="134"/>
    </font>
    <font>
      <sz val="12"/>
      <color indexed="8"/>
      <name val="Times New Roman"/>
      <charset val="0"/>
    </font>
    <font>
      <sz val="12"/>
      <color rgb="FF000000"/>
      <name val="Times New Roman"/>
      <charset val="134"/>
    </font>
    <font>
      <b/>
      <sz val="12"/>
      <color rgb="FF000000"/>
      <name val="Times New Roman"/>
      <charset val="134"/>
    </font>
    <font>
      <sz val="12"/>
      <color theme="1"/>
      <name val="Times New Roman"/>
      <charset val="134"/>
    </font>
    <font>
      <sz val="12"/>
      <color rgb="FF000000"/>
      <name val="Times New Roman"/>
      <charset val="0"/>
    </font>
    <font>
      <sz val="22"/>
      <name val="宋体"/>
      <charset val="134"/>
    </font>
    <font>
      <sz val="22"/>
      <color theme="1"/>
      <name val="方正小标宋简体"/>
      <charset val="134"/>
    </font>
    <font>
      <sz val="11"/>
      <color theme="1"/>
      <name val="方正小标宋简体"/>
      <charset val="134"/>
    </font>
    <font>
      <sz val="11"/>
      <color rgb="FF000000"/>
      <name val="Times New Roman"/>
      <charset val="0"/>
    </font>
    <font>
      <sz val="11"/>
      <color indexed="8"/>
      <name val="宋体"/>
      <charset val="0"/>
    </font>
    <font>
      <sz val="22"/>
      <color indexed="8"/>
      <name val="宋体"/>
      <charset val="134"/>
    </font>
    <font>
      <sz val="11"/>
      <color indexed="8"/>
      <name val="Arial"/>
      <charset val="0"/>
    </font>
    <font>
      <sz val="12"/>
      <color indexed="8"/>
      <name val="宋体"/>
      <charset val="134"/>
    </font>
    <font>
      <sz val="12"/>
      <color indexed="8"/>
      <name val="Arial"/>
      <charset val="0"/>
    </font>
    <font>
      <sz val="22"/>
      <name val="Arial"/>
      <charset val="0"/>
    </font>
    <font>
      <sz val="11"/>
      <name val="Arial"/>
      <charset val="0"/>
    </font>
    <font>
      <sz val="12"/>
      <name val="Arial"/>
      <charset val="0"/>
    </font>
    <font>
      <sz val="10"/>
      <name val="Arial"/>
      <charset val="0"/>
    </font>
    <font>
      <sz val="11"/>
      <color indexed="8"/>
      <name val="宋体"/>
      <charset val="134"/>
      <scheme val="minor"/>
    </font>
    <font>
      <sz val="12"/>
      <color indexed="8"/>
      <name val="宋体"/>
      <charset val="134"/>
      <scheme val="minor"/>
    </font>
    <font>
      <b/>
      <sz val="12"/>
      <color indexed="8"/>
      <name val="宋体"/>
      <charset val="134"/>
      <scheme val="minor"/>
    </font>
    <font>
      <sz val="12"/>
      <name val="宋体"/>
      <charset val="134"/>
      <scheme val="minor"/>
    </font>
    <font>
      <sz val="10"/>
      <color indexed="8"/>
      <name val="Arial"/>
      <charset val="0"/>
    </font>
    <font>
      <b/>
      <sz val="11"/>
      <color indexed="8"/>
      <name val="宋体"/>
      <charset val="134"/>
    </font>
    <font>
      <b/>
      <sz val="11"/>
      <color indexed="8"/>
      <name val="宋体"/>
      <charset val="134"/>
      <scheme val="minor"/>
    </font>
    <font>
      <sz val="11"/>
      <name val="宋体"/>
      <charset val="134"/>
      <scheme val="minor"/>
    </font>
    <font>
      <sz val="10"/>
      <name val="仿宋_GB2312"/>
      <charset val="134"/>
    </font>
    <font>
      <sz val="10"/>
      <name val="宋体"/>
      <charset val="134"/>
    </font>
    <font>
      <sz val="9"/>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2"/>
      <color rgb="FF000000"/>
      <name val="方正仿宋_GBK"/>
      <charset val="0"/>
    </font>
    <font>
      <sz val="12"/>
      <name val="方正仿宋_GBK"/>
      <charset val="134"/>
    </font>
    <font>
      <b/>
      <sz val="12"/>
      <color rgb="FF000000"/>
      <name val="方正仿宋_GBK"/>
      <charset val="134"/>
    </font>
    <font>
      <sz val="12"/>
      <color theme="1"/>
      <name val="方正仿宋_GBK"/>
      <charset val="134"/>
    </font>
    <font>
      <sz val="11"/>
      <color indexed="8"/>
      <name val="Times New Roman"/>
      <charset val="0"/>
    </font>
    <font>
      <sz val="11"/>
      <color indexed="8"/>
      <name val="仿宋"/>
      <charset val="134"/>
    </font>
    <font>
      <sz val="12"/>
      <color indexed="10"/>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indexed="8"/>
      </top>
      <bottom style="thin">
        <color indexed="8"/>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top/>
      <bottom style="medium">
        <color auto="1"/>
      </bottom>
      <diagonal/>
    </border>
    <border>
      <left/>
      <right/>
      <top/>
      <bottom style="medium">
        <color rgb="FF000000"/>
      </bottom>
      <diagonal/>
    </border>
    <border>
      <left style="medium">
        <color auto="1"/>
      </left>
      <right style="medium">
        <color rgb="FF000000"/>
      </right>
      <top/>
      <bottom style="medium">
        <color auto="1"/>
      </bottom>
      <diagonal/>
    </border>
    <border>
      <left style="medium">
        <color auto="1"/>
      </left>
      <right/>
      <top/>
      <bottom style="medium">
        <color auto="1"/>
      </bottom>
      <diagonal/>
    </border>
    <border>
      <left style="thin">
        <color auto="1"/>
      </left>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9" fillId="4" borderId="0" applyNumberFormat="0" applyBorder="0" applyAlignment="0" applyProtection="0">
      <alignment vertical="center"/>
    </xf>
    <xf numFmtId="0" fontId="46" fillId="5" borderId="34"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9" fillId="6" borderId="0" applyNumberFormat="0" applyBorder="0" applyAlignment="0" applyProtection="0">
      <alignment vertical="center"/>
    </xf>
    <xf numFmtId="0" fontId="47" fillId="7" borderId="0" applyNumberFormat="0" applyBorder="0" applyAlignment="0" applyProtection="0">
      <alignment vertical="center"/>
    </xf>
    <xf numFmtId="43" fontId="0" fillId="0" borderId="0" applyFont="0" applyFill="0" applyBorder="0" applyAlignment="0" applyProtection="0"/>
    <xf numFmtId="0" fontId="48" fillId="6" borderId="0" applyNumberFormat="0" applyBorder="0" applyAlignment="0" applyProtection="0">
      <alignment vertical="center"/>
    </xf>
    <xf numFmtId="0" fontId="49" fillId="0" borderId="0" applyNumberFormat="0" applyFill="0" applyBorder="0" applyAlignment="0" applyProtection="0">
      <alignment vertical="top"/>
      <protection locked="0"/>
    </xf>
    <xf numFmtId="9" fontId="0" fillId="0" borderId="0" applyFont="0" applyFill="0" applyBorder="0" applyAlignment="0" applyProtection="0"/>
    <xf numFmtId="0" fontId="50" fillId="0" borderId="0" applyNumberFormat="0" applyFill="0" applyBorder="0" applyAlignment="0" applyProtection="0">
      <alignment vertical="top"/>
      <protection locked="0"/>
    </xf>
    <xf numFmtId="0" fontId="0" fillId="8" borderId="35" applyNumberFormat="0" applyFont="0" applyAlignment="0" applyProtection="0">
      <alignment vertical="center"/>
    </xf>
    <xf numFmtId="0" fontId="48" fillId="9"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36" applyNumberFormat="0" applyFill="0" applyAlignment="0" applyProtection="0">
      <alignment vertical="center"/>
    </xf>
    <xf numFmtId="0" fontId="39" fillId="0" borderId="0"/>
    <xf numFmtId="0" fontId="56" fillId="0" borderId="37" applyNumberFormat="0" applyFill="0" applyAlignment="0" applyProtection="0">
      <alignment vertical="center"/>
    </xf>
    <xf numFmtId="0" fontId="48" fillId="10" borderId="0" applyNumberFormat="0" applyBorder="0" applyAlignment="0" applyProtection="0">
      <alignment vertical="center"/>
    </xf>
    <xf numFmtId="0" fontId="51" fillId="0" borderId="38" applyNumberFormat="0" applyFill="0" applyAlignment="0" applyProtection="0">
      <alignment vertical="center"/>
    </xf>
    <xf numFmtId="0" fontId="48" fillId="11" borderId="0" applyNumberFormat="0" applyBorder="0" applyAlignment="0" applyProtection="0">
      <alignment vertical="center"/>
    </xf>
    <xf numFmtId="0" fontId="57" fillId="12" borderId="39" applyNumberFormat="0" applyAlignment="0" applyProtection="0">
      <alignment vertical="center"/>
    </xf>
    <xf numFmtId="0" fontId="58" fillId="12" borderId="34" applyNumberFormat="0" applyAlignment="0" applyProtection="0">
      <alignment vertical="center"/>
    </xf>
    <xf numFmtId="0" fontId="59" fillId="13" borderId="40" applyNumberFormat="0" applyAlignment="0" applyProtection="0">
      <alignment vertical="center"/>
    </xf>
    <xf numFmtId="0" fontId="9" fillId="5" borderId="0" applyNumberFormat="0" applyBorder="0" applyAlignment="0" applyProtection="0">
      <alignment vertical="center"/>
    </xf>
    <xf numFmtId="0" fontId="48" fillId="14" borderId="0" applyNumberFormat="0" applyBorder="0" applyAlignment="0" applyProtection="0">
      <alignment vertical="center"/>
    </xf>
    <xf numFmtId="0" fontId="60" fillId="0" borderId="41" applyNumberFormat="0" applyFill="0" applyAlignment="0" applyProtection="0">
      <alignment vertical="center"/>
    </xf>
    <xf numFmtId="0" fontId="40" fillId="0" borderId="42" applyNumberFormat="0" applyFill="0" applyAlignment="0" applyProtection="0">
      <alignment vertical="center"/>
    </xf>
    <xf numFmtId="0" fontId="61" fillId="4" borderId="0" applyNumberFormat="0" applyBorder="0" applyAlignment="0" applyProtection="0">
      <alignment vertical="center"/>
    </xf>
    <xf numFmtId="0" fontId="62" fillId="15" borderId="0" applyNumberFormat="0" applyBorder="0" applyAlignment="0" applyProtection="0">
      <alignment vertical="center"/>
    </xf>
    <xf numFmtId="0" fontId="9" fillId="16" borderId="0" applyNumberFormat="0" applyBorder="0" applyAlignment="0" applyProtection="0">
      <alignment vertical="center"/>
    </xf>
    <xf numFmtId="0" fontId="48"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9" fillId="9" borderId="0" applyNumberFormat="0" applyBorder="0" applyAlignment="0" applyProtection="0">
      <alignment vertical="center"/>
    </xf>
    <xf numFmtId="0" fontId="48" fillId="20" borderId="0" applyNumberFormat="0" applyBorder="0" applyAlignment="0" applyProtection="0">
      <alignment vertical="center"/>
    </xf>
    <xf numFmtId="0" fontId="48" fillId="1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48" fillId="22" borderId="0" applyNumberFormat="0" applyBorder="0" applyAlignment="0" applyProtection="0">
      <alignment vertical="center"/>
    </xf>
    <xf numFmtId="0" fontId="9" fillId="19"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9" fillId="24" borderId="0" applyNumberFormat="0" applyBorder="0" applyAlignment="0" applyProtection="0">
      <alignment vertical="center"/>
    </xf>
    <xf numFmtId="0" fontId="48" fillId="25" borderId="0" applyNumberFormat="0" applyBorder="0" applyAlignment="0" applyProtection="0">
      <alignment vertical="center"/>
    </xf>
    <xf numFmtId="0" fontId="9" fillId="0" borderId="0"/>
    <xf numFmtId="0" fontId="9" fillId="0" borderId="0">
      <alignment vertical="center"/>
    </xf>
    <xf numFmtId="0" fontId="0" fillId="0" borderId="0"/>
  </cellStyleXfs>
  <cellXfs count="321">
    <xf numFmtId="0" fontId="0" fillId="0" borderId="0" xfId="0"/>
    <xf numFmtId="0" fontId="1" fillId="0" borderId="0" xfId="0" applyFont="1" applyFill="1" applyAlignment="1"/>
    <xf numFmtId="0" fontId="2" fillId="0" borderId="0" xfId="0" applyFont="1"/>
    <xf numFmtId="0" fontId="3" fillId="0" borderId="0" xfId="0" applyFont="1" applyFill="1" applyAlignment="1">
      <alignment vertical="center"/>
    </xf>
    <xf numFmtId="0" fontId="3" fillId="0" borderId="0" xfId="0" applyFont="1" applyFill="1" applyAlignment="1">
      <alignment horizontal="justify"/>
    </xf>
    <xf numFmtId="0" fontId="3" fillId="0" borderId="0" xfId="0" applyFont="1" applyFill="1" applyAlignment="1">
      <alignment horizontal="center"/>
    </xf>
    <xf numFmtId="0" fontId="3" fillId="0" borderId="0" xfId="0" applyFont="1" applyFill="1" applyAlignment="1"/>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justify" vertical="center" wrapText="1"/>
    </xf>
    <xf numFmtId="49" fontId="3" fillId="2" borderId="1" xfId="0" applyNumberFormat="1" applyFont="1" applyFill="1" applyBorder="1" applyAlignment="1">
      <alignment horizontal="justify" vertical="top" wrapText="1"/>
    </xf>
    <xf numFmtId="0" fontId="3"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0" fontId="0" fillId="0" borderId="5" xfId="0" applyNumberFormat="1" applyFont="1" applyFill="1" applyBorder="1" applyAlignment="1">
      <alignment vertical="center"/>
    </xf>
    <xf numFmtId="49" fontId="3" fillId="2" borderId="1" xfId="0" applyNumberFormat="1" applyFont="1" applyFill="1" applyBorder="1" applyAlignment="1">
      <alignment horizontal="lef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0" xfId="0" applyFont="1" applyFill="1" applyBorder="1" applyAlignment="1">
      <alignment horizontal="right" vertical="center" wrapText="1"/>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3" fillId="2" borderId="4"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9" fillId="0" borderId="0" xfId="0" applyFont="1" applyBorder="1" applyAlignment="1">
      <alignment horizontal="right" vertical="center"/>
    </xf>
    <xf numFmtId="49" fontId="3" fillId="2" borderId="14" xfId="0" applyNumberFormat="1" applyFont="1" applyFill="1" applyBorder="1" applyAlignment="1">
      <alignment horizontal="left" vertical="center"/>
    </xf>
    <xf numFmtId="0" fontId="1" fillId="0" borderId="0" xfId="0" applyFont="1" applyFill="1" applyBorder="1" applyAlignment="1"/>
    <xf numFmtId="0" fontId="2" fillId="0" borderId="0" xfId="0" applyFont="1" applyBorder="1"/>
    <xf numFmtId="49" fontId="3" fillId="2" borderId="14"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11" fillId="0" borderId="0" xfId="0" applyFont="1" applyFill="1" applyAlignment="1" applyProtection="1">
      <alignment wrapText="1"/>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wrapText="1"/>
    </xf>
    <xf numFmtId="0" fontId="12" fillId="0" borderId="0" xfId="53" applyFont="1" applyFill="1" applyAlignment="1" applyProtection="1">
      <alignment horizontal="center" vertical="center" wrapText="1"/>
    </xf>
    <xf numFmtId="0" fontId="0" fillId="0" borderId="0" xfId="0" applyFont="1" applyFill="1" applyAlignment="1" applyProtection="1">
      <alignment vertical="center" wrapText="1"/>
    </xf>
    <xf numFmtId="0" fontId="13" fillId="0" borderId="0" xfId="0" applyFont="1" applyFill="1" applyBorder="1" applyAlignment="1" applyProtection="1">
      <alignment horizontal="center"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16"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vertical="center" wrapText="1"/>
    </xf>
    <xf numFmtId="49" fontId="18"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left" vertical="center" wrapText="1"/>
    </xf>
    <xf numFmtId="49" fontId="18" fillId="0" borderId="1"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176" fontId="16" fillId="0" borderId="1" xfId="0" applyNumberFormat="1" applyFont="1" applyFill="1" applyBorder="1" applyAlignment="1" applyProtection="1">
      <alignment horizontal="right" vertical="center" wrapText="1"/>
    </xf>
    <xf numFmtId="49" fontId="12" fillId="0" borderId="1" xfId="0" applyNumberFormat="1" applyFont="1" applyFill="1" applyBorder="1" applyAlignment="1" applyProtection="1">
      <alignment horizontal="justify" vertical="center" wrapText="1"/>
    </xf>
    <xf numFmtId="49" fontId="18" fillId="0" borderId="1" xfId="0" applyNumberFormat="1" applyFont="1" applyFill="1" applyBorder="1" applyAlignment="1" applyProtection="1">
      <alignment horizontal="justify" vertical="center" wrapText="1"/>
    </xf>
    <xf numFmtId="0" fontId="19" fillId="0" borderId="1" xfId="0" applyFont="1" applyFill="1" applyBorder="1" applyAlignment="1" applyProtection="1">
      <alignment horizontal="center" vertical="center" wrapText="1"/>
    </xf>
    <xf numFmtId="49" fontId="18" fillId="0" borderId="1" xfId="53" applyNumberFormat="1" applyFont="1" applyFill="1" applyBorder="1" applyAlignment="1" applyProtection="1">
      <alignment horizontal="center" vertical="center" wrapText="1"/>
    </xf>
    <xf numFmtId="0" fontId="18" fillId="0" borderId="1" xfId="53" applyFont="1" applyFill="1" applyBorder="1" applyAlignment="1" applyProtection="1">
      <alignment horizontal="center" vertical="center" wrapText="1"/>
    </xf>
    <xf numFmtId="49" fontId="2" fillId="0" borderId="15" xfId="53" applyNumberFormat="1" applyFont="1" applyFill="1" applyBorder="1" applyAlignment="1" applyProtection="1">
      <alignment horizontal="left" vertical="center" wrapText="1"/>
    </xf>
    <xf numFmtId="49" fontId="2" fillId="0" borderId="15" xfId="53" applyNumberFormat="1" applyFont="1" applyFill="1" applyBorder="1" applyAlignment="1" applyProtection="1">
      <alignment vertical="center" wrapText="1"/>
    </xf>
    <xf numFmtId="49" fontId="20"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21" fillId="0" borderId="0" xfId="0" applyFont="1" applyFill="1" applyBorder="1" applyAlignment="1">
      <alignment horizontal="right" vertical="center" wrapText="1"/>
    </xf>
    <xf numFmtId="0" fontId="16" fillId="0" borderId="16"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22"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justify" vertical="center"/>
    </xf>
    <xf numFmtId="0" fontId="23" fillId="0" borderId="0" xfId="0" applyFont="1" applyAlignment="1">
      <alignment horizontal="center" vertical="center"/>
    </xf>
    <xf numFmtId="0" fontId="23" fillId="0" borderId="0" xfId="0" applyFont="1" applyAlignment="1">
      <alignment horizontal="justify" vertical="center"/>
    </xf>
    <xf numFmtId="0" fontId="24" fillId="0" borderId="0" xfId="0" applyFont="1" applyAlignment="1">
      <alignment horizontal="center" vertical="center"/>
    </xf>
    <xf numFmtId="0" fontId="9" fillId="0" borderId="0" xfId="0" applyFont="1" applyAlignment="1">
      <alignment horizontal="justify" vertical="center"/>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0" fontId="25" fillId="0" borderId="19" xfId="0" applyFont="1" applyBorder="1" applyAlignment="1">
      <alignment horizontal="justify" vertical="center" wrapText="1"/>
    </xf>
    <xf numFmtId="0" fontId="25" fillId="0" borderId="17"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21" xfId="0" applyFont="1" applyBorder="1" applyAlignment="1">
      <alignment horizontal="justify" vertical="center" wrapText="1"/>
    </xf>
    <xf numFmtId="0" fontId="26" fillId="0" borderId="20" xfId="0" applyFont="1" applyBorder="1" applyAlignment="1">
      <alignment horizontal="justify" vertical="center" wrapText="1"/>
    </xf>
    <xf numFmtId="0" fontId="26" fillId="0" borderId="22" xfId="0" applyFont="1" applyBorder="1" applyAlignment="1">
      <alignment horizontal="justify" vertical="center" wrapText="1"/>
    </xf>
    <xf numFmtId="0" fontId="8" fillId="0" borderId="23" xfId="0" applyFont="1" applyBorder="1" applyAlignment="1">
      <alignment horizontal="justify" vertical="center" wrapText="1"/>
    </xf>
    <xf numFmtId="49" fontId="11" fillId="0" borderId="1" xfId="0" applyNumberFormat="1" applyFont="1" applyFill="1" applyBorder="1" applyAlignment="1">
      <alignment horizontal="justify" vertical="top" wrapText="1"/>
    </xf>
    <xf numFmtId="0" fontId="25" fillId="0" borderId="22"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25" fillId="0" borderId="26" xfId="0" applyFont="1" applyBorder="1" applyAlignment="1">
      <alignment horizontal="justify" vertical="center" wrapText="1"/>
    </xf>
    <xf numFmtId="0" fontId="0" fillId="0" borderId="0" xfId="0" applyFont="1"/>
    <xf numFmtId="0" fontId="27" fillId="0" borderId="0" xfId="0" applyFont="1" applyAlignment="1">
      <alignment horizontal="center"/>
    </xf>
    <xf numFmtId="0" fontId="28" fillId="0" borderId="0" xfId="0" applyFont="1" applyAlignment="1"/>
    <xf numFmtId="0" fontId="29" fillId="0" borderId="0" xfId="0" applyFont="1" applyAlignment="1"/>
    <xf numFmtId="0" fontId="30" fillId="0" borderId="0" xfId="0" applyFont="1" applyAlignment="1"/>
    <xf numFmtId="0" fontId="29" fillId="0" borderId="0" xfId="0" applyFont="1" applyAlignment="1">
      <alignment horizontal="center"/>
    </xf>
    <xf numFmtId="0" fontId="29" fillId="0" borderId="1" xfId="0" applyFont="1" applyBorder="1" applyAlignment="1">
      <alignment horizontal="center" vertical="center" shrinkToFit="1"/>
    </xf>
    <xf numFmtId="0" fontId="29" fillId="0" borderId="6" xfId="0" applyFont="1" applyBorder="1" applyAlignment="1">
      <alignment horizontal="center" vertical="center" shrinkToFit="1"/>
    </xf>
    <xf numFmtId="0" fontId="29" fillId="0" borderId="1" xfId="0" applyFont="1" applyBorder="1" applyAlignment="1">
      <alignment horizontal="center" vertical="center" wrapText="1"/>
    </xf>
    <xf numFmtId="4" fontId="29" fillId="0" borderId="6" xfId="0" applyNumberFormat="1" applyFont="1" applyBorder="1" applyAlignment="1">
      <alignment horizontal="center" vertical="center" shrinkToFit="1"/>
    </xf>
    <xf numFmtId="4" fontId="29" fillId="0" borderId="7" xfId="0" applyNumberFormat="1" applyFont="1" applyBorder="1" applyAlignment="1">
      <alignment horizontal="center" vertical="center" shrinkToFit="1"/>
    </xf>
    <xf numFmtId="0" fontId="29" fillId="0" borderId="27" xfId="0" applyFont="1" applyBorder="1" applyAlignment="1">
      <alignment horizontal="center" vertical="center" shrinkToFit="1"/>
    </xf>
    <xf numFmtId="4" fontId="29" fillId="0" borderId="1" xfId="0" applyNumberFormat="1" applyFont="1" applyBorder="1" applyAlignment="1">
      <alignment horizontal="center" vertical="center" shrinkToFit="1"/>
    </xf>
    <xf numFmtId="0" fontId="29" fillId="0" borderId="9" xfId="0" applyFont="1" applyBorder="1" applyAlignment="1">
      <alignment horizontal="center" vertical="center" shrinkToFit="1"/>
    </xf>
    <xf numFmtId="49" fontId="29" fillId="0" borderId="1" xfId="0" applyNumberFormat="1" applyFont="1" applyBorder="1" applyAlignment="1">
      <alignment horizontal="center" vertical="center" shrinkToFit="1"/>
    </xf>
    <xf numFmtId="0" fontId="29" fillId="0" borderId="1" xfId="0" applyFont="1" applyBorder="1" applyAlignment="1">
      <alignment horizontal="left" vertical="center" shrinkToFit="1"/>
    </xf>
    <xf numFmtId="4" fontId="29" fillId="0" borderId="1" xfId="0" applyNumberFormat="1" applyFont="1" applyBorder="1" applyAlignment="1">
      <alignment horizontal="right" vertical="center" shrinkToFit="1"/>
    </xf>
    <xf numFmtId="0" fontId="0" fillId="0" borderId="0" xfId="0" applyFont="1" applyAlignment="1">
      <alignment horizontal="left" vertical="top" wrapText="1"/>
    </xf>
    <xf numFmtId="0" fontId="27" fillId="0" borderId="0" xfId="0" applyFont="1" applyAlignment="1">
      <alignment horizontal="center" wrapText="1"/>
    </xf>
    <xf numFmtId="0" fontId="2" fillId="0" borderId="0" xfId="0" applyFont="1" applyAlignment="1">
      <alignment wrapText="1"/>
    </xf>
    <xf numFmtId="0" fontId="2" fillId="0" borderId="0" xfId="0" applyFont="1" applyAlignment="1"/>
    <xf numFmtId="0" fontId="0" fillId="0" borderId="0" xfId="0" applyFont="1" applyAlignment="1">
      <alignment wrapText="1"/>
    </xf>
    <xf numFmtId="0" fontId="0" fillId="0" borderId="0" xfId="0" applyFont="1" applyAlignment="1"/>
    <xf numFmtId="4" fontId="29" fillId="0" borderId="7" xfId="0" applyNumberFormat="1" applyFont="1" applyBorder="1" applyAlignment="1">
      <alignment horizontal="center" vertical="center" wrapText="1" shrinkToFit="1"/>
    </xf>
    <xf numFmtId="4" fontId="29" fillId="0" borderId="8" xfId="0" applyNumberFormat="1" applyFont="1" applyBorder="1" applyAlignment="1">
      <alignment horizontal="center" vertical="center" shrinkToFit="1"/>
    </xf>
    <xf numFmtId="0" fontId="29" fillId="0" borderId="1" xfId="0" applyFont="1" applyBorder="1" applyAlignment="1">
      <alignment horizontal="center" vertical="center" wrapText="1" shrinkToFit="1"/>
    </xf>
    <xf numFmtId="4" fontId="29" fillId="0" borderId="2" xfId="0" applyNumberFormat="1" applyFont="1" applyBorder="1" applyAlignment="1">
      <alignment horizontal="center" vertical="center" shrinkToFit="1"/>
    </xf>
    <xf numFmtId="4" fontId="29" fillId="0" borderId="3" xfId="0" applyNumberFormat="1" applyFont="1" applyBorder="1" applyAlignment="1">
      <alignment horizontal="center" vertical="center" shrinkToFit="1"/>
    </xf>
    <xf numFmtId="4" fontId="29"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4" fontId="29" fillId="0" borderId="1" xfId="0" applyNumberFormat="1" applyFont="1" applyBorder="1" applyAlignment="1">
      <alignment horizontal="right" vertical="center" wrapText="1" shrinkToFit="1"/>
    </xf>
    <xf numFmtId="0" fontId="9" fillId="0" borderId="0" xfId="0" applyFont="1" applyAlignment="1">
      <alignment horizontal="right" vertical="center"/>
    </xf>
    <xf numFmtId="0" fontId="29" fillId="0" borderId="0" xfId="0" applyFont="1" applyAlignment="1">
      <alignment horizontal="right"/>
    </xf>
    <xf numFmtId="0" fontId="29" fillId="0" borderId="8"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0" xfId="0" applyFont="1" applyBorder="1" applyAlignment="1">
      <alignment horizontal="center" vertical="center" shrinkToFit="1"/>
    </xf>
    <xf numFmtId="49" fontId="29" fillId="0" borderId="2" xfId="0" applyNumberFormat="1" applyFont="1" applyBorder="1" applyAlignment="1">
      <alignment horizontal="center" vertical="center" shrinkToFit="1"/>
    </xf>
    <xf numFmtId="0" fontId="31" fillId="0" borderId="0" xfId="0" applyFont="1" applyFill="1"/>
    <xf numFmtId="0" fontId="32" fillId="0" borderId="0" xfId="0" applyFont="1" applyFill="1"/>
    <xf numFmtId="0" fontId="33" fillId="0" borderId="0" xfId="0" applyFont="1" applyFill="1"/>
    <xf numFmtId="0" fontId="33" fillId="0" borderId="0" xfId="0" applyFont="1" applyFill="1" applyAlignment="1">
      <alignment horizontal="center"/>
    </xf>
    <xf numFmtId="0" fontId="0" fillId="0" borderId="0" xfId="0" applyFill="1"/>
    <xf numFmtId="0" fontId="34" fillId="0" borderId="0" xfId="0" applyFont="1" applyFill="1"/>
    <xf numFmtId="0" fontId="27" fillId="0" borderId="0" xfId="0" applyFont="1" applyFill="1" applyAlignment="1">
      <alignment horizontal="center" vertical="center"/>
    </xf>
    <xf numFmtId="0" fontId="35" fillId="0" borderId="0" xfId="0" applyFont="1" applyFill="1" applyAlignment="1">
      <alignment vertical="center"/>
    </xf>
    <xf numFmtId="0" fontId="35" fillId="0" borderId="0" xfId="0" applyNumberFormat="1" applyFont="1" applyFill="1" applyBorder="1" applyAlignment="1" applyProtection="1">
      <alignment horizontal="right" vertical="center"/>
    </xf>
    <xf numFmtId="0" fontId="36" fillId="0" borderId="0" xfId="0" applyFont="1" applyFill="1" applyAlignment="1">
      <alignment vertical="center"/>
    </xf>
    <xf numFmtId="0" fontId="36" fillId="0" borderId="0" xfId="0" applyNumberFormat="1" applyFont="1" applyFill="1" applyBorder="1" applyAlignment="1" applyProtection="1">
      <alignment horizontal="right" vertical="center"/>
    </xf>
    <xf numFmtId="0" fontId="36" fillId="0" borderId="1" xfId="0" applyFont="1" applyFill="1" applyBorder="1" applyAlignment="1">
      <alignment horizontal="center" vertical="center" shrinkToFit="1"/>
    </xf>
    <xf numFmtId="0" fontId="37" fillId="0" borderId="1" xfId="0" applyFont="1" applyFill="1" applyBorder="1" applyAlignment="1">
      <alignment horizontal="left" vertical="center" shrinkToFit="1"/>
    </xf>
    <xf numFmtId="0" fontId="36" fillId="0" borderId="1" xfId="0" applyFont="1" applyFill="1" applyBorder="1" applyAlignment="1">
      <alignment horizontal="left" vertical="center" shrinkToFit="1"/>
    </xf>
    <xf numFmtId="4" fontId="12" fillId="2" borderId="1" xfId="0" applyNumberFormat="1" applyFont="1" applyFill="1" applyBorder="1" applyAlignment="1">
      <alignment horizontal="right" vertical="center"/>
    </xf>
    <xf numFmtId="0" fontId="36" fillId="0" borderId="1" xfId="0" applyFont="1" applyFill="1" applyBorder="1" applyAlignment="1">
      <alignment horizontal="center" vertical="center" wrapText="1" shrinkToFit="1"/>
    </xf>
    <xf numFmtId="0" fontId="36" fillId="0" borderId="0" xfId="0" applyFont="1" applyFill="1" applyBorder="1" applyAlignment="1">
      <alignment horizontal="left" vertical="center" shrinkToFit="1"/>
    </xf>
    <xf numFmtId="0" fontId="36" fillId="0" borderId="0" xfId="0" applyFont="1" applyFill="1" applyBorder="1" applyAlignment="1">
      <alignment horizontal="center" vertical="center" shrinkToFit="1"/>
    </xf>
    <xf numFmtId="0" fontId="36" fillId="0" borderId="0" xfId="0" applyFont="1" applyFill="1" applyBorder="1" applyAlignment="1">
      <alignment horizontal="center" vertical="center" wrapText="1" shrinkToFit="1"/>
    </xf>
    <xf numFmtId="0" fontId="38" fillId="0" borderId="0" xfId="0" applyFont="1" applyFill="1" applyBorder="1" applyAlignment="1">
      <alignment horizontal="left" vertical="center" wrapText="1" shrinkToFit="1"/>
    </xf>
    <xf numFmtId="0" fontId="35" fillId="0" borderId="0" xfId="0" applyFont="1" applyFill="1"/>
    <xf numFmtId="4" fontId="33" fillId="0" borderId="0" xfId="0" applyNumberFormat="1" applyFont="1" applyFill="1" applyAlignment="1">
      <alignment horizontal="center"/>
    </xf>
    <xf numFmtId="4" fontId="12" fillId="2" borderId="15" xfId="0" applyNumberFormat="1" applyFont="1" applyFill="1" applyBorder="1" applyAlignment="1">
      <alignment horizontal="right" vertical="center"/>
    </xf>
    <xf numFmtId="0" fontId="36" fillId="0" borderId="0" xfId="0" applyFont="1" applyFill="1" applyBorder="1" applyAlignment="1">
      <alignment horizontal="left" vertical="center" wrapText="1" shrinkToFit="1"/>
    </xf>
    <xf numFmtId="0" fontId="2" fillId="0" borderId="0" xfId="0" applyFont="1" applyFill="1"/>
    <xf numFmtId="0" fontId="0" fillId="0" borderId="0" xfId="0" applyFont="1" applyFill="1"/>
    <xf numFmtId="0" fontId="33" fillId="0" borderId="0" xfId="0" applyFont="1" applyFill="1" applyAlignment="1">
      <alignment horizontal="center" vertical="center" wrapText="1"/>
    </xf>
    <xf numFmtId="0" fontId="2" fillId="0" borderId="0" xfId="0" applyFont="1" applyFill="1" applyAlignment="1">
      <alignment vertical="center"/>
    </xf>
    <xf numFmtId="0" fontId="29" fillId="0" borderId="0" xfId="0" applyFont="1" applyFill="1" applyBorder="1" applyAlignment="1">
      <alignment horizontal="left" vertical="center"/>
    </xf>
    <xf numFmtId="0" fontId="29" fillId="0" borderId="0" xfId="0" applyFont="1" applyFill="1" applyAlignment="1">
      <alignment horizontal="left" vertical="center"/>
    </xf>
    <xf numFmtId="0" fontId="0" fillId="0" borderId="0" xfId="0" applyFont="1" applyFill="1" applyAlignment="1">
      <alignment vertical="center"/>
    </xf>
    <xf numFmtId="0" fontId="29" fillId="0" borderId="1" xfId="0" applyFont="1" applyFill="1" applyBorder="1" applyAlignment="1">
      <alignment horizontal="center" vertical="center" wrapText="1" shrinkToFit="1"/>
    </xf>
    <xf numFmtId="0" fontId="29" fillId="0" borderId="6" xfId="0" applyFont="1" applyFill="1" applyBorder="1" applyAlignment="1">
      <alignment horizontal="center" vertical="center" wrapText="1" shrinkToFit="1"/>
    </xf>
    <xf numFmtId="0" fontId="29" fillId="0" borderId="7" xfId="0" applyFont="1" applyFill="1" applyBorder="1" applyAlignment="1">
      <alignment horizontal="center" vertical="center" wrapText="1" shrinkToFit="1"/>
    </xf>
    <xf numFmtId="0" fontId="29" fillId="0" borderId="8" xfId="0" applyFont="1" applyFill="1" applyBorder="1" applyAlignment="1">
      <alignment horizontal="center" vertical="center" wrapText="1" shrinkToFit="1"/>
    </xf>
    <xf numFmtId="0" fontId="29" fillId="0" borderId="9" xfId="0" applyFont="1" applyFill="1" applyBorder="1" applyAlignment="1">
      <alignment horizontal="center" vertical="center" wrapText="1" shrinkToFit="1"/>
    </xf>
    <xf numFmtId="0" fontId="29" fillId="0" borderId="10" xfId="0" applyFont="1" applyFill="1" applyBorder="1" applyAlignment="1">
      <alignment horizontal="center" vertical="center" wrapText="1" shrinkToFit="1"/>
    </xf>
    <xf numFmtId="0" fontId="29" fillId="0" borderId="11" xfId="0" applyFont="1" applyFill="1" applyBorder="1" applyAlignment="1">
      <alignment horizontal="center" vertical="center" wrapText="1" shrinkToFit="1"/>
    </xf>
    <xf numFmtId="0" fontId="29" fillId="0" borderId="12" xfId="0" applyFont="1" applyFill="1" applyBorder="1" applyAlignment="1">
      <alignment horizontal="center" vertical="center" wrapText="1" shrinkToFit="1"/>
    </xf>
    <xf numFmtId="0" fontId="29" fillId="0" borderId="14" xfId="0" applyFont="1" applyFill="1" applyBorder="1" applyAlignment="1">
      <alignment horizontal="center" vertical="center" wrapText="1" shrinkToFit="1"/>
    </xf>
    <xf numFmtId="0" fontId="12" fillId="2" borderId="15" xfId="0" applyNumberFormat="1" applyFont="1" applyFill="1" applyBorder="1" applyAlignment="1">
      <alignment horizontal="left" vertical="center"/>
    </xf>
    <xf numFmtId="0" fontId="0" fillId="0" borderId="0" xfId="0" applyFont="1" applyFill="1" applyBorder="1" applyAlignment="1">
      <alignment horizontal="left" vertical="center"/>
    </xf>
    <xf numFmtId="0" fontId="9" fillId="0" borderId="0" xfId="0" applyFont="1" applyFill="1" applyAlignment="1">
      <alignment horizontal="right" vertical="center"/>
    </xf>
    <xf numFmtId="0" fontId="29" fillId="0" borderId="0" xfId="0" applyFont="1" applyFill="1" applyBorder="1" applyAlignment="1">
      <alignment horizontal="right" vertical="center"/>
    </xf>
    <xf numFmtId="0" fontId="29" fillId="0" borderId="1" xfId="0" applyFont="1" applyFill="1" applyBorder="1" applyAlignment="1">
      <alignment horizontal="center" vertical="center" shrinkToFit="1"/>
    </xf>
    <xf numFmtId="0" fontId="9" fillId="0" borderId="0" xfId="0" applyFont="1" applyFill="1" applyAlignment="1">
      <alignment vertical="center"/>
    </xf>
    <xf numFmtId="0" fontId="29" fillId="0" borderId="0" xfId="0" applyFont="1" applyFill="1" applyBorder="1" applyAlignment="1">
      <alignment vertical="center"/>
    </xf>
    <xf numFmtId="0" fontId="0" fillId="0" borderId="14" xfId="0" applyFont="1" applyBorder="1" applyAlignment="1">
      <alignment horizontal="center" vertical="center" wrapText="1"/>
    </xf>
    <xf numFmtId="0" fontId="29" fillId="0" borderId="2" xfId="0" applyFont="1" applyFill="1" applyBorder="1" applyAlignment="1">
      <alignment horizontal="center" vertical="center" wrapText="1" shrinkToFit="1"/>
    </xf>
    <xf numFmtId="0" fontId="29" fillId="0" borderId="4"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0" borderId="0" xfId="0" applyFont="1" applyFill="1" applyAlignment="1"/>
    <xf numFmtId="0" fontId="30" fillId="0" borderId="0" xfId="0" applyFont="1" applyFill="1" applyAlignment="1"/>
    <xf numFmtId="0" fontId="39" fillId="0" borderId="0" xfId="0" applyFont="1" applyFill="1" applyAlignment="1"/>
    <xf numFmtId="0" fontId="27" fillId="0" borderId="0" xfId="0" applyFont="1" applyFill="1" applyAlignment="1">
      <alignment horizontal="center"/>
    </xf>
    <xf numFmtId="0" fontId="29" fillId="0" borderId="0" xfId="0" applyFont="1" applyFill="1" applyAlignment="1"/>
    <xf numFmtId="0" fontId="29" fillId="0" borderId="0" xfId="0" applyFont="1" applyFill="1" applyAlignment="1">
      <alignment horizontal="center"/>
    </xf>
    <xf numFmtId="0" fontId="29" fillId="0" borderId="28" xfId="0" applyFont="1" applyFill="1" applyBorder="1" applyAlignment="1">
      <alignment horizontal="center" vertical="center" wrapText="1" shrinkToFit="1"/>
    </xf>
    <xf numFmtId="0" fontId="29" fillId="0" borderId="16" xfId="0" applyFont="1" applyFill="1" applyBorder="1" applyAlignment="1">
      <alignment horizontal="center" vertical="center" wrapText="1" shrinkToFit="1"/>
    </xf>
    <xf numFmtId="0" fontId="29" fillId="0" borderId="29" xfId="0" applyFont="1" applyFill="1" applyBorder="1" applyAlignment="1">
      <alignment horizontal="center" vertical="center" wrapText="1" shrinkToFit="1"/>
    </xf>
    <xf numFmtId="0" fontId="29" fillId="0" borderId="30" xfId="0" applyFont="1" applyFill="1" applyBorder="1" applyAlignment="1">
      <alignment horizontal="center" vertical="center" wrapText="1" shrinkToFit="1"/>
    </xf>
    <xf numFmtId="0" fontId="29" fillId="0" borderId="29" xfId="0" applyFont="1" applyFill="1" applyBorder="1" applyAlignment="1">
      <alignment horizontal="left" vertical="center" shrinkToFit="1"/>
    </xf>
    <xf numFmtId="0" fontId="29" fillId="0" borderId="30" xfId="0" applyFont="1" applyFill="1" applyBorder="1" applyAlignment="1">
      <alignment horizontal="left" vertical="center" shrinkToFit="1"/>
    </xf>
    <xf numFmtId="0" fontId="29" fillId="0" borderId="30" xfId="0" applyFont="1" applyFill="1" applyBorder="1" applyAlignment="1">
      <alignment horizontal="right" vertical="center" shrinkToFit="1"/>
    </xf>
    <xf numFmtId="4" fontId="29" fillId="0" borderId="30" xfId="0" applyNumberFormat="1" applyFont="1" applyFill="1" applyBorder="1" applyAlignment="1">
      <alignment horizontal="right" vertical="center" shrinkToFit="1"/>
    </xf>
    <xf numFmtId="14" fontId="9" fillId="0" borderId="0" xfId="0" applyNumberFormat="1" applyFont="1" applyFill="1" applyAlignment="1">
      <alignment horizontal="left" vertical="center" wrapText="1" shrinkToFit="1"/>
    </xf>
    <xf numFmtId="0" fontId="9" fillId="0" borderId="0" xfId="0" applyFont="1" applyFill="1" applyAlignment="1">
      <alignment horizontal="left" vertical="center" wrapText="1" shrinkToFit="1"/>
    </xf>
    <xf numFmtId="0" fontId="29" fillId="0" borderId="0" xfId="0" applyFont="1" applyFill="1" applyAlignment="1">
      <alignment horizontal="right"/>
    </xf>
    <xf numFmtId="0" fontId="29" fillId="0" borderId="5" xfId="0" applyFont="1" applyFill="1" applyBorder="1" applyAlignment="1">
      <alignment horizontal="center" vertical="center" wrapText="1" shrinkToFit="1"/>
    </xf>
    <xf numFmtId="0" fontId="29" fillId="0" borderId="1" xfId="0" applyFont="1" applyFill="1" applyBorder="1" applyAlignment="1">
      <alignment horizontal="left" vertical="center" shrinkToFit="1"/>
    </xf>
    <xf numFmtId="0" fontId="0" fillId="0" borderId="30" xfId="0" applyFont="1" applyFill="1" applyBorder="1" applyAlignment="1">
      <alignment horizontal="left" vertical="center"/>
    </xf>
    <xf numFmtId="0" fontId="39" fillId="0" borderId="0" xfId="21" applyFill="1"/>
    <xf numFmtId="0" fontId="2" fillId="0" borderId="0" xfId="40" applyFont="1" applyFill="1" applyAlignment="1">
      <alignment vertical="center" wrapText="1"/>
    </xf>
    <xf numFmtId="0" fontId="29" fillId="0" borderId="0" xfId="21" applyFont="1" applyFill="1" applyAlignment="1">
      <alignment vertical="center"/>
    </xf>
    <xf numFmtId="0" fontId="30" fillId="0" borderId="0" xfId="21" applyFont="1" applyFill="1" applyAlignment="1">
      <alignment vertical="center"/>
    </xf>
    <xf numFmtId="0" fontId="30" fillId="0" borderId="0" xfId="21" applyFont="1" applyFill="1"/>
    <xf numFmtId="0" fontId="9" fillId="0" borderId="0" xfId="0" applyFont="1" applyFill="1" applyAlignment="1"/>
    <xf numFmtId="0" fontId="12" fillId="0" borderId="0" xfId="0" applyFont="1" applyFill="1" applyAlignment="1"/>
    <xf numFmtId="0" fontId="36" fillId="0" borderId="10" xfId="0" applyNumberFormat="1" applyFont="1" applyFill="1" applyBorder="1" applyAlignment="1" applyProtection="1">
      <alignment horizontal="right" vertical="center" wrapText="1"/>
    </xf>
    <xf numFmtId="0" fontId="29" fillId="0" borderId="31" xfId="0" applyFont="1" applyFill="1" applyBorder="1" applyAlignment="1">
      <alignment horizontal="center" vertical="center" wrapText="1" shrinkToFit="1"/>
    </xf>
    <xf numFmtId="0" fontId="12" fillId="2" borderId="15" xfId="0" applyNumberFormat="1" applyFont="1" applyFill="1" applyBorder="1" applyAlignment="1">
      <alignment horizontal="right" vertical="center"/>
    </xf>
    <xf numFmtId="0" fontId="29" fillId="0" borderId="32" xfId="0" applyFont="1" applyFill="1" applyBorder="1" applyAlignment="1">
      <alignment horizontal="left" vertical="center" shrinkToFit="1"/>
    </xf>
    <xf numFmtId="0" fontId="29" fillId="0" borderId="33" xfId="0" applyFont="1" applyFill="1" applyBorder="1" applyAlignment="1">
      <alignment horizontal="left" vertical="center" shrinkToFit="1"/>
    </xf>
    <xf numFmtId="0" fontId="29" fillId="0" borderId="2" xfId="0" applyFont="1" applyFill="1" applyBorder="1" applyAlignment="1">
      <alignment horizontal="center" vertical="center" shrinkToFit="1"/>
    </xf>
    <xf numFmtId="0" fontId="29" fillId="0" borderId="4"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0" xfId="0" applyFont="1" applyFill="1" applyBorder="1" applyAlignment="1">
      <alignment horizontal="left" vertical="center" wrapText="1" shrinkToFit="1"/>
    </xf>
    <xf numFmtId="0" fontId="0" fillId="0" borderId="0" xfId="0" applyFill="1" applyBorder="1"/>
    <xf numFmtId="0" fontId="32" fillId="0" borderId="0" xfId="0" applyFont="1"/>
    <xf numFmtId="0" fontId="33" fillId="0" borderId="0" xfId="0" applyFont="1" applyAlignment="1">
      <alignment wrapText="1"/>
    </xf>
    <xf numFmtId="0" fontId="33" fillId="0" borderId="0" xfId="0" applyFont="1" applyAlignment="1">
      <alignment horizontal="center" vertical="center" wrapText="1"/>
    </xf>
    <xf numFmtId="0" fontId="34" fillId="0" borderId="0" xfId="0" applyFont="1"/>
    <xf numFmtId="0" fontId="27"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29" fillId="0" borderId="10" xfId="0" applyNumberFormat="1" applyFont="1" applyFill="1" applyBorder="1" applyAlignment="1" applyProtection="1">
      <alignment vertical="center" wrapText="1"/>
    </xf>
    <xf numFmtId="0" fontId="29" fillId="0" borderId="1" xfId="0"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wrapText="1"/>
    </xf>
    <xf numFmtId="0" fontId="29" fillId="0" borderId="6"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wrapText="1"/>
    </xf>
    <xf numFmtId="0" fontId="29" fillId="0" borderId="8" xfId="0" applyNumberFormat="1" applyFont="1" applyFill="1" applyBorder="1" applyAlignment="1" applyProtection="1">
      <alignment horizontal="center" vertical="center" wrapText="1"/>
    </xf>
    <xf numFmtId="0" fontId="29" fillId="0" borderId="12" xfId="0" applyNumberFormat="1"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29" fillId="0" borderId="9" xfId="0" applyNumberFormat="1" applyFont="1" applyFill="1" applyBorder="1" applyAlignment="1" applyProtection="1">
      <alignment horizontal="center" vertical="center" wrapText="1"/>
    </xf>
    <xf numFmtId="0" fontId="29" fillId="0" borderId="10" xfId="0" applyNumberFormat="1" applyFont="1" applyFill="1" applyBorder="1" applyAlignment="1" applyProtection="1">
      <alignment horizontal="center" vertical="center" wrapText="1"/>
    </xf>
    <xf numFmtId="0" fontId="29" fillId="0" borderId="11" xfId="0" applyNumberFormat="1" applyFont="1" applyFill="1" applyBorder="1" applyAlignment="1" applyProtection="1">
      <alignment horizontal="center" vertical="center" wrapText="1"/>
    </xf>
    <xf numFmtId="0" fontId="29" fillId="0" borderId="14" xfId="0" applyNumberFormat="1" applyFont="1" applyFill="1" applyBorder="1" applyAlignment="1" applyProtection="1">
      <alignment horizontal="center" vertical="center" wrapText="1"/>
    </xf>
    <xf numFmtId="0" fontId="41"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vertical="center" wrapText="1"/>
    </xf>
    <xf numFmtId="0" fontId="33" fillId="0" borderId="0" xfId="0" applyFont="1" applyAlignment="1">
      <alignment vertical="center" wrapText="1"/>
    </xf>
    <xf numFmtId="0" fontId="29" fillId="0" borderId="0" xfId="0" applyNumberFormat="1" applyFont="1" applyFill="1" applyBorder="1" applyAlignment="1" applyProtection="1">
      <alignment horizontal="center" vertical="center" wrapText="1"/>
    </xf>
    <xf numFmtId="0" fontId="38" fillId="0" borderId="0" xfId="0" applyFont="1" applyAlignment="1">
      <alignment vertical="center" wrapText="1"/>
    </xf>
    <xf numFmtId="0" fontId="29" fillId="0" borderId="4" xfId="0" applyNumberFormat="1" applyFont="1" applyFill="1" applyBorder="1" applyAlignment="1" applyProtection="1">
      <alignment horizontal="center" vertical="center" wrapText="1"/>
    </xf>
    <xf numFmtId="0" fontId="29" fillId="0" borderId="3" xfId="0" applyNumberFormat="1" applyFont="1" applyFill="1" applyBorder="1" applyAlignment="1" applyProtection="1">
      <alignment horizontal="center" vertical="center" wrapText="1"/>
    </xf>
    <xf numFmtId="0" fontId="36"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29" fillId="0" borderId="3" xfId="0" applyNumberFormat="1" applyFont="1" applyFill="1" applyBorder="1" applyAlignment="1" applyProtection="1">
      <alignment vertical="center" wrapText="1"/>
    </xf>
    <xf numFmtId="0" fontId="38" fillId="0" borderId="1" xfId="0" applyFont="1" applyBorder="1" applyAlignment="1">
      <alignment horizontal="center" vertical="center" wrapText="1"/>
    </xf>
    <xf numFmtId="0" fontId="42" fillId="0" borderId="0" xfId="0" applyFont="1"/>
    <xf numFmtId="0" fontId="38" fillId="0" borderId="0" xfId="0" applyFont="1" applyAlignment="1">
      <alignment wrapText="1"/>
    </xf>
    <xf numFmtId="0" fontId="36" fillId="0" borderId="2" xfId="0" applyNumberFormat="1" applyFont="1" applyFill="1" applyBorder="1" applyAlignment="1" applyProtection="1">
      <alignment horizontal="center" vertical="center" wrapText="1"/>
    </xf>
    <xf numFmtId="0" fontId="36" fillId="0" borderId="4"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centerContinuous" vertical="center" wrapText="1"/>
    </xf>
    <xf numFmtId="0" fontId="0" fillId="0" borderId="7" xfId="0" applyFont="1" applyBorder="1" applyAlignment="1">
      <alignment horizontal="left" vertical="center" wrapText="1"/>
    </xf>
    <xf numFmtId="0" fontId="33" fillId="0" borderId="7" xfId="0" applyFont="1" applyBorder="1" applyAlignment="1">
      <alignment horizontal="left" vertical="center" wrapText="1"/>
    </xf>
    <xf numFmtId="0" fontId="33" fillId="0" borderId="0" xfId="0" applyFont="1" applyBorder="1" applyAlignment="1">
      <alignment horizontal="left" vertical="center" wrapText="1"/>
    </xf>
    <xf numFmtId="0" fontId="43" fillId="0" borderId="0" xfId="0" applyFont="1"/>
    <xf numFmtId="0" fontId="44" fillId="0" borderId="0" xfId="0" applyFont="1" applyFill="1"/>
    <xf numFmtId="0" fontId="29" fillId="0" borderId="31" xfId="0" applyFont="1" applyFill="1" applyBorder="1" applyAlignment="1">
      <alignment horizontal="center" vertical="center"/>
    </xf>
    <xf numFmtId="0" fontId="29" fillId="0" borderId="5" xfId="0" applyFont="1" applyFill="1" applyBorder="1" applyAlignment="1">
      <alignment horizontal="center" vertical="center"/>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30"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9" xfId="0" applyFont="1" applyFill="1" applyBorder="1" applyAlignment="1">
      <alignment horizontal="center" vertical="center"/>
    </xf>
    <xf numFmtId="0" fontId="29" fillId="0" borderId="29" xfId="0" applyFont="1" applyFill="1" applyBorder="1" applyAlignment="1">
      <alignment horizontal="left" vertical="center"/>
    </xf>
    <xf numFmtId="0" fontId="29" fillId="0" borderId="30" xfId="0" applyFont="1" applyFill="1" applyBorder="1" applyAlignment="1">
      <alignment horizontal="left" vertical="center"/>
    </xf>
    <xf numFmtId="0" fontId="36" fillId="0" borderId="0" xfId="0" applyFont="1" applyFill="1" applyBorder="1" applyAlignment="1">
      <alignment horizontal="left" vertical="center"/>
    </xf>
    <xf numFmtId="0" fontId="0" fillId="0" borderId="0" xfId="54" applyFont="1" applyFill="1" applyAlignment="1">
      <alignment vertical="center"/>
    </xf>
    <xf numFmtId="0" fontId="0" fillId="0" borderId="0" xfId="54" applyFill="1" applyAlignment="1">
      <alignment vertical="center"/>
    </xf>
    <xf numFmtId="0" fontId="29" fillId="0" borderId="31"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30" xfId="0" applyFont="1" applyFill="1" applyBorder="1" applyAlignment="1">
      <alignment horizontal="center" vertical="center" shrinkToFit="1"/>
    </xf>
    <xf numFmtId="0" fontId="29" fillId="0" borderId="29" xfId="0" applyFont="1" applyFill="1" applyBorder="1" applyAlignment="1">
      <alignment horizontal="center" vertical="center" shrinkToFit="1"/>
    </xf>
    <xf numFmtId="0" fontId="0" fillId="0" borderId="0" xfId="54" applyFont="1" applyFill="1" applyBorder="1" applyAlignment="1">
      <alignment horizontal="left" vertical="center"/>
    </xf>
    <xf numFmtId="0" fontId="29" fillId="0" borderId="1" xfId="0" applyFont="1" applyFill="1" applyBorder="1" applyAlignment="1">
      <alignment horizontal="left" vertical="center" wrapText="1" shrinkToFit="1"/>
    </xf>
    <xf numFmtId="0" fontId="44" fillId="3" borderId="0" xfId="54" applyFont="1" applyFill="1" applyAlignment="1">
      <alignment vertical="center"/>
    </xf>
    <xf numFmtId="0" fontId="0" fillId="3" borderId="0" xfId="54" applyFont="1" applyFill="1" applyAlignment="1">
      <alignment vertical="center"/>
    </xf>
    <xf numFmtId="0" fontId="0" fillId="3" borderId="0" xfId="1" applyFont="1" applyFill="1" applyAlignment="1">
      <alignment horizontal="right" vertical="center"/>
    </xf>
    <xf numFmtId="0" fontId="27" fillId="3" borderId="0" xfId="0" applyFont="1" applyFill="1" applyAlignment="1">
      <alignment horizontal="center"/>
    </xf>
    <xf numFmtId="0" fontId="39" fillId="3" borderId="0" xfId="0" applyFont="1" applyFill="1" applyAlignment="1"/>
    <xf numFmtId="0" fontId="25" fillId="0" borderId="10" xfId="0" applyFont="1" applyFill="1" applyBorder="1" applyAlignment="1">
      <alignment horizontal="right" vertical="center" wrapText="1"/>
    </xf>
    <xf numFmtId="0" fontId="29" fillId="3" borderId="0" xfId="0" applyFont="1" applyFill="1" applyAlignment="1"/>
    <xf numFmtId="0" fontId="30" fillId="3" borderId="0" xfId="0" applyFont="1" applyFill="1" applyAlignment="1"/>
    <xf numFmtId="0" fontId="29" fillId="3" borderId="0" xfId="0" applyFont="1" applyFill="1" applyAlignment="1">
      <alignment horizontal="center"/>
    </xf>
    <xf numFmtId="0" fontId="29" fillId="3" borderId="0" xfId="0" applyFont="1" applyFill="1" applyAlignment="1">
      <alignment horizontal="right"/>
    </xf>
    <xf numFmtId="0" fontId="29" fillId="3" borderId="31" xfId="0" applyFont="1" applyFill="1" applyBorder="1" applyAlignment="1">
      <alignment horizontal="center" vertical="center" shrinkToFit="1"/>
    </xf>
    <xf numFmtId="0" fontId="29" fillId="3" borderId="5" xfId="0" applyFont="1" applyFill="1" applyBorder="1" applyAlignment="1">
      <alignment horizontal="center" vertical="center" shrinkToFit="1"/>
    </xf>
    <xf numFmtId="0" fontId="0" fillId="3" borderId="0" xfId="1" applyFont="1" applyFill="1" applyBorder="1" applyAlignment="1">
      <alignment horizontal="right" vertical="center"/>
    </xf>
    <xf numFmtId="0" fontId="29" fillId="3" borderId="29" xfId="0" applyFont="1" applyFill="1" applyBorder="1" applyAlignment="1">
      <alignment horizontal="center" vertical="center" shrinkToFit="1"/>
    </xf>
    <xf numFmtId="0" fontId="29" fillId="3" borderId="30" xfId="0" applyFont="1" applyFill="1" applyBorder="1" applyAlignment="1">
      <alignment horizontal="center" vertical="center" shrinkToFit="1"/>
    </xf>
    <xf numFmtId="0" fontId="29" fillId="3" borderId="29" xfId="0" applyFont="1" applyFill="1" applyBorder="1" applyAlignment="1">
      <alignment horizontal="left" vertical="center" shrinkToFit="1"/>
    </xf>
    <xf numFmtId="0" fontId="29" fillId="3" borderId="30" xfId="0" applyFont="1" applyFill="1" applyBorder="1" applyAlignment="1">
      <alignment horizontal="left" vertical="center" shrinkToFit="1"/>
    </xf>
    <xf numFmtId="0" fontId="29" fillId="3" borderId="29" xfId="0" applyFont="1" applyFill="1" applyBorder="1" applyAlignment="1">
      <alignment horizontal="left" vertical="center"/>
    </xf>
    <xf numFmtId="177" fontId="29" fillId="3" borderId="29" xfId="0" applyNumberFormat="1" applyFont="1" applyFill="1" applyBorder="1" applyAlignment="1">
      <alignment horizontal="left" vertical="center" shrinkToFit="1"/>
    </xf>
    <xf numFmtId="0" fontId="29" fillId="3" borderId="32" xfId="0" applyFont="1" applyFill="1" applyBorder="1" applyAlignment="1">
      <alignment horizontal="left" vertical="center" shrinkToFit="1"/>
    </xf>
    <xf numFmtId="0" fontId="29" fillId="3" borderId="33" xfId="0" applyFont="1" applyFill="1" applyBorder="1" applyAlignment="1">
      <alignment horizontal="center" vertical="center" shrinkToFit="1"/>
    </xf>
    <xf numFmtId="0" fontId="29" fillId="3" borderId="33" xfId="0" applyFont="1" applyFill="1" applyBorder="1" applyAlignment="1">
      <alignment horizontal="left" vertical="center" shrinkToFit="1"/>
    </xf>
    <xf numFmtId="0" fontId="29" fillId="3" borderId="1" xfId="0" applyFont="1" applyFill="1" applyBorder="1" applyAlignment="1">
      <alignment horizontal="left" vertical="center" shrinkToFit="1"/>
    </xf>
    <xf numFmtId="0" fontId="29" fillId="3" borderId="1" xfId="0" applyFont="1" applyFill="1" applyBorder="1" applyAlignment="1">
      <alignment horizontal="center" vertical="center" shrinkToFit="1"/>
    </xf>
    <xf numFmtId="0" fontId="45"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6" Type="http://schemas.openxmlformats.org/officeDocument/2006/relationships/sharedStrings" Target="sharedStrings.xml"/><Relationship Id="rId85" Type="http://schemas.openxmlformats.org/officeDocument/2006/relationships/styles" Target="styles.xml"/><Relationship Id="rId84" Type="http://schemas.openxmlformats.org/officeDocument/2006/relationships/theme" Target="theme/theme1.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5" workbookViewId="0">
      <selection activeCell="D5" sqref="D5"/>
    </sheetView>
  </sheetViews>
  <sheetFormatPr defaultColWidth="9" defaultRowHeight="14.25" outlineLevelCol="6"/>
  <cols>
    <col min="1" max="1" width="38.4416666666667" style="297" customWidth="1"/>
    <col min="2" max="2" width="6.44166666666667" style="297" customWidth="1"/>
    <col min="3" max="3" width="14.7" style="297" customWidth="1"/>
    <col min="4" max="4" width="31.6583333333333" style="297" customWidth="1"/>
    <col min="5" max="5" width="7.65833333333333" style="297" customWidth="1"/>
    <col min="6" max="6" width="14.5" style="297" customWidth="1"/>
    <col min="7" max="16384" width="9" style="297"/>
  </cols>
  <sheetData>
    <row r="1" ht="23" customHeight="1" spans="1:6">
      <c r="A1" s="299" t="s">
        <v>0</v>
      </c>
      <c r="B1" s="299"/>
      <c r="C1" s="299"/>
      <c r="D1" s="299"/>
      <c r="E1" s="299"/>
      <c r="F1" s="299"/>
    </row>
    <row r="2" s="296" customFormat="1" ht="32" customHeight="1" spans="1:6">
      <c r="A2" s="300"/>
      <c r="B2" s="300"/>
      <c r="C2" s="300"/>
      <c r="D2" s="300"/>
      <c r="E2" s="300"/>
      <c r="F2" s="301" t="s">
        <v>1</v>
      </c>
    </row>
    <row r="3" s="297" customFormat="1" ht="16" customHeight="1" spans="1:6">
      <c r="A3" s="302" t="s">
        <v>2</v>
      </c>
      <c r="B3" s="303"/>
      <c r="C3" s="304"/>
      <c r="D3" s="303"/>
      <c r="E3" s="303"/>
      <c r="F3" s="305" t="s">
        <v>3</v>
      </c>
    </row>
    <row r="4" s="298" customFormat="1" ht="18" customHeight="1" spans="1:7">
      <c r="A4" s="306" t="s">
        <v>4</v>
      </c>
      <c r="B4" s="307"/>
      <c r="C4" s="307"/>
      <c r="D4" s="307" t="s">
        <v>5</v>
      </c>
      <c r="E4" s="307"/>
      <c r="F4" s="307"/>
      <c r="G4" s="308"/>
    </row>
    <row r="5" s="298" customFormat="1" ht="18" customHeight="1" spans="1:7">
      <c r="A5" s="309" t="s">
        <v>6</v>
      </c>
      <c r="B5" s="310" t="s">
        <v>7</v>
      </c>
      <c r="C5" s="310" t="s">
        <v>8</v>
      </c>
      <c r="D5" s="310" t="s">
        <v>9</v>
      </c>
      <c r="E5" s="310" t="s">
        <v>7</v>
      </c>
      <c r="F5" s="310" t="s">
        <v>8</v>
      </c>
      <c r="G5" s="308"/>
    </row>
    <row r="6" s="298" customFormat="1" ht="18" customHeight="1" spans="1:7">
      <c r="A6" s="309" t="s">
        <v>10</v>
      </c>
      <c r="B6" s="310" t="s">
        <v>11</v>
      </c>
      <c r="C6" s="310" t="s">
        <v>12</v>
      </c>
      <c r="D6" s="310" t="s">
        <v>10</v>
      </c>
      <c r="E6" s="310" t="s">
        <v>11</v>
      </c>
      <c r="F6" s="310" t="s">
        <v>13</v>
      </c>
      <c r="G6" s="308"/>
    </row>
    <row r="7" s="298" customFormat="1" ht="18" customHeight="1" spans="1:7">
      <c r="A7" s="311" t="s">
        <v>14</v>
      </c>
      <c r="B7" s="310" t="s">
        <v>12</v>
      </c>
      <c r="C7" s="171">
        <v>20673603.89</v>
      </c>
      <c r="D7" s="312" t="s">
        <v>15</v>
      </c>
      <c r="E7" s="310">
        <v>31</v>
      </c>
      <c r="F7" s="171">
        <v>7994970.59</v>
      </c>
      <c r="G7" s="308"/>
    </row>
    <row r="8" s="298" customFormat="1" ht="20.15" customHeight="1" spans="1:7">
      <c r="A8" s="311" t="s">
        <v>16</v>
      </c>
      <c r="B8" s="310" t="s">
        <v>13</v>
      </c>
      <c r="C8" s="171">
        <v>300000</v>
      </c>
      <c r="D8" s="312" t="s">
        <v>17</v>
      </c>
      <c r="E8" s="310">
        <v>32</v>
      </c>
      <c r="F8" s="171">
        <v>0</v>
      </c>
      <c r="G8" s="308"/>
    </row>
    <row r="9" s="298" customFormat="1" ht="18" customHeight="1" spans="1:7">
      <c r="A9" s="311" t="s">
        <v>18</v>
      </c>
      <c r="B9" s="310" t="s">
        <v>19</v>
      </c>
      <c r="C9" s="171">
        <v>20280</v>
      </c>
      <c r="D9" s="312" t="s">
        <v>20</v>
      </c>
      <c r="E9" s="310">
        <v>33</v>
      </c>
      <c r="F9" s="171">
        <v>0</v>
      </c>
      <c r="G9" s="308"/>
    </row>
    <row r="10" s="298" customFormat="1" ht="18" customHeight="1" spans="1:7">
      <c r="A10" s="311" t="s">
        <v>21</v>
      </c>
      <c r="B10" s="310" t="s">
        <v>22</v>
      </c>
      <c r="C10" s="171">
        <v>0</v>
      </c>
      <c r="D10" s="312" t="s">
        <v>23</v>
      </c>
      <c r="E10" s="310">
        <v>34</v>
      </c>
      <c r="F10" s="171">
        <v>0</v>
      </c>
      <c r="G10" s="308"/>
    </row>
    <row r="11" s="298" customFormat="1" ht="18" customHeight="1" spans="1:7">
      <c r="A11" s="311" t="s">
        <v>24</v>
      </c>
      <c r="B11" s="310" t="s">
        <v>25</v>
      </c>
      <c r="C11" s="171">
        <v>0</v>
      </c>
      <c r="D11" s="312" t="s">
        <v>26</v>
      </c>
      <c r="E11" s="310">
        <v>35</v>
      </c>
      <c r="F11" s="171">
        <v>0</v>
      </c>
      <c r="G11" s="308"/>
    </row>
    <row r="12" s="298" customFormat="1" ht="18" customHeight="1" spans="1:7">
      <c r="A12" s="311" t="s">
        <v>27</v>
      </c>
      <c r="B12" s="310" t="s">
        <v>28</v>
      </c>
      <c r="C12" s="171">
        <v>0</v>
      </c>
      <c r="D12" s="312" t="s">
        <v>29</v>
      </c>
      <c r="E12" s="310">
        <v>36</v>
      </c>
      <c r="F12" s="171">
        <v>4989.05</v>
      </c>
      <c r="G12" s="308"/>
    </row>
    <row r="13" s="298" customFormat="1" ht="18" customHeight="1" spans="1:7">
      <c r="A13" s="311" t="s">
        <v>30</v>
      </c>
      <c r="B13" s="310" t="s">
        <v>31</v>
      </c>
      <c r="C13" s="171">
        <v>0</v>
      </c>
      <c r="D13" s="312" t="s">
        <v>32</v>
      </c>
      <c r="E13" s="310">
        <v>37</v>
      </c>
      <c r="F13" s="171">
        <v>294471.31</v>
      </c>
      <c r="G13" s="308"/>
    </row>
    <row r="14" s="298" customFormat="1" ht="18" customHeight="1" spans="1:7">
      <c r="A14" s="313" t="s">
        <v>33</v>
      </c>
      <c r="B14" s="310" t="s">
        <v>34</v>
      </c>
      <c r="C14" s="171">
        <v>0</v>
      </c>
      <c r="D14" s="312" t="s">
        <v>35</v>
      </c>
      <c r="E14" s="310">
        <v>38</v>
      </c>
      <c r="F14" s="171">
        <v>1597419.35</v>
      </c>
      <c r="G14" s="308"/>
    </row>
    <row r="15" s="298" customFormat="1" ht="18" customHeight="1" spans="1:7">
      <c r="A15" s="311" t="s">
        <v>11</v>
      </c>
      <c r="B15" s="310" t="s">
        <v>36</v>
      </c>
      <c r="C15" s="229"/>
      <c r="D15" s="312" t="s">
        <v>37</v>
      </c>
      <c r="E15" s="310">
        <v>39</v>
      </c>
      <c r="F15" s="171">
        <v>975550.36</v>
      </c>
      <c r="G15" s="308"/>
    </row>
    <row r="16" s="298" customFormat="1" ht="18" customHeight="1" spans="1:7">
      <c r="A16" s="311" t="s">
        <v>11</v>
      </c>
      <c r="B16" s="310" t="s">
        <v>38</v>
      </c>
      <c r="C16" s="229"/>
      <c r="D16" s="312" t="s">
        <v>39</v>
      </c>
      <c r="E16" s="310">
        <v>40</v>
      </c>
      <c r="F16" s="171">
        <v>377002.9</v>
      </c>
      <c r="G16" s="308"/>
    </row>
    <row r="17" s="298" customFormat="1" ht="18" customHeight="1" spans="1:7">
      <c r="A17" s="314"/>
      <c r="B17" s="310" t="s">
        <v>40</v>
      </c>
      <c r="C17" s="229"/>
      <c r="D17" s="312" t="s">
        <v>41</v>
      </c>
      <c r="E17" s="310">
        <v>41</v>
      </c>
      <c r="F17" s="171">
        <v>588004.74</v>
      </c>
      <c r="G17" s="308"/>
    </row>
    <row r="18" s="298" customFormat="1" ht="18" customHeight="1" spans="1:7">
      <c r="A18" s="311" t="s">
        <v>11</v>
      </c>
      <c r="B18" s="310" t="s">
        <v>42</v>
      </c>
      <c r="C18" s="229"/>
      <c r="D18" s="312" t="s">
        <v>43</v>
      </c>
      <c r="E18" s="310">
        <v>42</v>
      </c>
      <c r="F18" s="171">
        <v>7714360.49</v>
      </c>
      <c r="G18" s="308"/>
    </row>
    <row r="19" s="298" customFormat="1" ht="18" customHeight="1" spans="1:7">
      <c r="A19" s="311" t="s">
        <v>11</v>
      </c>
      <c r="B19" s="310" t="s">
        <v>44</v>
      </c>
      <c r="C19" s="229"/>
      <c r="D19" s="312" t="s">
        <v>45</v>
      </c>
      <c r="E19" s="310">
        <v>43</v>
      </c>
      <c r="F19" s="171">
        <v>200660</v>
      </c>
      <c r="G19" s="308"/>
    </row>
    <row r="20" s="298" customFormat="1" ht="18" customHeight="1" spans="1:7">
      <c r="A20" s="311" t="s">
        <v>11</v>
      </c>
      <c r="B20" s="310" t="s">
        <v>46</v>
      </c>
      <c r="C20" s="229"/>
      <c r="D20" s="312" t="s">
        <v>47</v>
      </c>
      <c r="E20" s="310">
        <v>44</v>
      </c>
      <c r="F20" s="171">
        <v>0</v>
      </c>
      <c r="G20" s="308"/>
    </row>
    <row r="21" s="298" customFormat="1" ht="18" customHeight="1" spans="1:7">
      <c r="A21" s="311" t="s">
        <v>11</v>
      </c>
      <c r="B21" s="310" t="s">
        <v>48</v>
      </c>
      <c r="C21" s="229"/>
      <c r="D21" s="312" t="s">
        <v>49</v>
      </c>
      <c r="E21" s="310">
        <v>45</v>
      </c>
      <c r="F21" s="171">
        <v>0</v>
      </c>
      <c r="G21" s="308"/>
    </row>
    <row r="22" s="298" customFormat="1" ht="18" customHeight="1" spans="1:7">
      <c r="A22" s="311" t="s">
        <v>11</v>
      </c>
      <c r="B22" s="310" t="s">
        <v>50</v>
      </c>
      <c r="C22" s="229"/>
      <c r="D22" s="312" t="s">
        <v>51</v>
      </c>
      <c r="E22" s="310">
        <v>46</v>
      </c>
      <c r="F22" s="171">
        <v>0</v>
      </c>
      <c r="G22" s="308"/>
    </row>
    <row r="23" s="298" customFormat="1" ht="18" customHeight="1" spans="1:7">
      <c r="A23" s="311" t="s">
        <v>11</v>
      </c>
      <c r="B23" s="310" t="s">
        <v>52</v>
      </c>
      <c r="C23" s="229"/>
      <c r="D23" s="312" t="s">
        <v>53</v>
      </c>
      <c r="E23" s="310">
        <v>47</v>
      </c>
      <c r="F23" s="171">
        <v>0</v>
      </c>
      <c r="G23" s="308"/>
    </row>
    <row r="24" s="298" customFormat="1" ht="18" customHeight="1" spans="1:7">
      <c r="A24" s="311" t="s">
        <v>11</v>
      </c>
      <c r="B24" s="310" t="s">
        <v>54</v>
      </c>
      <c r="C24" s="229"/>
      <c r="D24" s="312" t="s">
        <v>55</v>
      </c>
      <c r="E24" s="310">
        <v>48</v>
      </c>
      <c r="F24" s="171">
        <v>135604</v>
      </c>
      <c r="G24" s="308"/>
    </row>
    <row r="25" s="298" customFormat="1" ht="18" customHeight="1" spans="1:7">
      <c r="A25" s="311" t="s">
        <v>11</v>
      </c>
      <c r="B25" s="310" t="s">
        <v>56</v>
      </c>
      <c r="C25" s="229"/>
      <c r="D25" s="312" t="s">
        <v>57</v>
      </c>
      <c r="E25" s="310">
        <v>49</v>
      </c>
      <c r="F25" s="171">
        <v>780612</v>
      </c>
      <c r="G25" s="308"/>
    </row>
    <row r="26" s="298" customFormat="1" ht="18" customHeight="1" spans="1:7">
      <c r="A26" s="311" t="s">
        <v>11</v>
      </c>
      <c r="B26" s="310" t="s">
        <v>58</v>
      </c>
      <c r="C26" s="229"/>
      <c r="D26" s="312" t="s">
        <v>59</v>
      </c>
      <c r="E26" s="310">
        <v>50</v>
      </c>
      <c r="F26" s="171">
        <v>0</v>
      </c>
      <c r="G26" s="308"/>
    </row>
    <row r="27" s="298" customFormat="1" ht="18" customHeight="1" spans="1:7">
      <c r="A27" s="311"/>
      <c r="B27" s="310" t="s">
        <v>60</v>
      </c>
      <c r="C27" s="229"/>
      <c r="D27" s="312" t="s">
        <v>61</v>
      </c>
      <c r="E27" s="310">
        <v>51</v>
      </c>
      <c r="F27" s="171">
        <v>20280</v>
      </c>
      <c r="G27" s="308"/>
    </row>
    <row r="28" s="298" customFormat="1" ht="18" customHeight="1" spans="1:7">
      <c r="A28" s="311" t="s">
        <v>11</v>
      </c>
      <c r="B28" s="310" t="s">
        <v>62</v>
      </c>
      <c r="C28" s="229"/>
      <c r="D28" s="312" t="s">
        <v>63</v>
      </c>
      <c r="E28" s="310">
        <v>52</v>
      </c>
      <c r="F28" s="171">
        <v>31920</v>
      </c>
      <c r="G28" s="308"/>
    </row>
    <row r="29" s="298" customFormat="1" ht="18" customHeight="1" spans="1:7">
      <c r="A29" s="311" t="s">
        <v>11</v>
      </c>
      <c r="B29" s="310" t="s">
        <v>64</v>
      </c>
      <c r="C29" s="229"/>
      <c r="D29" s="312" t="s">
        <v>65</v>
      </c>
      <c r="E29" s="310">
        <v>53</v>
      </c>
      <c r="F29" s="171">
        <v>300000</v>
      </c>
      <c r="G29" s="308"/>
    </row>
    <row r="30" s="298" customFormat="1" ht="18" customHeight="1" spans="1:7">
      <c r="A30" s="311" t="s">
        <v>11</v>
      </c>
      <c r="B30" s="310" t="s">
        <v>66</v>
      </c>
      <c r="C30" s="229"/>
      <c r="D30" s="312" t="s">
        <v>67</v>
      </c>
      <c r="E30" s="310">
        <v>54</v>
      </c>
      <c r="F30" s="171">
        <v>0</v>
      </c>
      <c r="G30" s="308"/>
    </row>
    <row r="31" s="298" customFormat="1" ht="18" customHeight="1" spans="1:7">
      <c r="A31" s="311"/>
      <c r="B31" s="310" t="s">
        <v>68</v>
      </c>
      <c r="C31" s="229"/>
      <c r="D31" s="312" t="s">
        <v>69</v>
      </c>
      <c r="E31" s="310">
        <v>55</v>
      </c>
      <c r="F31" s="171">
        <v>0</v>
      </c>
      <c r="G31" s="308"/>
    </row>
    <row r="32" s="298" customFormat="1" ht="18" customHeight="1" spans="1:7">
      <c r="A32" s="311"/>
      <c r="B32" s="310" t="s">
        <v>70</v>
      </c>
      <c r="C32" s="229"/>
      <c r="D32" s="312" t="s">
        <v>71</v>
      </c>
      <c r="E32" s="310">
        <v>56</v>
      </c>
      <c r="F32" s="171">
        <v>0</v>
      </c>
      <c r="G32" s="308"/>
    </row>
    <row r="33" s="298" customFormat="1" ht="18" customHeight="1" spans="1:7">
      <c r="A33" s="309" t="s">
        <v>72</v>
      </c>
      <c r="B33" s="310" t="s">
        <v>73</v>
      </c>
      <c r="C33" s="171">
        <v>20993883.89</v>
      </c>
      <c r="D33" s="310" t="s">
        <v>74</v>
      </c>
      <c r="E33" s="310">
        <v>57</v>
      </c>
      <c r="F33" s="171">
        <v>21015844.79</v>
      </c>
      <c r="G33" s="308"/>
    </row>
    <row r="34" s="298" customFormat="1" ht="18" customHeight="1" spans="1:7">
      <c r="A34" s="315" t="s">
        <v>75</v>
      </c>
      <c r="B34" s="316" t="s">
        <v>76</v>
      </c>
      <c r="C34" s="171">
        <v>0</v>
      </c>
      <c r="D34" s="317" t="s">
        <v>77</v>
      </c>
      <c r="E34" s="316">
        <v>58</v>
      </c>
      <c r="F34" s="171">
        <v>0</v>
      </c>
      <c r="G34" s="308"/>
    </row>
    <row r="35" s="298" customFormat="1" ht="18" customHeight="1" spans="1:7">
      <c r="A35" s="318" t="s">
        <v>78</v>
      </c>
      <c r="B35" s="319" t="s">
        <v>79</v>
      </c>
      <c r="C35" s="171">
        <v>22008.03</v>
      </c>
      <c r="D35" s="318" t="s">
        <v>80</v>
      </c>
      <c r="E35" s="319">
        <v>59</v>
      </c>
      <c r="F35" s="171">
        <v>47.13</v>
      </c>
      <c r="G35" s="308"/>
    </row>
    <row r="36" s="298" customFormat="1" ht="18" customHeight="1" spans="1:7">
      <c r="A36" s="319" t="s">
        <v>81</v>
      </c>
      <c r="B36" s="319" t="s">
        <v>82</v>
      </c>
      <c r="C36" s="171">
        <v>21015891.92</v>
      </c>
      <c r="D36" s="319" t="s">
        <v>81</v>
      </c>
      <c r="E36" s="319">
        <v>60</v>
      </c>
      <c r="F36" s="171">
        <v>21015891.92</v>
      </c>
      <c r="G36" s="308"/>
    </row>
    <row r="37" ht="21.95" customHeight="1" spans="1:6">
      <c r="A37" s="320" t="s">
        <v>83</v>
      </c>
      <c r="B37" s="320"/>
      <c r="C37" s="320"/>
      <c r="D37" s="320"/>
      <c r="E37" s="320"/>
      <c r="F37" s="320"/>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1"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8" workbookViewId="0">
      <selection activeCell="A3" sqref="$A3:$XFD31"/>
    </sheetView>
  </sheetViews>
  <sheetFormatPr defaultColWidth="9" defaultRowHeight="14.25" customHeight="1" outlineLevelCol="7"/>
  <cols>
    <col min="1" max="1" width="33.8916666666667" style="153" customWidth="1"/>
    <col min="2" max="2" width="10.6583333333333" style="153" customWidth="1"/>
    <col min="3" max="5" width="19.4416666666667" style="153" customWidth="1"/>
    <col min="6" max="7" width="9" style="154"/>
    <col min="8" max="8" width="18.8916666666667" style="154" customWidth="1"/>
    <col min="9" max="16384" width="9" style="154"/>
  </cols>
  <sheetData>
    <row r="1" s="149" customFormat="1" ht="26.2" customHeight="1" spans="1:5">
      <c r="A1" s="155" t="s">
        <v>619</v>
      </c>
      <c r="B1" s="155"/>
      <c r="C1" s="155"/>
      <c r="D1" s="155"/>
      <c r="E1" s="155"/>
    </row>
    <row r="2" s="150" customFormat="1" ht="32" customHeight="1" spans="1:5">
      <c r="A2" s="156"/>
      <c r="B2" s="156"/>
      <c r="C2" s="156"/>
      <c r="D2" s="156"/>
      <c r="E2" s="157" t="s">
        <v>620</v>
      </c>
    </row>
    <row r="3" s="151" customFormat="1" ht="19" customHeight="1" spans="1:5">
      <c r="A3" s="158" t="s">
        <v>2</v>
      </c>
      <c r="B3" s="158"/>
      <c r="C3" s="158"/>
      <c r="D3" s="158"/>
      <c r="E3" s="159" t="s">
        <v>317</v>
      </c>
    </row>
    <row r="4" s="151" customFormat="1" ht="19" customHeight="1" spans="1:5">
      <c r="A4" s="160" t="s">
        <v>621</v>
      </c>
      <c r="B4" s="160" t="s">
        <v>7</v>
      </c>
      <c r="C4" s="160" t="s">
        <v>622</v>
      </c>
      <c r="D4" s="160" t="s">
        <v>623</v>
      </c>
      <c r="E4" s="160" t="s">
        <v>624</v>
      </c>
    </row>
    <row r="5" s="152" customFormat="1" ht="19" customHeight="1" spans="1:5">
      <c r="A5" s="160" t="s">
        <v>625</v>
      </c>
      <c r="B5" s="160" t="s">
        <v>11</v>
      </c>
      <c r="C5" s="160" t="s">
        <v>12</v>
      </c>
      <c r="D5" s="160">
        <v>2</v>
      </c>
      <c r="E5" s="160">
        <v>3</v>
      </c>
    </row>
    <row r="6" s="152" customFormat="1" ht="19" customHeight="1" spans="1:5">
      <c r="A6" s="161" t="s">
        <v>626</v>
      </c>
      <c r="B6" s="160">
        <v>1</v>
      </c>
      <c r="C6" s="160" t="s">
        <v>627</v>
      </c>
      <c r="D6" s="160" t="s">
        <v>627</v>
      </c>
      <c r="E6" s="160" t="s">
        <v>627</v>
      </c>
    </row>
    <row r="7" s="152" customFormat="1" ht="26.2" customHeight="1" spans="1:5">
      <c r="A7" s="162" t="s">
        <v>628</v>
      </c>
      <c r="B7" s="160">
        <v>2</v>
      </c>
      <c r="C7" s="163">
        <v>177000</v>
      </c>
      <c r="D7" s="163">
        <v>177000</v>
      </c>
      <c r="E7" s="163">
        <v>136035.85</v>
      </c>
    </row>
    <row r="8" s="152" customFormat="1" ht="26.2" customHeight="1" spans="1:5">
      <c r="A8" s="162" t="s">
        <v>629</v>
      </c>
      <c r="B8" s="160">
        <v>3</v>
      </c>
      <c r="C8" s="164"/>
      <c r="D8" s="164"/>
      <c r="E8" s="160"/>
    </row>
    <row r="9" s="152" customFormat="1" ht="26.2" customHeight="1" spans="1:5">
      <c r="A9" s="162" t="s">
        <v>630</v>
      </c>
      <c r="B9" s="160">
        <v>4</v>
      </c>
      <c r="C9" s="163">
        <v>174000</v>
      </c>
      <c r="D9" s="163">
        <v>174000</v>
      </c>
      <c r="E9" s="163">
        <v>136035.85</v>
      </c>
    </row>
    <row r="10" s="152" customFormat="1" ht="26.2" customHeight="1" spans="1:5">
      <c r="A10" s="162" t="s">
        <v>631</v>
      </c>
      <c r="B10" s="160">
        <v>5</v>
      </c>
      <c r="C10" s="164"/>
      <c r="D10" s="164"/>
      <c r="E10" s="160"/>
    </row>
    <row r="11" s="152" customFormat="1" ht="26.2" customHeight="1" spans="1:5">
      <c r="A11" s="162" t="s">
        <v>632</v>
      </c>
      <c r="B11" s="160">
        <v>6</v>
      </c>
      <c r="C11" s="163">
        <v>174000</v>
      </c>
      <c r="D11" s="163">
        <v>174000</v>
      </c>
      <c r="E11" s="163">
        <v>136035.85</v>
      </c>
    </row>
    <row r="12" s="152" customFormat="1" ht="26.2" customHeight="1" spans="1:5">
      <c r="A12" s="162" t="s">
        <v>633</v>
      </c>
      <c r="B12" s="160">
        <v>7</v>
      </c>
      <c r="C12" s="163">
        <v>3000</v>
      </c>
      <c r="D12" s="163">
        <v>3000</v>
      </c>
      <c r="E12" s="160"/>
    </row>
    <row r="13" s="152" customFormat="1" ht="15" spans="1:5">
      <c r="A13" s="162" t="s">
        <v>634</v>
      </c>
      <c r="B13" s="160">
        <v>8</v>
      </c>
      <c r="C13" s="160" t="s">
        <v>627</v>
      </c>
      <c r="D13" s="160" t="s">
        <v>627</v>
      </c>
      <c r="E13" s="164"/>
    </row>
    <row r="14" s="152" customFormat="1" ht="15" spans="1:5">
      <c r="A14" s="162" t="s">
        <v>635</v>
      </c>
      <c r="B14" s="160">
        <v>9</v>
      </c>
      <c r="C14" s="160" t="s">
        <v>627</v>
      </c>
      <c r="D14" s="160" t="s">
        <v>627</v>
      </c>
      <c r="E14" s="164"/>
    </row>
    <row r="15" s="152" customFormat="1" ht="15" spans="1:5">
      <c r="A15" s="162" t="s">
        <v>636</v>
      </c>
      <c r="B15" s="160">
        <v>10</v>
      </c>
      <c r="C15" s="160" t="s">
        <v>627</v>
      </c>
      <c r="D15" s="160" t="s">
        <v>627</v>
      </c>
      <c r="E15" s="164"/>
    </row>
    <row r="16" s="152" customFormat="1" ht="15" spans="1:5">
      <c r="A16" s="162" t="s">
        <v>637</v>
      </c>
      <c r="B16" s="160">
        <v>11</v>
      </c>
      <c r="C16" s="160" t="s">
        <v>627</v>
      </c>
      <c r="D16" s="160" t="s">
        <v>627</v>
      </c>
      <c r="E16" s="160"/>
    </row>
    <row r="17" s="152" customFormat="1" ht="15" spans="1:5">
      <c r="A17" s="162" t="s">
        <v>638</v>
      </c>
      <c r="B17" s="160">
        <v>12</v>
      </c>
      <c r="C17" s="160" t="s">
        <v>627</v>
      </c>
      <c r="D17" s="160" t="s">
        <v>627</v>
      </c>
      <c r="E17" s="164"/>
    </row>
    <row r="18" s="152" customFormat="1" ht="15" spans="1:5">
      <c r="A18" s="162" t="s">
        <v>639</v>
      </c>
      <c r="B18" s="160">
        <v>13</v>
      </c>
      <c r="C18" s="160" t="s">
        <v>627</v>
      </c>
      <c r="D18" s="160" t="s">
        <v>627</v>
      </c>
      <c r="E18" s="164"/>
    </row>
    <row r="19" s="152" customFormat="1" ht="15" spans="1:5">
      <c r="A19" s="162" t="s">
        <v>640</v>
      </c>
      <c r="B19" s="160">
        <v>14</v>
      </c>
      <c r="C19" s="160" t="s">
        <v>627</v>
      </c>
      <c r="D19" s="160" t="s">
        <v>627</v>
      </c>
      <c r="E19" s="164"/>
    </row>
    <row r="20" s="152" customFormat="1" ht="15" spans="1:5">
      <c r="A20" s="162" t="s">
        <v>641</v>
      </c>
      <c r="B20" s="160">
        <v>15</v>
      </c>
      <c r="C20" s="160" t="s">
        <v>627</v>
      </c>
      <c r="D20" s="160" t="s">
        <v>627</v>
      </c>
      <c r="E20" s="163">
        <v>6</v>
      </c>
    </row>
    <row r="21" s="152" customFormat="1" ht="15" spans="1:5">
      <c r="A21" s="162" t="s">
        <v>642</v>
      </c>
      <c r="B21" s="160">
        <v>16</v>
      </c>
      <c r="C21" s="160" t="s">
        <v>627</v>
      </c>
      <c r="D21" s="160" t="s">
        <v>627</v>
      </c>
      <c r="E21" s="164"/>
    </row>
    <row r="22" s="152" customFormat="1" ht="15" spans="1:5">
      <c r="A22" s="162" t="s">
        <v>643</v>
      </c>
      <c r="B22" s="160">
        <v>17</v>
      </c>
      <c r="C22" s="160" t="s">
        <v>627</v>
      </c>
      <c r="D22" s="160" t="s">
        <v>627</v>
      </c>
      <c r="E22" s="164"/>
    </row>
    <row r="23" s="152" customFormat="1" ht="15" spans="1:8">
      <c r="A23" s="162" t="s">
        <v>644</v>
      </c>
      <c r="B23" s="160">
        <v>18</v>
      </c>
      <c r="C23" s="160" t="s">
        <v>627</v>
      </c>
      <c r="D23" s="160" t="s">
        <v>627</v>
      </c>
      <c r="E23" s="164"/>
      <c r="H23" s="170"/>
    </row>
    <row r="24" s="152" customFormat="1" ht="15" spans="1:5">
      <c r="A24" s="162" t="s">
        <v>645</v>
      </c>
      <c r="B24" s="160">
        <v>19</v>
      </c>
      <c r="C24" s="160" t="s">
        <v>627</v>
      </c>
      <c r="D24" s="160" t="s">
        <v>627</v>
      </c>
      <c r="E24" s="164"/>
    </row>
    <row r="25" s="152" customFormat="1" ht="15" spans="1:5">
      <c r="A25" s="162" t="s">
        <v>646</v>
      </c>
      <c r="B25" s="160">
        <v>20</v>
      </c>
      <c r="C25" s="160" t="s">
        <v>627</v>
      </c>
      <c r="D25" s="160" t="s">
        <v>627</v>
      </c>
      <c r="E25" s="164"/>
    </row>
    <row r="26" s="152" customFormat="1" ht="15" spans="1:5">
      <c r="A26" s="162" t="s">
        <v>647</v>
      </c>
      <c r="B26" s="160">
        <v>21</v>
      </c>
      <c r="C26" s="160" t="s">
        <v>627</v>
      </c>
      <c r="D26" s="160" t="s">
        <v>627</v>
      </c>
      <c r="E26" s="164"/>
    </row>
    <row r="27" s="151" customFormat="1" ht="19" customHeight="1" spans="1:5">
      <c r="A27" s="161" t="s">
        <v>648</v>
      </c>
      <c r="B27" s="160">
        <v>22</v>
      </c>
      <c r="C27" s="160" t="s">
        <v>627</v>
      </c>
      <c r="D27" s="160" t="s">
        <v>627</v>
      </c>
      <c r="E27" s="171">
        <v>1287020.85</v>
      </c>
    </row>
    <row r="28" s="151" customFormat="1" ht="19" customHeight="1" spans="1:5">
      <c r="A28" s="162" t="s">
        <v>649</v>
      </c>
      <c r="B28" s="160">
        <v>23</v>
      </c>
      <c r="C28" s="160" t="s">
        <v>627</v>
      </c>
      <c r="D28" s="160" t="s">
        <v>627</v>
      </c>
      <c r="E28" s="171">
        <v>1287020.85</v>
      </c>
    </row>
    <row r="29" s="151" customFormat="1" ht="19" customHeight="1" spans="1:5">
      <c r="A29" s="162" t="s">
        <v>650</v>
      </c>
      <c r="B29" s="160">
        <v>24</v>
      </c>
      <c r="C29" s="160" t="s">
        <v>627</v>
      </c>
      <c r="D29" s="160" t="s">
        <v>627</v>
      </c>
      <c r="E29" s="163"/>
    </row>
    <row r="30" s="151" customFormat="1" ht="41.25" customHeight="1" spans="1:5">
      <c r="A30" s="168" t="s">
        <v>651</v>
      </c>
      <c r="B30" s="168" t="s">
        <v>11</v>
      </c>
      <c r="C30" s="168" t="s">
        <v>11</v>
      </c>
      <c r="D30" s="168"/>
      <c r="E30" s="168"/>
    </row>
    <row r="31" s="151" customFormat="1" ht="27.85" customHeight="1" spans="1:5">
      <c r="A31" s="172" t="s">
        <v>652</v>
      </c>
      <c r="B31" s="172" t="s">
        <v>11</v>
      </c>
      <c r="C31" s="172" t="s">
        <v>11</v>
      </c>
      <c r="D31" s="172"/>
      <c r="E31" s="172"/>
    </row>
    <row r="32" customHeight="1" spans="1:5">
      <c r="A32" s="169"/>
      <c r="B32" s="169"/>
      <c r="C32" s="169"/>
      <c r="D32" s="169"/>
      <c r="E32" s="169"/>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3" sqref="A3"/>
    </sheetView>
  </sheetViews>
  <sheetFormatPr defaultColWidth="9" defaultRowHeight="14.25" customHeight="1" outlineLevelCol="4"/>
  <cols>
    <col min="1" max="1" width="33.8916666666667" style="153" customWidth="1"/>
    <col min="2" max="2" width="10.6583333333333" style="153" customWidth="1"/>
    <col min="3" max="5" width="19.4416666666667" style="153" customWidth="1"/>
    <col min="6" max="7" width="9" style="154"/>
    <col min="8" max="8" width="18.8916666666667" style="154" customWidth="1"/>
    <col min="9" max="16384" width="9" style="154"/>
  </cols>
  <sheetData>
    <row r="1" s="149" customFormat="1" ht="26.2" customHeight="1" spans="1:5">
      <c r="A1" s="155" t="s">
        <v>653</v>
      </c>
      <c r="B1" s="155"/>
      <c r="C1" s="155"/>
      <c r="D1" s="155"/>
      <c r="E1" s="155"/>
    </row>
    <row r="2" s="150" customFormat="1" ht="32" customHeight="1" spans="1:5">
      <c r="A2" s="156"/>
      <c r="B2" s="156"/>
      <c r="C2" s="156"/>
      <c r="D2" s="156"/>
      <c r="E2" s="157" t="s">
        <v>654</v>
      </c>
    </row>
    <row r="3" s="151" customFormat="1" ht="19" customHeight="1" spans="1:5">
      <c r="A3" s="158" t="s">
        <v>2</v>
      </c>
      <c r="B3" s="158"/>
      <c r="C3" s="158"/>
      <c r="D3" s="158"/>
      <c r="E3" s="159" t="s">
        <v>317</v>
      </c>
    </row>
    <row r="4" s="151" customFormat="1" ht="19" customHeight="1" spans="1:5">
      <c r="A4" s="160" t="s">
        <v>621</v>
      </c>
      <c r="B4" s="160" t="s">
        <v>7</v>
      </c>
      <c r="C4" s="160" t="s">
        <v>622</v>
      </c>
      <c r="D4" s="160" t="s">
        <v>623</v>
      </c>
      <c r="E4" s="160" t="s">
        <v>624</v>
      </c>
    </row>
    <row r="5" s="152" customFormat="1" ht="19" customHeight="1" spans="1:5">
      <c r="A5" s="160" t="s">
        <v>625</v>
      </c>
      <c r="B5" s="160"/>
      <c r="C5" s="160" t="s">
        <v>12</v>
      </c>
      <c r="D5" s="160">
        <v>2</v>
      </c>
      <c r="E5" s="160">
        <v>3</v>
      </c>
    </row>
    <row r="6" s="152" customFormat="1" ht="19" customHeight="1" spans="1:5">
      <c r="A6" s="161" t="s">
        <v>655</v>
      </c>
      <c r="B6" s="160">
        <v>1</v>
      </c>
      <c r="C6" s="160" t="s">
        <v>627</v>
      </c>
      <c r="D6" s="160" t="s">
        <v>627</v>
      </c>
      <c r="E6" s="160" t="s">
        <v>627</v>
      </c>
    </row>
    <row r="7" s="152" customFormat="1" ht="26.2" customHeight="1" spans="1:5">
      <c r="A7" s="162" t="s">
        <v>628</v>
      </c>
      <c r="B7" s="160">
        <v>2</v>
      </c>
      <c r="C7" s="163">
        <v>177000</v>
      </c>
      <c r="D7" s="163">
        <v>177000</v>
      </c>
      <c r="E7" s="163">
        <v>136035.85</v>
      </c>
    </row>
    <row r="8" s="152" customFormat="1" ht="26.2" customHeight="1" spans="1:5">
      <c r="A8" s="162" t="s">
        <v>629</v>
      </c>
      <c r="B8" s="160">
        <v>3</v>
      </c>
      <c r="C8" s="164"/>
      <c r="D8" s="164"/>
      <c r="E8" s="160"/>
    </row>
    <row r="9" s="152" customFormat="1" ht="26.2" customHeight="1" spans="1:5">
      <c r="A9" s="162" t="s">
        <v>630</v>
      </c>
      <c r="B9" s="160">
        <v>4</v>
      </c>
      <c r="C9" s="163">
        <v>174000</v>
      </c>
      <c r="D9" s="163">
        <v>174000</v>
      </c>
      <c r="E9" s="163">
        <v>136035.85</v>
      </c>
    </row>
    <row r="10" s="152" customFormat="1" ht="26.2" customHeight="1" spans="1:5">
      <c r="A10" s="162" t="s">
        <v>631</v>
      </c>
      <c r="B10" s="160">
        <v>5</v>
      </c>
      <c r="C10" s="164"/>
      <c r="D10" s="164"/>
      <c r="E10" s="160"/>
    </row>
    <row r="11" s="152" customFormat="1" ht="26.2" customHeight="1" spans="1:5">
      <c r="A11" s="162" t="s">
        <v>632</v>
      </c>
      <c r="B11" s="160">
        <v>6</v>
      </c>
      <c r="C11" s="163">
        <v>174000</v>
      </c>
      <c r="D11" s="163">
        <v>174000</v>
      </c>
      <c r="E11" s="163">
        <v>136035.85</v>
      </c>
    </row>
    <row r="12" s="152" customFormat="1" ht="26.2" customHeight="1" spans="1:5">
      <c r="A12" s="162" t="s">
        <v>633</v>
      </c>
      <c r="B12" s="160">
        <v>7</v>
      </c>
      <c r="C12" s="163">
        <v>3000</v>
      </c>
      <c r="D12" s="163">
        <v>3000</v>
      </c>
      <c r="E12" s="160"/>
    </row>
    <row r="13" s="152" customFormat="1" ht="15" spans="1:5">
      <c r="A13" s="162" t="s">
        <v>634</v>
      </c>
      <c r="B13" s="160">
        <v>8</v>
      </c>
      <c r="C13" s="160" t="s">
        <v>627</v>
      </c>
      <c r="D13" s="160" t="s">
        <v>627</v>
      </c>
      <c r="E13" s="164"/>
    </row>
    <row r="14" s="152" customFormat="1" ht="15" spans="1:5">
      <c r="A14" s="162" t="s">
        <v>635</v>
      </c>
      <c r="B14" s="160">
        <v>9</v>
      </c>
      <c r="C14" s="160" t="s">
        <v>627</v>
      </c>
      <c r="D14" s="160" t="s">
        <v>627</v>
      </c>
      <c r="E14" s="164"/>
    </row>
    <row r="15" s="152" customFormat="1" ht="21.95" customHeight="1" spans="1:5">
      <c r="A15" s="162" t="s">
        <v>636</v>
      </c>
      <c r="B15" s="160">
        <v>10</v>
      </c>
      <c r="C15" s="160" t="s">
        <v>627</v>
      </c>
      <c r="D15" s="160" t="s">
        <v>627</v>
      </c>
      <c r="E15" s="164"/>
    </row>
    <row r="16" s="152" customFormat="1" ht="21.95" customHeight="1" spans="1:5">
      <c r="A16" s="162" t="s">
        <v>637</v>
      </c>
      <c r="B16" s="160">
        <v>11</v>
      </c>
      <c r="C16" s="160" t="s">
        <v>627</v>
      </c>
      <c r="D16" s="160" t="s">
        <v>627</v>
      </c>
      <c r="E16" s="164"/>
    </row>
    <row r="17" s="152" customFormat="1" ht="21.95" customHeight="1" spans="1:5">
      <c r="A17" s="162" t="s">
        <v>638</v>
      </c>
      <c r="B17" s="160">
        <v>12</v>
      </c>
      <c r="C17" s="160" t="s">
        <v>627</v>
      </c>
      <c r="D17" s="160" t="s">
        <v>627</v>
      </c>
      <c r="E17" s="164"/>
    </row>
    <row r="18" s="152" customFormat="1" ht="21.95" customHeight="1" spans="1:5">
      <c r="A18" s="162" t="s">
        <v>639</v>
      </c>
      <c r="B18" s="160">
        <v>13</v>
      </c>
      <c r="C18" s="160" t="s">
        <v>627</v>
      </c>
      <c r="D18" s="160" t="s">
        <v>627</v>
      </c>
      <c r="E18" s="164"/>
    </row>
    <row r="19" s="152" customFormat="1" ht="21.95" customHeight="1" spans="1:5">
      <c r="A19" s="162" t="s">
        <v>640</v>
      </c>
      <c r="B19" s="160">
        <v>14</v>
      </c>
      <c r="C19" s="160" t="s">
        <v>627</v>
      </c>
      <c r="D19" s="160" t="s">
        <v>627</v>
      </c>
      <c r="E19" s="164"/>
    </row>
    <row r="20" s="152" customFormat="1" ht="21.95" customHeight="1" spans="1:5">
      <c r="A20" s="162" t="s">
        <v>641</v>
      </c>
      <c r="B20" s="160">
        <v>15</v>
      </c>
      <c r="C20" s="160" t="s">
        <v>627</v>
      </c>
      <c r="D20" s="160" t="s">
        <v>627</v>
      </c>
      <c r="E20" s="163">
        <v>6</v>
      </c>
    </row>
    <row r="21" s="152" customFormat="1" ht="21.95" customHeight="1" spans="1:5">
      <c r="A21" s="162" t="s">
        <v>642</v>
      </c>
      <c r="B21" s="160">
        <v>16</v>
      </c>
      <c r="C21" s="160" t="s">
        <v>627</v>
      </c>
      <c r="D21" s="160" t="s">
        <v>627</v>
      </c>
      <c r="E21" s="164"/>
    </row>
    <row r="22" s="152" customFormat="1" ht="21.95" customHeight="1" spans="1:5">
      <c r="A22" s="162" t="s">
        <v>643</v>
      </c>
      <c r="B22" s="160">
        <v>17</v>
      </c>
      <c r="C22" s="160" t="s">
        <v>627</v>
      </c>
      <c r="D22" s="160" t="s">
        <v>627</v>
      </c>
      <c r="E22" s="164"/>
    </row>
    <row r="23" s="152" customFormat="1" ht="21.95" customHeight="1" spans="1:5">
      <c r="A23" s="162" t="s">
        <v>644</v>
      </c>
      <c r="B23" s="160">
        <v>18</v>
      </c>
      <c r="C23" s="160" t="s">
        <v>627</v>
      </c>
      <c r="D23" s="160" t="s">
        <v>627</v>
      </c>
      <c r="E23" s="164"/>
    </row>
    <row r="24" s="152" customFormat="1" ht="21.95" customHeight="1" spans="1:5">
      <c r="A24" s="162" t="s">
        <v>645</v>
      </c>
      <c r="B24" s="160">
        <v>19</v>
      </c>
      <c r="C24" s="160" t="s">
        <v>627</v>
      </c>
      <c r="D24" s="160" t="s">
        <v>627</v>
      </c>
      <c r="E24" s="164"/>
    </row>
    <row r="25" s="152" customFormat="1" ht="21.95" customHeight="1" spans="1:5">
      <c r="A25" s="162" t="s">
        <v>646</v>
      </c>
      <c r="B25" s="160">
        <v>20</v>
      </c>
      <c r="C25" s="160" t="s">
        <v>627</v>
      </c>
      <c r="D25" s="160" t="s">
        <v>627</v>
      </c>
      <c r="E25" s="164"/>
    </row>
    <row r="26" s="152" customFormat="1" ht="21.95" customHeight="1" spans="1:5">
      <c r="A26" s="162" t="s">
        <v>647</v>
      </c>
      <c r="B26" s="160">
        <v>21</v>
      </c>
      <c r="C26" s="160" t="s">
        <v>627</v>
      </c>
      <c r="D26" s="160" t="s">
        <v>627</v>
      </c>
      <c r="E26" s="164"/>
    </row>
    <row r="27" s="152" customFormat="1" ht="15" spans="1:5">
      <c r="A27" s="165"/>
      <c r="B27" s="166"/>
      <c r="C27" s="166"/>
      <c r="D27" s="166"/>
      <c r="E27" s="167"/>
    </row>
    <row r="28" s="151" customFormat="1" ht="41.25" customHeight="1" spans="1:5">
      <c r="A28" s="168" t="s">
        <v>656</v>
      </c>
      <c r="B28" s="168"/>
      <c r="C28" s="168"/>
      <c r="D28" s="168"/>
      <c r="E28" s="168"/>
    </row>
    <row r="29" customHeight="1" spans="1:5">
      <c r="A29" s="169"/>
      <c r="B29" s="169"/>
      <c r="C29" s="169"/>
      <c r="D29" s="169"/>
      <c r="E29" s="169"/>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A3" sqref="A3"/>
    </sheetView>
  </sheetViews>
  <sheetFormatPr defaultColWidth="8.88333333333333" defaultRowHeight="14.25"/>
  <cols>
    <col min="3" max="4" width="11.6" customWidth="1"/>
    <col min="5" max="5" width="12" customWidth="1"/>
    <col min="6" max="7" width="12.6" customWidth="1"/>
    <col min="8" max="8" width="14.2" customWidth="1"/>
    <col min="9" max="9" width="12.6" customWidth="1"/>
    <col min="10" max="10" width="13.6" customWidth="1"/>
    <col min="11" max="11" width="14.8" customWidth="1"/>
    <col min="14" max="14" width="12.1" customWidth="1"/>
    <col min="15" max="15" width="12.9" customWidth="1"/>
  </cols>
  <sheetData>
    <row r="1" ht="27" spans="1:21">
      <c r="A1" s="112" t="s">
        <v>657</v>
      </c>
      <c r="B1" s="112"/>
      <c r="C1" s="112"/>
      <c r="D1" s="112"/>
      <c r="E1" s="112"/>
      <c r="F1" s="112"/>
      <c r="G1" s="112"/>
      <c r="H1" s="112"/>
      <c r="I1" s="112"/>
      <c r="J1" s="112"/>
      <c r="K1" s="112"/>
      <c r="L1" s="112"/>
      <c r="M1" s="112"/>
      <c r="N1" s="129"/>
      <c r="O1" s="112"/>
      <c r="P1" s="112"/>
      <c r="Q1" s="112"/>
      <c r="R1" s="112"/>
      <c r="S1" s="112"/>
      <c r="T1" s="112"/>
      <c r="U1" s="112"/>
    </row>
    <row r="2" s="2" customFormat="1" ht="32" customHeight="1" spans="1:21">
      <c r="A2" s="113"/>
      <c r="B2" s="113"/>
      <c r="C2" s="113"/>
      <c r="D2" s="113"/>
      <c r="E2" s="113"/>
      <c r="F2" s="113"/>
      <c r="G2" s="113"/>
      <c r="H2" s="113"/>
      <c r="I2" s="113"/>
      <c r="J2" s="113"/>
      <c r="K2" s="113"/>
      <c r="L2" s="113"/>
      <c r="M2" s="113"/>
      <c r="N2" s="130"/>
      <c r="O2" s="131"/>
      <c r="P2" s="131"/>
      <c r="Q2" s="131"/>
      <c r="R2" s="131"/>
      <c r="S2" s="131"/>
      <c r="T2" s="131"/>
      <c r="U2" s="142" t="s">
        <v>658</v>
      </c>
    </row>
    <row r="3" s="111" customFormat="1" ht="15" spans="1:21">
      <c r="A3" s="114" t="s">
        <v>2</v>
      </c>
      <c r="B3" s="115"/>
      <c r="C3" s="115"/>
      <c r="D3" s="115"/>
      <c r="E3" s="116"/>
      <c r="F3" s="116"/>
      <c r="G3" s="115"/>
      <c r="H3" s="115"/>
      <c r="I3" s="115"/>
      <c r="J3" s="115"/>
      <c r="K3" s="115"/>
      <c r="L3" s="115"/>
      <c r="M3" s="115"/>
      <c r="N3" s="132"/>
      <c r="O3" s="133"/>
      <c r="P3" s="133"/>
      <c r="Q3" s="133"/>
      <c r="R3" s="133"/>
      <c r="S3" s="133"/>
      <c r="T3" s="133"/>
      <c r="U3" s="143" t="s">
        <v>3</v>
      </c>
    </row>
    <row r="4" s="111" customFormat="1" spans="1:21">
      <c r="A4" s="117" t="s">
        <v>6</v>
      </c>
      <c r="B4" s="117" t="s">
        <v>7</v>
      </c>
      <c r="C4" s="118" t="s">
        <v>659</v>
      </c>
      <c r="D4" s="119" t="s">
        <v>660</v>
      </c>
      <c r="E4" s="117" t="s">
        <v>661</v>
      </c>
      <c r="F4" s="120" t="s">
        <v>662</v>
      </c>
      <c r="G4" s="121"/>
      <c r="H4" s="121"/>
      <c r="I4" s="121"/>
      <c r="J4" s="121"/>
      <c r="K4" s="121"/>
      <c r="L4" s="121"/>
      <c r="M4" s="121"/>
      <c r="N4" s="134"/>
      <c r="O4" s="135"/>
      <c r="P4" s="136" t="s">
        <v>663</v>
      </c>
      <c r="Q4" s="117" t="s">
        <v>664</v>
      </c>
      <c r="R4" s="118" t="s">
        <v>665</v>
      </c>
      <c r="S4" s="144"/>
      <c r="T4" s="145" t="s">
        <v>666</v>
      </c>
      <c r="U4" s="144"/>
    </row>
    <row r="5" s="111" customFormat="1" ht="32.1" customHeight="1" spans="1:21">
      <c r="A5" s="117"/>
      <c r="B5" s="117"/>
      <c r="C5" s="122"/>
      <c r="D5" s="119"/>
      <c r="E5" s="117"/>
      <c r="F5" s="123" t="s">
        <v>94</v>
      </c>
      <c r="G5" s="123"/>
      <c r="H5" s="123" t="s">
        <v>667</v>
      </c>
      <c r="I5" s="123"/>
      <c r="J5" s="137" t="s">
        <v>668</v>
      </c>
      <c r="K5" s="138"/>
      <c r="L5" s="139" t="s">
        <v>669</v>
      </c>
      <c r="M5" s="139"/>
      <c r="N5" s="140" t="s">
        <v>670</v>
      </c>
      <c r="O5" s="140"/>
      <c r="P5" s="136"/>
      <c r="Q5" s="117"/>
      <c r="R5" s="124"/>
      <c r="S5" s="146"/>
      <c r="T5" s="147"/>
      <c r="U5" s="146"/>
    </row>
    <row r="6" s="111" customFormat="1" spans="1:21">
      <c r="A6" s="117"/>
      <c r="B6" s="117"/>
      <c r="C6" s="124"/>
      <c r="D6" s="119"/>
      <c r="E6" s="117"/>
      <c r="F6" s="123" t="s">
        <v>671</v>
      </c>
      <c r="G6" s="125" t="s">
        <v>672</v>
      </c>
      <c r="H6" s="123" t="s">
        <v>671</v>
      </c>
      <c r="I6" s="125" t="s">
        <v>672</v>
      </c>
      <c r="J6" s="123" t="s">
        <v>671</v>
      </c>
      <c r="K6" s="125" t="s">
        <v>672</v>
      </c>
      <c r="L6" s="123" t="s">
        <v>671</v>
      </c>
      <c r="M6" s="125" t="s">
        <v>672</v>
      </c>
      <c r="N6" s="123" t="s">
        <v>671</v>
      </c>
      <c r="O6" s="125" t="s">
        <v>672</v>
      </c>
      <c r="P6" s="136"/>
      <c r="Q6" s="117"/>
      <c r="R6" s="123" t="s">
        <v>671</v>
      </c>
      <c r="S6" s="148" t="s">
        <v>672</v>
      </c>
      <c r="T6" s="123" t="s">
        <v>671</v>
      </c>
      <c r="U6" s="125" t="s">
        <v>672</v>
      </c>
    </row>
    <row r="7" s="111" customFormat="1" ht="24.25" customHeight="1" spans="1:21">
      <c r="A7" s="117" t="s">
        <v>10</v>
      </c>
      <c r="B7" s="117"/>
      <c r="C7" s="117">
        <v>1</v>
      </c>
      <c r="D7" s="125" t="s">
        <v>13</v>
      </c>
      <c r="E7" s="117">
        <v>3</v>
      </c>
      <c r="F7" s="117">
        <v>4</v>
      </c>
      <c r="G7" s="125" t="s">
        <v>25</v>
      </c>
      <c r="H7" s="117">
        <v>6</v>
      </c>
      <c r="I7" s="117">
        <v>7</v>
      </c>
      <c r="J7" s="125" t="s">
        <v>34</v>
      </c>
      <c r="K7" s="117">
        <v>9</v>
      </c>
      <c r="L7" s="117">
        <v>10</v>
      </c>
      <c r="M7" s="125" t="s">
        <v>40</v>
      </c>
      <c r="N7" s="117">
        <v>12</v>
      </c>
      <c r="O7" s="117">
        <v>13</v>
      </c>
      <c r="P7" s="125" t="s">
        <v>46</v>
      </c>
      <c r="Q7" s="117">
        <v>15</v>
      </c>
      <c r="R7" s="117">
        <v>16</v>
      </c>
      <c r="S7" s="125" t="s">
        <v>52</v>
      </c>
      <c r="T7" s="117">
        <v>18</v>
      </c>
      <c r="U7" s="117">
        <v>19</v>
      </c>
    </row>
    <row r="8" s="111" customFormat="1" ht="20.3" customHeight="1" spans="1:21">
      <c r="A8" s="126" t="s">
        <v>99</v>
      </c>
      <c r="B8" s="117">
        <v>1</v>
      </c>
      <c r="C8" s="127">
        <f>E8+G8</f>
        <v>3895498.05</v>
      </c>
      <c r="D8" s="127">
        <f>F8+R8</f>
        <v>7923443.2</v>
      </c>
      <c r="E8" s="127">
        <v>121780.71</v>
      </c>
      <c r="F8" s="127">
        <v>7919463.2</v>
      </c>
      <c r="G8" s="127">
        <v>3773717.34</v>
      </c>
      <c r="H8" s="127">
        <v>3379531.36</v>
      </c>
      <c r="I8" s="127">
        <v>3013849.02</v>
      </c>
      <c r="J8" s="127">
        <v>1490964</v>
      </c>
      <c r="K8" s="127">
        <v>225353.62</v>
      </c>
      <c r="L8" s="127">
        <v>0</v>
      </c>
      <c r="M8" s="127">
        <v>0</v>
      </c>
      <c r="N8" s="141">
        <f>F8-H8-J8</f>
        <v>3048967.84</v>
      </c>
      <c r="O8" s="141">
        <f>G8-I8-K8</f>
        <v>534514.7</v>
      </c>
      <c r="P8" s="127">
        <v>0</v>
      </c>
      <c r="Q8" s="127">
        <v>0</v>
      </c>
      <c r="R8" s="127">
        <v>3980</v>
      </c>
      <c r="S8" s="127">
        <v>0</v>
      </c>
      <c r="T8" s="127">
        <v>0</v>
      </c>
      <c r="U8" s="127">
        <v>0</v>
      </c>
    </row>
    <row r="9" s="111" customFormat="1" ht="37.35" customHeight="1" spans="1:21">
      <c r="A9" s="128" t="s">
        <v>673</v>
      </c>
      <c r="B9" s="128"/>
      <c r="C9" s="128"/>
      <c r="D9" s="128"/>
      <c r="E9" s="128"/>
      <c r="F9" s="128"/>
      <c r="G9" s="128"/>
      <c r="H9" s="128"/>
      <c r="I9" s="128"/>
      <c r="J9" s="128"/>
      <c r="K9" s="128"/>
      <c r="L9" s="128"/>
      <c r="M9" s="128"/>
      <c r="N9" s="128"/>
      <c r="O9" s="128"/>
      <c r="P9" s="128"/>
      <c r="Q9" s="128"/>
      <c r="R9" s="128"/>
      <c r="S9" s="128"/>
      <c r="T9" s="128"/>
      <c r="U9" s="12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8"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zoomScaleSheetLayoutView="60" workbookViewId="0">
      <selection activeCell="C2" sqref="C$1:C$1048576"/>
    </sheetView>
  </sheetViews>
  <sheetFormatPr defaultColWidth="9" defaultRowHeight="14.25" outlineLevelCol="2"/>
  <cols>
    <col min="1" max="1" width="24.4416666666667" style="91" customWidth="1"/>
    <col min="2" max="2" width="37.5" style="91" customWidth="1"/>
    <col min="3" max="3" width="88.9" style="92" customWidth="1"/>
    <col min="4" max="16384" width="9" style="91"/>
  </cols>
  <sheetData>
    <row r="1" s="89" customFormat="1" ht="28.5" spans="1:3">
      <c r="A1" s="93" t="s">
        <v>674</v>
      </c>
      <c r="B1" s="93"/>
      <c r="C1" s="94"/>
    </row>
    <row r="2" s="90" customFormat="1" ht="32" customHeight="1" spans="1:3">
      <c r="A2" s="95"/>
      <c r="B2" s="95"/>
      <c r="C2" s="96" t="s">
        <v>675</v>
      </c>
    </row>
    <row r="3" s="90" customFormat="1" ht="210" customHeight="1" spans="1:3">
      <c r="A3" s="97" t="s">
        <v>676</v>
      </c>
      <c r="B3" s="98" t="s">
        <v>677</v>
      </c>
      <c r="C3" s="99" t="s">
        <v>678</v>
      </c>
    </row>
    <row r="4" s="90" customFormat="1" ht="145" customHeight="1" spans="1:3">
      <c r="A4" s="100"/>
      <c r="B4" s="101" t="s">
        <v>679</v>
      </c>
      <c r="C4" s="102" t="s">
        <v>680</v>
      </c>
    </row>
    <row r="5" s="90" customFormat="1" ht="135" customHeight="1" spans="1:3">
      <c r="A5" s="100"/>
      <c r="B5" s="101" t="s">
        <v>681</v>
      </c>
      <c r="C5" s="102" t="s">
        <v>682</v>
      </c>
    </row>
    <row r="6" s="90" customFormat="1" ht="100" customHeight="1" spans="1:3">
      <c r="A6" s="100"/>
      <c r="B6" s="101" t="s">
        <v>683</v>
      </c>
      <c r="C6" s="102" t="s">
        <v>684</v>
      </c>
    </row>
    <row r="7" s="90" customFormat="1" ht="60" customHeight="1" spans="1:3">
      <c r="A7" s="100"/>
      <c r="B7" s="103" t="s">
        <v>685</v>
      </c>
      <c r="C7" s="102" t="s">
        <v>686</v>
      </c>
    </row>
    <row r="8" s="90" customFormat="1" ht="45.85" customHeight="1" spans="1:3">
      <c r="A8" s="104" t="s">
        <v>687</v>
      </c>
      <c r="B8" s="105" t="s">
        <v>688</v>
      </c>
      <c r="C8" s="106" t="s">
        <v>689</v>
      </c>
    </row>
    <row r="9" s="90" customFormat="1" ht="45.85" customHeight="1" spans="1:3">
      <c r="A9" s="107"/>
      <c r="B9" s="108" t="s">
        <v>690</v>
      </c>
      <c r="C9" s="106" t="s">
        <v>691</v>
      </c>
    </row>
    <row r="10" s="90" customFormat="1" ht="71" customHeight="1" spans="1:3">
      <c r="A10" s="109" t="s">
        <v>692</v>
      </c>
      <c r="B10" s="110"/>
      <c r="C10" s="106" t="s">
        <v>693</v>
      </c>
    </row>
    <row r="11" s="90" customFormat="1" ht="45.85" customHeight="1" spans="1:3">
      <c r="A11" s="109" t="s">
        <v>694</v>
      </c>
      <c r="B11" s="110"/>
      <c r="C11" s="106" t="s">
        <v>695</v>
      </c>
    </row>
    <row r="12" s="90" customFormat="1" ht="66" customHeight="1" spans="1:3">
      <c r="A12" s="109" t="s">
        <v>696</v>
      </c>
      <c r="B12" s="110"/>
      <c r="C12" s="106" t="s">
        <v>697</v>
      </c>
    </row>
    <row r="13" s="90" customFormat="1" ht="62" customHeight="1" spans="1:3">
      <c r="A13" s="109" t="s">
        <v>698</v>
      </c>
      <c r="B13" s="110"/>
      <c r="C13" s="106" t="s">
        <v>699</v>
      </c>
    </row>
    <row r="14" s="90" customFormat="1" ht="45.85" customHeight="1" spans="1:3">
      <c r="A14" s="109" t="s">
        <v>700</v>
      </c>
      <c r="B14" s="110"/>
      <c r="C14" s="106" t="s">
        <v>701</v>
      </c>
    </row>
  </sheetData>
  <mergeCells count="8">
    <mergeCell ref="A1:C1"/>
    <mergeCell ref="A10:B10"/>
    <mergeCell ref="A11:B11"/>
    <mergeCell ref="A12:B12"/>
    <mergeCell ref="A13:B13"/>
    <mergeCell ref="A14:B14"/>
    <mergeCell ref="A3:A7"/>
    <mergeCell ref="A8:A9"/>
  </mergeCells>
  <pageMargins left="0.275" right="0.236111111111111" top="0.67" bottom="0.2" header="0.75" footer="0.2"/>
  <pageSetup paperSize="9" scale="61"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40"/>
  <sheetViews>
    <sheetView zoomScale="85" zoomScaleNormal="85" topLeftCell="A2" workbookViewId="0">
      <selection activeCell="C11" sqref="C11:J12"/>
    </sheetView>
  </sheetViews>
  <sheetFormatPr defaultColWidth="7.2" defaultRowHeight="14.25"/>
  <cols>
    <col min="1" max="1" width="13.1916666666667" style="59" customWidth="1"/>
    <col min="2" max="2" width="13.8083333333333" style="59" customWidth="1"/>
    <col min="3" max="3" width="22.3416666666667" style="59" customWidth="1"/>
    <col min="4" max="4" width="15.45" style="59" customWidth="1"/>
    <col min="5" max="5" width="16.7666666666667" style="59" customWidth="1"/>
    <col min="6" max="6" width="18.5916666666667" style="59" customWidth="1"/>
    <col min="7" max="7" width="17.1" style="59" customWidth="1"/>
    <col min="8" max="8" width="12.3833333333333" style="59" customWidth="1"/>
    <col min="9" max="9" width="10.6416666666667" style="59" customWidth="1"/>
    <col min="10" max="10" width="16.9333333333333" style="59" customWidth="1"/>
    <col min="11" max="250" width="7.2" style="59"/>
    <col min="251" max="16384" width="7.2" style="63"/>
  </cols>
  <sheetData>
    <row r="1" s="59" customFormat="1" ht="55.9" customHeight="1" spans="1:10">
      <c r="A1" s="64" t="s">
        <v>702</v>
      </c>
      <c r="B1" s="64"/>
      <c r="C1" s="64"/>
      <c r="D1" s="64"/>
      <c r="E1" s="64"/>
      <c r="F1" s="64"/>
      <c r="G1" s="64"/>
      <c r="H1" s="64"/>
      <c r="I1" s="64"/>
      <c r="J1" s="64"/>
    </row>
    <row r="2" s="59" customFormat="1" ht="31" customHeight="1" spans="1:10">
      <c r="A2" s="65" t="s">
        <v>2</v>
      </c>
      <c r="B2" s="66"/>
      <c r="C2" s="66"/>
      <c r="D2" s="67"/>
      <c r="E2" s="68"/>
      <c r="F2" s="68"/>
      <c r="G2" s="69"/>
      <c r="H2" s="69"/>
      <c r="I2" s="69"/>
      <c r="J2" s="86" t="s">
        <v>703</v>
      </c>
    </row>
    <row r="3" s="59" customFormat="1" ht="30" customHeight="1" spans="1:10">
      <c r="A3" s="70" t="s">
        <v>704</v>
      </c>
      <c r="B3" s="71" t="s">
        <v>705</v>
      </c>
      <c r="C3" s="72"/>
      <c r="D3" s="72"/>
      <c r="E3" s="72"/>
      <c r="F3" s="72"/>
      <c r="G3" s="72"/>
      <c r="H3" s="72"/>
      <c r="I3" s="72"/>
      <c r="J3" s="72"/>
    </row>
    <row r="4" s="60" customFormat="1" ht="52" customHeight="1" spans="1:10">
      <c r="A4" s="73" t="s">
        <v>706</v>
      </c>
      <c r="B4" s="73"/>
      <c r="C4" s="73" t="s">
        <v>707</v>
      </c>
      <c r="D4" s="73"/>
      <c r="E4" s="73" t="s">
        <v>708</v>
      </c>
      <c r="F4" s="74" t="s">
        <v>709</v>
      </c>
      <c r="G4" s="73" t="s">
        <v>710</v>
      </c>
      <c r="H4" s="73" t="s">
        <v>711</v>
      </c>
      <c r="I4" s="73" t="s">
        <v>712</v>
      </c>
      <c r="J4" s="73" t="s">
        <v>713</v>
      </c>
    </row>
    <row r="5" s="60" customFormat="1" ht="31" customHeight="1" spans="1:10">
      <c r="A5" s="73"/>
      <c r="B5" s="73"/>
      <c r="C5" s="73" t="s">
        <v>714</v>
      </c>
      <c r="D5" s="73"/>
      <c r="E5" s="75">
        <v>1751.69</v>
      </c>
      <c r="F5" s="75">
        <v>618.34</v>
      </c>
      <c r="G5" s="75">
        <v>2370.03</v>
      </c>
      <c r="H5" s="75">
        <v>2101.59</v>
      </c>
      <c r="I5" s="75">
        <v>88.67</v>
      </c>
      <c r="J5" s="72" t="s">
        <v>11</v>
      </c>
    </row>
    <row r="6" s="60" customFormat="1" ht="35" customHeight="1" spans="1:10">
      <c r="A6" s="73"/>
      <c r="B6" s="73"/>
      <c r="C6" s="73" t="s">
        <v>715</v>
      </c>
      <c r="D6" s="73" t="s">
        <v>714</v>
      </c>
      <c r="E6" s="75">
        <v>1009.03</v>
      </c>
      <c r="F6" s="75">
        <f>G6-E6</f>
        <v>212.78</v>
      </c>
      <c r="G6" s="75">
        <f>G5-G7</f>
        <v>1221.81</v>
      </c>
      <c r="H6" s="75">
        <f>H5-H7</f>
        <v>1221.81</v>
      </c>
      <c r="I6" s="75">
        <v>100</v>
      </c>
      <c r="J6" s="72"/>
    </row>
    <row r="7" s="60" customFormat="1" ht="35" customHeight="1" spans="1:10">
      <c r="A7" s="73"/>
      <c r="B7" s="73"/>
      <c r="C7" s="73" t="s">
        <v>716</v>
      </c>
      <c r="D7" s="73" t="s">
        <v>714</v>
      </c>
      <c r="E7" s="75">
        <v>742.66</v>
      </c>
      <c r="F7" s="75">
        <f>G7-E7</f>
        <v>405.56</v>
      </c>
      <c r="G7" s="75">
        <v>1148.22</v>
      </c>
      <c r="H7" s="75">
        <v>879.78</v>
      </c>
      <c r="I7" s="75">
        <v>76.62</v>
      </c>
      <c r="J7" s="72"/>
    </row>
    <row r="8" s="60" customFormat="1" ht="35" customHeight="1" spans="1:10">
      <c r="A8" s="73"/>
      <c r="B8" s="73"/>
      <c r="C8" s="73"/>
      <c r="D8" s="73" t="s">
        <v>717</v>
      </c>
      <c r="E8" s="75">
        <f>E7-E10</f>
        <v>694.2</v>
      </c>
      <c r="F8" s="75">
        <f>G8-E8</f>
        <v>405.56</v>
      </c>
      <c r="G8" s="75">
        <f>G7-G10</f>
        <v>1099.76</v>
      </c>
      <c r="H8" s="75">
        <f>H7-H10</f>
        <v>836.82</v>
      </c>
      <c r="I8" s="75">
        <v>76.09</v>
      </c>
      <c r="J8" s="72"/>
    </row>
    <row r="9" s="60" customFormat="1" ht="35" customHeight="1" spans="1:10">
      <c r="A9" s="73"/>
      <c r="B9" s="73"/>
      <c r="C9" s="73"/>
      <c r="D9" s="73" t="s">
        <v>718</v>
      </c>
      <c r="E9" s="75">
        <v>2</v>
      </c>
      <c r="F9" s="75">
        <f>G9-E9</f>
        <v>0</v>
      </c>
      <c r="G9" s="75">
        <v>2</v>
      </c>
      <c r="H9" s="75">
        <v>0</v>
      </c>
      <c r="I9" s="75">
        <v>0</v>
      </c>
      <c r="J9" s="72"/>
    </row>
    <row r="10" s="60" customFormat="1" ht="35" customHeight="1" spans="1:10">
      <c r="A10" s="73"/>
      <c r="B10" s="73"/>
      <c r="C10" s="73" t="s">
        <v>719</v>
      </c>
      <c r="D10" s="73"/>
      <c r="E10" s="75">
        <v>48.46</v>
      </c>
      <c r="F10" s="75">
        <v>0</v>
      </c>
      <c r="G10" s="75">
        <v>48.46</v>
      </c>
      <c r="H10" s="75">
        <v>42.96</v>
      </c>
      <c r="I10" s="75">
        <v>88.65</v>
      </c>
      <c r="J10" s="72"/>
    </row>
    <row r="11" s="61" customFormat="1" ht="26.4" customHeight="1" spans="1:10">
      <c r="A11" s="73" t="s">
        <v>720</v>
      </c>
      <c r="B11" s="73"/>
      <c r="C11" s="76" t="s">
        <v>721</v>
      </c>
      <c r="D11" s="77"/>
      <c r="E11" s="77"/>
      <c r="F11" s="77"/>
      <c r="G11" s="77"/>
      <c r="H11" s="77"/>
      <c r="I11" s="77"/>
      <c r="J11" s="77"/>
    </row>
    <row r="12" s="61" customFormat="1" ht="110" customHeight="1" spans="1:10">
      <c r="A12" s="73"/>
      <c r="B12" s="73"/>
      <c r="C12" s="77"/>
      <c r="D12" s="77"/>
      <c r="E12" s="77"/>
      <c r="F12" s="77"/>
      <c r="G12" s="77"/>
      <c r="H12" s="77"/>
      <c r="I12" s="77"/>
      <c r="J12" s="77"/>
    </row>
    <row r="13" s="59" customFormat="1" ht="44" customHeight="1" spans="1:10">
      <c r="A13" s="78" t="s">
        <v>722</v>
      </c>
      <c r="B13" s="78"/>
      <c r="C13" s="78"/>
      <c r="D13" s="78"/>
      <c r="E13" s="78"/>
      <c r="F13" s="78"/>
      <c r="G13" s="78"/>
      <c r="H13" s="78"/>
      <c r="I13" s="78"/>
      <c r="J13" s="78"/>
    </row>
    <row r="14" s="62" customFormat="1" ht="25.15" customHeight="1" spans="1:10">
      <c r="A14" s="78" t="s">
        <v>723</v>
      </c>
      <c r="B14" s="78"/>
      <c r="C14" s="78"/>
      <c r="D14" s="79" t="s">
        <v>724</v>
      </c>
      <c r="E14" s="79" t="s">
        <v>725</v>
      </c>
      <c r="F14" s="79" t="s">
        <v>726</v>
      </c>
      <c r="G14" s="79" t="s">
        <v>727</v>
      </c>
      <c r="H14" s="79" t="s">
        <v>728</v>
      </c>
      <c r="I14" s="79"/>
      <c r="J14" s="79"/>
    </row>
    <row r="15" s="63" customFormat="1" ht="37" customHeight="1" spans="1:250">
      <c r="A15" s="79" t="s">
        <v>729</v>
      </c>
      <c r="B15" s="80" t="s">
        <v>730</v>
      </c>
      <c r="C15" s="80" t="s">
        <v>731</v>
      </c>
      <c r="D15" s="79"/>
      <c r="E15" s="79"/>
      <c r="F15" s="79"/>
      <c r="G15" s="79"/>
      <c r="H15" s="79"/>
      <c r="I15" s="79"/>
      <c r="J15" s="7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row>
    <row r="16" s="63" customFormat="1" ht="37" customHeight="1" spans="1:250">
      <c r="A16" s="81" t="s">
        <v>732</v>
      </c>
      <c r="B16" s="81" t="s">
        <v>11</v>
      </c>
      <c r="C16" s="81" t="s">
        <v>11</v>
      </c>
      <c r="D16" s="81" t="s">
        <v>11</v>
      </c>
      <c r="E16" s="81" t="s">
        <v>11</v>
      </c>
      <c r="F16" s="82" t="s">
        <v>11</v>
      </c>
      <c r="G16" s="70"/>
      <c r="H16" s="70"/>
      <c r="I16" s="70"/>
      <c r="J16" s="70"/>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row>
    <row r="17" s="63" customFormat="1" ht="37" customHeight="1" spans="1:250">
      <c r="A17" s="81" t="s">
        <v>11</v>
      </c>
      <c r="B17" s="81" t="s">
        <v>733</v>
      </c>
      <c r="C17" s="81" t="s">
        <v>11</v>
      </c>
      <c r="D17" s="81" t="s">
        <v>11</v>
      </c>
      <c r="E17" s="81" t="s">
        <v>11</v>
      </c>
      <c r="F17" s="82" t="s">
        <v>11</v>
      </c>
      <c r="G17" s="70"/>
      <c r="H17" s="70"/>
      <c r="I17" s="87"/>
      <c r="J17" s="88"/>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row>
    <row r="18" s="63" customFormat="1" ht="37" customHeight="1" spans="1:250">
      <c r="A18" s="81" t="s">
        <v>11</v>
      </c>
      <c r="B18" s="81" t="s">
        <v>11</v>
      </c>
      <c r="C18" s="81" t="s">
        <v>734</v>
      </c>
      <c r="D18" s="81" t="s">
        <v>735</v>
      </c>
      <c r="E18" s="81" t="s">
        <v>13</v>
      </c>
      <c r="F18" s="82" t="s">
        <v>736</v>
      </c>
      <c r="G18" s="81" t="s">
        <v>13</v>
      </c>
      <c r="H18" s="70" t="s">
        <v>737</v>
      </c>
      <c r="I18" s="87"/>
      <c r="J18" s="88"/>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row>
    <row r="19" s="63" customFormat="1" ht="37" customHeight="1" spans="1:250">
      <c r="A19" s="81" t="s">
        <v>11</v>
      </c>
      <c r="B19" s="81" t="s">
        <v>11</v>
      </c>
      <c r="C19" s="81" t="s">
        <v>738</v>
      </c>
      <c r="D19" s="81" t="s">
        <v>735</v>
      </c>
      <c r="E19" s="81" t="s">
        <v>19</v>
      </c>
      <c r="F19" s="82" t="s">
        <v>736</v>
      </c>
      <c r="G19" s="81" t="s">
        <v>19</v>
      </c>
      <c r="H19" s="70" t="s">
        <v>737</v>
      </c>
      <c r="I19" s="87"/>
      <c r="J19" s="88"/>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row>
    <row r="20" s="63" customFormat="1" ht="37" customHeight="1" spans="1:250">
      <c r="A20" s="81" t="s">
        <v>11</v>
      </c>
      <c r="B20" s="81" t="s">
        <v>11</v>
      </c>
      <c r="C20" s="81" t="s">
        <v>739</v>
      </c>
      <c r="D20" s="81" t="s">
        <v>735</v>
      </c>
      <c r="E20" s="81" t="s">
        <v>19</v>
      </c>
      <c r="F20" s="82" t="s">
        <v>740</v>
      </c>
      <c r="G20" s="81" t="s">
        <v>19</v>
      </c>
      <c r="H20" s="70" t="s">
        <v>737</v>
      </c>
      <c r="I20" s="87"/>
      <c r="J20" s="88"/>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row>
    <row r="21" s="63" customFormat="1" ht="37" customHeight="1" spans="1:250">
      <c r="A21" s="81" t="s">
        <v>11</v>
      </c>
      <c r="B21" s="81" t="s">
        <v>11</v>
      </c>
      <c r="C21" s="81" t="s">
        <v>741</v>
      </c>
      <c r="D21" s="81" t="s">
        <v>742</v>
      </c>
      <c r="E21" s="81" t="s">
        <v>22</v>
      </c>
      <c r="F21" s="82" t="s">
        <v>736</v>
      </c>
      <c r="G21" s="81" t="s">
        <v>22</v>
      </c>
      <c r="H21" s="70" t="s">
        <v>737</v>
      </c>
      <c r="I21" s="87"/>
      <c r="J21" s="88"/>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row>
    <row r="22" s="63" customFormat="1" ht="37" customHeight="1" spans="1:250">
      <c r="A22" s="81" t="s">
        <v>11</v>
      </c>
      <c r="B22" s="81" t="s">
        <v>11</v>
      </c>
      <c r="C22" s="81" t="s">
        <v>743</v>
      </c>
      <c r="D22" s="81" t="s">
        <v>735</v>
      </c>
      <c r="E22" s="81" t="s">
        <v>13</v>
      </c>
      <c r="F22" s="82" t="s">
        <v>744</v>
      </c>
      <c r="G22" s="81" t="s">
        <v>13</v>
      </c>
      <c r="H22" s="70" t="s">
        <v>737</v>
      </c>
      <c r="I22" s="87"/>
      <c r="J22" s="88"/>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row>
    <row r="23" s="63" customFormat="1" ht="37" customHeight="1" spans="1:250">
      <c r="A23" s="81" t="s">
        <v>11</v>
      </c>
      <c r="B23" s="81" t="s">
        <v>11</v>
      </c>
      <c r="C23" s="81" t="s">
        <v>745</v>
      </c>
      <c r="D23" s="81" t="s">
        <v>735</v>
      </c>
      <c r="E23" s="81" t="s">
        <v>12</v>
      </c>
      <c r="F23" s="82" t="s">
        <v>744</v>
      </c>
      <c r="G23" s="81" t="s">
        <v>12</v>
      </c>
      <c r="H23" s="70" t="s">
        <v>737</v>
      </c>
      <c r="I23" s="87"/>
      <c r="J23" s="88"/>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row>
    <row r="24" s="63" customFormat="1" ht="37" customHeight="1" spans="1:250">
      <c r="A24" s="81" t="s">
        <v>11</v>
      </c>
      <c r="B24" s="81" t="s">
        <v>11</v>
      </c>
      <c r="C24" s="81" t="s">
        <v>746</v>
      </c>
      <c r="D24" s="81" t="s">
        <v>735</v>
      </c>
      <c r="E24" s="81" t="s">
        <v>22</v>
      </c>
      <c r="F24" s="82" t="s">
        <v>747</v>
      </c>
      <c r="G24" s="81" t="s">
        <v>22</v>
      </c>
      <c r="H24" s="70" t="s">
        <v>737</v>
      </c>
      <c r="I24" s="87"/>
      <c r="J24" s="88"/>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row>
    <row r="25" s="63" customFormat="1" ht="32" customHeight="1" spans="1:250">
      <c r="A25" s="81" t="s">
        <v>11</v>
      </c>
      <c r="B25" s="81" t="s">
        <v>11</v>
      </c>
      <c r="C25" s="81" t="s">
        <v>748</v>
      </c>
      <c r="D25" s="81" t="s">
        <v>735</v>
      </c>
      <c r="E25" s="81" t="s">
        <v>749</v>
      </c>
      <c r="F25" s="82" t="s">
        <v>750</v>
      </c>
      <c r="G25" s="81" t="s">
        <v>749</v>
      </c>
      <c r="H25" s="70" t="s">
        <v>737</v>
      </c>
      <c r="I25" s="87"/>
      <c r="J25" s="88"/>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row>
    <row r="26" s="63" customFormat="1" ht="32" customHeight="1" spans="1:250">
      <c r="A26" s="81" t="s">
        <v>11</v>
      </c>
      <c r="B26" s="81" t="s">
        <v>751</v>
      </c>
      <c r="C26" s="81" t="s">
        <v>11</v>
      </c>
      <c r="D26" s="81" t="s">
        <v>11</v>
      </c>
      <c r="E26" s="81" t="s">
        <v>11</v>
      </c>
      <c r="F26" s="82" t="s">
        <v>11</v>
      </c>
      <c r="G26" s="81" t="s">
        <v>11</v>
      </c>
      <c r="H26" s="70"/>
      <c r="I26" s="87"/>
      <c r="J26" s="88"/>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row>
    <row r="27" s="63" customFormat="1" ht="32" customHeight="1" spans="1:250">
      <c r="A27" s="81" t="s">
        <v>11</v>
      </c>
      <c r="B27" s="81" t="s">
        <v>11</v>
      </c>
      <c r="C27" s="81" t="s">
        <v>752</v>
      </c>
      <c r="D27" s="81" t="s">
        <v>735</v>
      </c>
      <c r="E27" s="81" t="s">
        <v>753</v>
      </c>
      <c r="F27" s="82" t="s">
        <v>747</v>
      </c>
      <c r="G27" s="81" t="s">
        <v>753</v>
      </c>
      <c r="H27" s="70" t="s">
        <v>737</v>
      </c>
      <c r="I27" s="87"/>
      <c r="J27" s="88"/>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row>
    <row r="28" s="63" customFormat="1" ht="32" customHeight="1" spans="1:250">
      <c r="A28" s="81" t="s">
        <v>11</v>
      </c>
      <c r="B28" s="81" t="s">
        <v>11</v>
      </c>
      <c r="C28" s="81" t="s">
        <v>754</v>
      </c>
      <c r="D28" s="81" t="s">
        <v>735</v>
      </c>
      <c r="E28" s="81" t="s">
        <v>755</v>
      </c>
      <c r="F28" s="82" t="s">
        <v>756</v>
      </c>
      <c r="G28" s="81" t="s">
        <v>755</v>
      </c>
      <c r="H28" s="70" t="s">
        <v>737</v>
      </c>
      <c r="I28" s="87"/>
      <c r="J28" s="88"/>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c r="HI28" s="59"/>
      <c r="HJ28" s="59"/>
      <c r="HK28" s="59"/>
      <c r="HL28" s="59"/>
      <c r="HM28" s="59"/>
      <c r="HN28" s="59"/>
      <c r="HO28" s="59"/>
      <c r="HP28" s="59"/>
      <c r="HQ28" s="59"/>
      <c r="HR28" s="59"/>
      <c r="HS28" s="59"/>
      <c r="HT28" s="59"/>
      <c r="HU28" s="59"/>
      <c r="HV28" s="59"/>
      <c r="HW28" s="59"/>
      <c r="HX28" s="59"/>
      <c r="HY28" s="59"/>
      <c r="HZ28" s="59"/>
      <c r="IA28" s="59"/>
      <c r="IB28" s="59"/>
      <c r="IC28" s="59"/>
      <c r="ID28" s="59"/>
      <c r="IE28" s="59"/>
      <c r="IF28" s="59"/>
      <c r="IG28" s="59"/>
      <c r="IH28" s="59"/>
      <c r="II28" s="59"/>
      <c r="IJ28" s="59"/>
      <c r="IK28" s="59"/>
      <c r="IL28" s="59"/>
      <c r="IM28" s="59"/>
      <c r="IN28" s="59"/>
      <c r="IO28" s="59"/>
      <c r="IP28" s="59"/>
    </row>
    <row r="29" s="63" customFormat="1" ht="42" customHeight="1" spans="1:250">
      <c r="A29" s="81" t="s">
        <v>757</v>
      </c>
      <c r="B29" s="81" t="s">
        <v>11</v>
      </c>
      <c r="C29" s="81" t="s">
        <v>11</v>
      </c>
      <c r="D29" s="81" t="s">
        <v>11</v>
      </c>
      <c r="E29" s="81" t="s">
        <v>11</v>
      </c>
      <c r="F29" s="82" t="s">
        <v>11</v>
      </c>
      <c r="G29" s="81" t="s">
        <v>11</v>
      </c>
      <c r="H29" s="70"/>
      <c r="I29" s="87"/>
      <c r="J29" s="88"/>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c r="HI29" s="59"/>
      <c r="HJ29" s="59"/>
      <c r="HK29" s="59"/>
      <c r="HL29" s="59"/>
      <c r="HM29" s="59"/>
      <c r="HN29" s="59"/>
      <c r="HO29" s="59"/>
      <c r="HP29" s="59"/>
      <c r="HQ29" s="59"/>
      <c r="HR29" s="59"/>
      <c r="HS29" s="59"/>
      <c r="HT29" s="59"/>
      <c r="HU29" s="59"/>
      <c r="HV29" s="59"/>
      <c r="HW29" s="59"/>
      <c r="HX29" s="59"/>
      <c r="HY29" s="59"/>
      <c r="HZ29" s="59"/>
      <c r="IA29" s="59"/>
      <c r="IB29" s="59"/>
      <c r="IC29" s="59"/>
      <c r="ID29" s="59"/>
      <c r="IE29" s="59"/>
      <c r="IF29" s="59"/>
      <c r="IG29" s="59"/>
      <c r="IH29" s="59"/>
      <c r="II29" s="59"/>
      <c r="IJ29" s="59"/>
      <c r="IK29" s="59"/>
      <c r="IL29" s="59"/>
      <c r="IM29" s="59"/>
      <c r="IN29" s="59"/>
      <c r="IO29" s="59"/>
      <c r="IP29" s="59"/>
    </row>
    <row r="30" s="63" customFormat="1" ht="54" customHeight="1" spans="1:250">
      <c r="A30" s="81" t="s">
        <v>11</v>
      </c>
      <c r="B30" s="81" t="s">
        <v>758</v>
      </c>
      <c r="C30" s="81" t="s">
        <v>11</v>
      </c>
      <c r="D30" s="81" t="s">
        <v>11</v>
      </c>
      <c r="E30" s="81" t="s">
        <v>11</v>
      </c>
      <c r="F30" s="82" t="s">
        <v>11</v>
      </c>
      <c r="G30" s="81" t="s">
        <v>11</v>
      </c>
      <c r="H30" s="70"/>
      <c r="I30" s="87"/>
      <c r="J30" s="88"/>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c r="HI30" s="59"/>
      <c r="HJ30" s="59"/>
      <c r="HK30" s="59"/>
      <c r="HL30" s="59"/>
      <c r="HM30" s="59"/>
      <c r="HN30" s="59"/>
      <c r="HO30" s="59"/>
      <c r="HP30" s="59"/>
      <c r="HQ30" s="59"/>
      <c r="HR30" s="59"/>
      <c r="HS30" s="59"/>
      <c r="HT30" s="59"/>
      <c r="HU30" s="59"/>
      <c r="HV30" s="59"/>
      <c r="HW30" s="59"/>
      <c r="HX30" s="59"/>
      <c r="HY30" s="59"/>
      <c r="HZ30" s="59"/>
      <c r="IA30" s="59"/>
      <c r="IB30" s="59"/>
      <c r="IC30" s="59"/>
      <c r="ID30" s="59"/>
      <c r="IE30" s="59"/>
      <c r="IF30" s="59"/>
      <c r="IG30" s="59"/>
      <c r="IH30" s="59"/>
      <c r="II30" s="59"/>
      <c r="IJ30" s="59"/>
      <c r="IK30" s="59"/>
      <c r="IL30" s="59"/>
      <c r="IM30" s="59"/>
      <c r="IN30" s="59"/>
      <c r="IO30" s="59"/>
      <c r="IP30" s="59"/>
    </row>
    <row r="31" s="63" customFormat="1" ht="37" customHeight="1" spans="1:250">
      <c r="A31" s="81" t="s">
        <v>11</v>
      </c>
      <c r="B31" s="81" t="s">
        <v>11</v>
      </c>
      <c r="C31" s="81" t="s">
        <v>759</v>
      </c>
      <c r="D31" s="81" t="s">
        <v>735</v>
      </c>
      <c r="E31" s="81" t="s">
        <v>760</v>
      </c>
      <c r="F31" s="82" t="s">
        <v>756</v>
      </c>
      <c r="G31" s="81" t="s">
        <v>760</v>
      </c>
      <c r="H31" s="70" t="s">
        <v>737</v>
      </c>
      <c r="I31" s="87"/>
      <c r="J31" s="88"/>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c r="HI31" s="59"/>
      <c r="HJ31" s="59"/>
      <c r="HK31" s="59"/>
      <c r="HL31" s="59"/>
      <c r="HM31" s="59"/>
      <c r="HN31" s="59"/>
      <c r="HO31" s="59"/>
      <c r="HP31" s="59"/>
      <c r="HQ31" s="59"/>
      <c r="HR31" s="59"/>
      <c r="HS31" s="59"/>
      <c r="HT31" s="59"/>
      <c r="HU31" s="59"/>
      <c r="HV31" s="59"/>
      <c r="HW31" s="59"/>
      <c r="HX31" s="59"/>
      <c r="HY31" s="59"/>
      <c r="HZ31" s="59"/>
      <c r="IA31" s="59"/>
      <c r="IB31" s="59"/>
      <c r="IC31" s="59"/>
      <c r="ID31" s="59"/>
      <c r="IE31" s="59"/>
      <c r="IF31" s="59"/>
      <c r="IG31" s="59"/>
      <c r="IH31" s="59"/>
      <c r="II31" s="59"/>
      <c r="IJ31" s="59"/>
      <c r="IK31" s="59"/>
      <c r="IL31" s="59"/>
      <c r="IM31" s="59"/>
      <c r="IN31" s="59"/>
      <c r="IO31" s="59"/>
      <c r="IP31" s="59"/>
    </row>
    <row r="32" s="63" customFormat="1" ht="37" customHeight="1" spans="1:250">
      <c r="A32" s="81" t="s">
        <v>11</v>
      </c>
      <c r="B32" s="81" t="s">
        <v>11</v>
      </c>
      <c r="C32" s="81" t="s">
        <v>761</v>
      </c>
      <c r="D32" s="81" t="s">
        <v>735</v>
      </c>
      <c r="E32" s="81" t="s">
        <v>762</v>
      </c>
      <c r="F32" s="82" t="s">
        <v>756</v>
      </c>
      <c r="G32" s="81" t="s">
        <v>762</v>
      </c>
      <c r="H32" s="70" t="s">
        <v>737</v>
      </c>
      <c r="I32" s="87"/>
      <c r="J32" s="88"/>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row>
    <row r="33" s="63" customFormat="1" ht="37" customHeight="1" spans="1:250">
      <c r="A33" s="81" t="s">
        <v>11</v>
      </c>
      <c r="B33" s="81" t="s">
        <v>763</v>
      </c>
      <c r="C33" s="81" t="s">
        <v>11</v>
      </c>
      <c r="D33" s="81" t="s">
        <v>11</v>
      </c>
      <c r="E33" s="81" t="s">
        <v>11</v>
      </c>
      <c r="F33" s="82" t="s">
        <v>11</v>
      </c>
      <c r="G33" s="81" t="s">
        <v>11</v>
      </c>
      <c r="H33" s="70"/>
      <c r="I33" s="87"/>
      <c r="J33" s="88"/>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c r="HI33" s="59"/>
      <c r="HJ33" s="59"/>
      <c r="HK33" s="59"/>
      <c r="HL33" s="59"/>
      <c r="HM33" s="59"/>
      <c r="HN33" s="59"/>
      <c r="HO33" s="59"/>
      <c r="HP33" s="59"/>
      <c r="HQ33" s="59"/>
      <c r="HR33" s="59"/>
      <c r="HS33" s="59"/>
      <c r="HT33" s="59"/>
      <c r="HU33" s="59"/>
      <c r="HV33" s="59"/>
      <c r="HW33" s="59"/>
      <c r="HX33" s="59"/>
      <c r="HY33" s="59"/>
      <c r="HZ33" s="59"/>
      <c r="IA33" s="59"/>
      <c r="IB33" s="59"/>
      <c r="IC33" s="59"/>
      <c r="ID33" s="59"/>
      <c r="IE33" s="59"/>
      <c r="IF33" s="59"/>
      <c r="IG33" s="59"/>
      <c r="IH33" s="59"/>
      <c r="II33" s="59"/>
      <c r="IJ33" s="59"/>
      <c r="IK33" s="59"/>
      <c r="IL33" s="59"/>
      <c r="IM33" s="59"/>
      <c r="IN33" s="59"/>
      <c r="IO33" s="59"/>
      <c r="IP33" s="59"/>
    </row>
    <row r="34" s="63" customFormat="1" ht="37" customHeight="1" spans="1:250">
      <c r="A34" s="81" t="s">
        <v>11</v>
      </c>
      <c r="B34" s="81" t="s">
        <v>11</v>
      </c>
      <c r="C34" s="81" t="s">
        <v>764</v>
      </c>
      <c r="D34" s="81" t="s">
        <v>735</v>
      </c>
      <c r="E34" s="81" t="s">
        <v>765</v>
      </c>
      <c r="F34" s="82" t="s">
        <v>756</v>
      </c>
      <c r="G34" s="81" t="s">
        <v>765</v>
      </c>
      <c r="H34" s="70" t="s">
        <v>737</v>
      </c>
      <c r="I34" s="87"/>
      <c r="J34" s="88"/>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c r="HI34" s="59"/>
      <c r="HJ34" s="59"/>
      <c r="HK34" s="59"/>
      <c r="HL34" s="59"/>
      <c r="HM34" s="59"/>
      <c r="HN34" s="59"/>
      <c r="HO34" s="59"/>
      <c r="HP34" s="59"/>
      <c r="HQ34" s="59"/>
      <c r="HR34" s="59"/>
      <c r="HS34" s="59"/>
      <c r="HT34" s="59"/>
      <c r="HU34" s="59"/>
      <c r="HV34" s="59"/>
      <c r="HW34" s="59"/>
      <c r="HX34" s="59"/>
      <c r="HY34" s="59"/>
      <c r="HZ34" s="59"/>
      <c r="IA34" s="59"/>
      <c r="IB34" s="59"/>
      <c r="IC34" s="59"/>
      <c r="ID34" s="59"/>
      <c r="IE34" s="59"/>
      <c r="IF34" s="59"/>
      <c r="IG34" s="59"/>
      <c r="IH34" s="59"/>
      <c r="II34" s="59"/>
      <c r="IJ34" s="59"/>
      <c r="IK34" s="59"/>
      <c r="IL34" s="59"/>
      <c r="IM34" s="59"/>
      <c r="IN34" s="59"/>
      <c r="IO34" s="59"/>
      <c r="IP34" s="59"/>
    </row>
    <row r="35" s="63" customFormat="1" ht="37" customHeight="1" spans="1:250">
      <c r="A35" s="81" t="s">
        <v>766</v>
      </c>
      <c r="B35" s="81" t="s">
        <v>11</v>
      </c>
      <c r="C35" s="81" t="s">
        <v>11</v>
      </c>
      <c r="D35" s="81" t="s">
        <v>11</v>
      </c>
      <c r="E35" s="81" t="s">
        <v>11</v>
      </c>
      <c r="F35" s="82" t="s">
        <v>11</v>
      </c>
      <c r="G35" s="81" t="s">
        <v>11</v>
      </c>
      <c r="H35" s="70"/>
      <c r="I35" s="87"/>
      <c r="J35" s="88"/>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c r="HI35" s="59"/>
      <c r="HJ35" s="59"/>
      <c r="HK35" s="59"/>
      <c r="HL35" s="59"/>
      <c r="HM35" s="59"/>
      <c r="HN35" s="59"/>
      <c r="HO35" s="59"/>
      <c r="HP35" s="59"/>
      <c r="HQ35" s="59"/>
      <c r="HR35" s="59"/>
      <c r="HS35" s="59"/>
      <c r="HT35" s="59"/>
      <c r="HU35" s="59"/>
      <c r="HV35" s="59"/>
      <c r="HW35" s="59"/>
      <c r="HX35" s="59"/>
      <c r="HY35" s="59"/>
      <c r="HZ35" s="59"/>
      <c r="IA35" s="59"/>
      <c r="IB35" s="59"/>
      <c r="IC35" s="59"/>
      <c r="ID35" s="59"/>
      <c r="IE35" s="59"/>
      <c r="IF35" s="59"/>
      <c r="IG35" s="59"/>
      <c r="IH35" s="59"/>
      <c r="II35" s="59"/>
      <c r="IJ35" s="59"/>
      <c r="IK35" s="59"/>
      <c r="IL35" s="59"/>
      <c r="IM35" s="59"/>
      <c r="IN35" s="59"/>
      <c r="IO35" s="59"/>
      <c r="IP35" s="59"/>
    </row>
    <row r="36" s="63" customFormat="1" ht="37" customHeight="1" spans="1:250">
      <c r="A36" s="81" t="s">
        <v>11</v>
      </c>
      <c r="B36" s="81" t="s">
        <v>767</v>
      </c>
      <c r="C36" s="81" t="s">
        <v>11</v>
      </c>
      <c r="D36" s="81" t="s">
        <v>11</v>
      </c>
      <c r="E36" s="81" t="s">
        <v>11</v>
      </c>
      <c r="F36" s="82" t="s">
        <v>11</v>
      </c>
      <c r="G36" s="81" t="s">
        <v>11</v>
      </c>
      <c r="H36" s="70"/>
      <c r="I36" s="87"/>
      <c r="J36" s="88"/>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c r="HI36" s="59"/>
      <c r="HJ36" s="59"/>
      <c r="HK36" s="59"/>
      <c r="HL36" s="59"/>
      <c r="HM36" s="59"/>
      <c r="HN36" s="59"/>
      <c r="HO36" s="59"/>
      <c r="HP36" s="59"/>
      <c r="HQ36" s="59"/>
      <c r="HR36" s="59"/>
      <c r="HS36" s="59"/>
      <c r="HT36" s="59"/>
      <c r="HU36" s="59"/>
      <c r="HV36" s="59"/>
      <c r="HW36" s="59"/>
      <c r="HX36" s="59"/>
      <c r="HY36" s="59"/>
      <c r="HZ36" s="59"/>
      <c r="IA36" s="59"/>
      <c r="IB36" s="59"/>
      <c r="IC36" s="59"/>
      <c r="ID36" s="59"/>
      <c r="IE36" s="59"/>
      <c r="IF36" s="59"/>
      <c r="IG36" s="59"/>
      <c r="IH36" s="59"/>
      <c r="II36" s="59"/>
      <c r="IJ36" s="59"/>
      <c r="IK36" s="59"/>
      <c r="IL36" s="59"/>
      <c r="IM36" s="59"/>
      <c r="IN36" s="59"/>
      <c r="IO36" s="59"/>
      <c r="IP36" s="59"/>
    </row>
    <row r="37" s="63" customFormat="1" ht="37" customHeight="1" spans="1:250">
      <c r="A37" s="81" t="s">
        <v>11</v>
      </c>
      <c r="B37" s="81" t="s">
        <v>11</v>
      </c>
      <c r="C37" s="81" t="s">
        <v>767</v>
      </c>
      <c r="D37" s="81" t="s">
        <v>742</v>
      </c>
      <c r="E37" s="81" t="s">
        <v>768</v>
      </c>
      <c r="F37" s="82" t="s">
        <v>747</v>
      </c>
      <c r="G37" s="81" t="s">
        <v>768</v>
      </c>
      <c r="H37" s="70" t="s">
        <v>737</v>
      </c>
      <c r="I37" s="87"/>
      <c r="J37" s="88"/>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c r="HI37" s="59"/>
      <c r="HJ37" s="59"/>
      <c r="HK37" s="59"/>
      <c r="HL37" s="59"/>
      <c r="HM37" s="59"/>
      <c r="HN37" s="59"/>
      <c r="HO37" s="59"/>
      <c r="HP37" s="59"/>
      <c r="HQ37" s="59"/>
      <c r="HR37" s="59"/>
      <c r="HS37" s="59"/>
      <c r="HT37" s="59"/>
      <c r="HU37" s="59"/>
      <c r="HV37" s="59"/>
      <c r="HW37" s="59"/>
      <c r="HX37" s="59"/>
      <c r="HY37" s="59"/>
      <c r="HZ37" s="59"/>
      <c r="IA37" s="59"/>
      <c r="IB37" s="59"/>
      <c r="IC37" s="59"/>
      <c r="ID37" s="59"/>
      <c r="IE37" s="59"/>
      <c r="IF37" s="59"/>
      <c r="IG37" s="59"/>
      <c r="IH37" s="59"/>
      <c r="II37" s="59"/>
      <c r="IJ37" s="59"/>
      <c r="IK37" s="59"/>
      <c r="IL37" s="59"/>
      <c r="IM37" s="59"/>
      <c r="IN37" s="59"/>
      <c r="IO37" s="59"/>
      <c r="IP37" s="59"/>
    </row>
    <row r="38" s="59" customFormat="1" ht="32" customHeight="1" spans="1:10">
      <c r="A38" s="83" t="s">
        <v>769</v>
      </c>
      <c r="B38" s="84" t="s">
        <v>11</v>
      </c>
      <c r="C38" s="84"/>
      <c r="D38" s="84"/>
      <c r="E38" s="84"/>
      <c r="F38" s="84"/>
      <c r="G38" s="84"/>
      <c r="H38" s="84"/>
      <c r="I38" s="84"/>
      <c r="J38" s="84"/>
    </row>
    <row r="39" s="63" customFormat="1" ht="15.75" spans="1:250">
      <c r="A39" s="85" t="s">
        <v>770</v>
      </c>
      <c r="B39" s="85"/>
      <c r="C39" s="85"/>
      <c r="D39" s="85"/>
      <c r="E39" s="85"/>
      <c r="F39" s="85"/>
      <c r="G39" s="85"/>
      <c r="H39" s="85"/>
      <c r="I39" s="85"/>
      <c r="J39" s="85"/>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c r="HI39" s="59"/>
      <c r="HJ39" s="59"/>
      <c r="HK39" s="59"/>
      <c r="HL39" s="59"/>
      <c r="HM39" s="59"/>
      <c r="HN39" s="59"/>
      <c r="HO39" s="59"/>
      <c r="HP39" s="59"/>
      <c r="HQ39" s="59"/>
      <c r="HR39" s="59"/>
      <c r="HS39" s="59"/>
      <c r="HT39" s="59"/>
      <c r="HU39" s="59"/>
      <c r="HV39" s="59"/>
      <c r="HW39" s="59"/>
      <c r="HX39" s="59"/>
      <c r="HY39" s="59"/>
      <c r="HZ39" s="59"/>
      <c r="IA39" s="59"/>
      <c r="IB39" s="59"/>
      <c r="IC39" s="59"/>
      <c r="ID39" s="59"/>
      <c r="IE39" s="59"/>
      <c r="IF39" s="59"/>
      <c r="IG39" s="59"/>
      <c r="IH39" s="59"/>
      <c r="II39" s="59"/>
      <c r="IJ39" s="59"/>
      <c r="IK39" s="59"/>
      <c r="IL39" s="59"/>
      <c r="IM39" s="59"/>
      <c r="IN39" s="59"/>
      <c r="IO39" s="59"/>
      <c r="IP39" s="59"/>
    </row>
    <row r="40" s="63" customFormat="1" ht="15.75" spans="1:250">
      <c r="A40" s="85" t="s">
        <v>771</v>
      </c>
      <c r="B40" s="85"/>
      <c r="C40" s="85"/>
      <c r="D40" s="85"/>
      <c r="E40" s="85"/>
      <c r="F40" s="85"/>
      <c r="G40" s="85"/>
      <c r="H40" s="85"/>
      <c r="I40" s="85"/>
      <c r="J40" s="85"/>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c r="HE40" s="59"/>
      <c r="HF40" s="59"/>
      <c r="HG40" s="59"/>
      <c r="HH40" s="59"/>
      <c r="HI40" s="59"/>
      <c r="HJ40" s="59"/>
      <c r="HK40" s="59"/>
      <c r="HL40" s="59"/>
      <c r="HM40" s="59"/>
      <c r="HN40" s="59"/>
      <c r="HO40" s="59"/>
      <c r="HP40" s="59"/>
      <c r="HQ40" s="59"/>
      <c r="HR40" s="59"/>
      <c r="HS40" s="59"/>
      <c r="HT40" s="59"/>
      <c r="HU40" s="59"/>
      <c r="HV40" s="59"/>
      <c r="HW40" s="59"/>
      <c r="HX40" s="59"/>
      <c r="HY40" s="59"/>
      <c r="HZ40" s="59"/>
      <c r="IA40" s="59"/>
      <c r="IB40" s="59"/>
      <c r="IC40" s="59"/>
      <c r="ID40" s="59"/>
      <c r="IE40" s="59"/>
      <c r="IF40" s="59"/>
      <c r="IG40" s="59"/>
      <c r="IH40" s="59"/>
      <c r="II40" s="59"/>
      <c r="IJ40" s="59"/>
      <c r="IK40" s="59"/>
      <c r="IL40" s="59"/>
      <c r="IM40" s="59"/>
      <c r="IN40" s="59"/>
      <c r="IO40" s="59"/>
      <c r="IP40" s="59"/>
    </row>
  </sheetData>
  <mergeCells count="43">
    <mergeCell ref="A1:J1"/>
    <mergeCell ref="A2:C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B38:J38"/>
    <mergeCell ref="A39:J39"/>
    <mergeCell ref="A40:J40"/>
    <mergeCell ref="C7:C9"/>
    <mergeCell ref="D14:D15"/>
    <mergeCell ref="E14:E15"/>
    <mergeCell ref="F14:F15"/>
    <mergeCell ref="G14:G15"/>
    <mergeCell ref="J5:J10"/>
    <mergeCell ref="A4:B10"/>
    <mergeCell ref="A11:B12"/>
    <mergeCell ref="C11:J12"/>
    <mergeCell ref="H14:J15"/>
  </mergeCells>
  <pageMargins left="0.590277777777778" right="0.393055555555556" top="0.550694444444444" bottom="0.590277777777778" header="0.5" footer="0.5"/>
  <pageSetup paperSize="9" scale="5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2"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773</v>
      </c>
    </row>
    <row r="3" s="3" customFormat="1" ht="31" customHeight="1" spans="1:11">
      <c r="A3" s="11" t="s">
        <v>774</v>
      </c>
      <c r="B3" s="11"/>
      <c r="C3" s="12" t="s">
        <v>775</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0.49</v>
      </c>
      <c r="G6" s="19"/>
      <c r="H6" s="20">
        <v>0.49</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0.49</v>
      </c>
      <c r="G8" s="19"/>
      <c r="H8" s="20">
        <v>0.49</v>
      </c>
      <c r="I8" s="44"/>
      <c r="J8" s="40">
        <v>100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60" customHeight="1" spans="1:11">
      <c r="A11" s="21"/>
      <c r="B11" s="23" t="s">
        <v>792</v>
      </c>
      <c r="C11" s="23"/>
      <c r="D11" s="23"/>
      <c r="E11" s="23"/>
      <c r="F11" s="23"/>
      <c r="G11" s="23"/>
      <c r="H11" s="23" t="s">
        <v>793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806</v>
      </c>
      <c r="E16" s="10" t="s">
        <v>735</v>
      </c>
      <c r="F16" s="10" t="s">
        <v>38</v>
      </c>
      <c r="G16" s="10" t="s">
        <v>807</v>
      </c>
      <c r="H16" s="10" t="s">
        <v>38</v>
      </c>
      <c r="I16" s="51">
        <v>10</v>
      </c>
      <c r="J16" s="51">
        <v>10</v>
      </c>
      <c r="K16" s="52" t="s">
        <v>808</v>
      </c>
    </row>
    <row r="17" ht="38" customHeight="1" spans="1:11">
      <c r="A17" s="27" t="s">
        <v>732</v>
      </c>
      <c r="B17" s="29"/>
      <c r="C17" s="10" t="s">
        <v>733</v>
      </c>
      <c r="D17" s="10" t="s">
        <v>809</v>
      </c>
      <c r="E17" s="10" t="s">
        <v>735</v>
      </c>
      <c r="F17" s="10" t="s">
        <v>38</v>
      </c>
      <c r="G17" s="10" t="s">
        <v>810</v>
      </c>
      <c r="H17" s="10" t="s">
        <v>38</v>
      </c>
      <c r="I17" s="51">
        <v>15</v>
      </c>
      <c r="J17" s="51">
        <v>15</v>
      </c>
      <c r="K17" s="52" t="s">
        <v>808</v>
      </c>
    </row>
    <row r="18" ht="38" customHeight="1" spans="1:11">
      <c r="A18" s="27" t="s">
        <v>732</v>
      </c>
      <c r="B18" s="29"/>
      <c r="C18" s="10" t="s">
        <v>733</v>
      </c>
      <c r="D18" s="10" t="s">
        <v>811</v>
      </c>
      <c r="E18" s="10" t="s">
        <v>735</v>
      </c>
      <c r="F18" s="10" t="s">
        <v>31</v>
      </c>
      <c r="G18" s="10" t="s">
        <v>807</v>
      </c>
      <c r="H18" s="10" t="s">
        <v>31</v>
      </c>
      <c r="I18" s="51">
        <v>15</v>
      </c>
      <c r="J18" s="51">
        <v>15</v>
      </c>
      <c r="K18" s="52" t="s">
        <v>808</v>
      </c>
    </row>
    <row r="19" ht="38" customHeight="1" spans="1:11">
      <c r="A19" s="27" t="s">
        <v>732</v>
      </c>
      <c r="B19" s="29"/>
      <c r="C19" s="10" t="s">
        <v>812</v>
      </c>
      <c r="D19" s="10" t="s">
        <v>813</v>
      </c>
      <c r="E19" s="10" t="s">
        <v>814</v>
      </c>
      <c r="F19" s="10" t="s">
        <v>82</v>
      </c>
      <c r="G19" s="10" t="s">
        <v>810</v>
      </c>
      <c r="H19" s="10" t="s">
        <v>82</v>
      </c>
      <c r="I19" s="51">
        <v>10</v>
      </c>
      <c r="J19" s="51">
        <v>10</v>
      </c>
      <c r="K19" s="52" t="s">
        <v>808</v>
      </c>
    </row>
    <row r="20" ht="38" customHeight="1" spans="1:11">
      <c r="A20" s="27" t="s">
        <v>732</v>
      </c>
      <c r="B20" s="29"/>
      <c r="C20" s="10" t="s">
        <v>815</v>
      </c>
      <c r="D20" s="10" t="s">
        <v>816</v>
      </c>
      <c r="E20" s="10" t="s">
        <v>735</v>
      </c>
      <c r="F20" s="10" t="s">
        <v>817</v>
      </c>
      <c r="G20" s="10" t="s">
        <v>818</v>
      </c>
      <c r="H20" s="10" t="s">
        <v>817</v>
      </c>
      <c r="I20" s="51">
        <v>10</v>
      </c>
      <c r="J20" s="51">
        <v>10</v>
      </c>
      <c r="K20" s="52" t="s">
        <v>808</v>
      </c>
    </row>
    <row r="21" ht="38" customHeight="1" spans="1:11">
      <c r="A21" s="27" t="s">
        <v>757</v>
      </c>
      <c r="B21" s="29"/>
      <c r="C21" s="10" t="s">
        <v>819</v>
      </c>
      <c r="D21" s="10" t="s">
        <v>820</v>
      </c>
      <c r="E21" s="10" t="s">
        <v>735</v>
      </c>
      <c r="F21" s="10" t="s">
        <v>821</v>
      </c>
      <c r="G21" s="10" t="s">
        <v>747</v>
      </c>
      <c r="H21" s="10" t="s">
        <v>821</v>
      </c>
      <c r="I21" s="51">
        <v>15</v>
      </c>
      <c r="J21" s="51">
        <v>15</v>
      </c>
      <c r="K21" s="52" t="s">
        <v>808</v>
      </c>
    </row>
    <row r="22" ht="38" customHeight="1" spans="1:11">
      <c r="A22" s="27" t="s">
        <v>766</v>
      </c>
      <c r="B22" s="29"/>
      <c r="C22" s="10" t="s">
        <v>822</v>
      </c>
      <c r="D22" s="10" t="s">
        <v>823</v>
      </c>
      <c r="E22" s="10" t="s">
        <v>742</v>
      </c>
      <c r="F22" s="10" t="s">
        <v>768</v>
      </c>
      <c r="G22" s="10" t="s">
        <v>747</v>
      </c>
      <c r="H22" s="10" t="s">
        <v>768</v>
      </c>
      <c r="I22" s="51">
        <v>15</v>
      </c>
      <c r="J22" s="51">
        <v>15</v>
      </c>
      <c r="K22" s="52" t="s">
        <v>808</v>
      </c>
    </row>
    <row r="23" s="5" customFormat="1" ht="67" customHeight="1" spans="1:11">
      <c r="A23" s="21" t="s">
        <v>824</v>
      </c>
      <c r="B23" s="21"/>
      <c r="C23" s="21"/>
      <c r="D23" s="30" t="s">
        <v>11</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113" customHeight="1" spans="1:11">
      <c r="A26" s="37" t="s">
        <v>830</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831</v>
      </c>
    </row>
    <row r="3" s="3" customFormat="1" ht="31" customHeight="1" spans="1:11">
      <c r="A3" s="11" t="s">
        <v>774</v>
      </c>
      <c r="B3" s="11"/>
      <c r="C3" s="12" t="s">
        <v>832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7</v>
      </c>
      <c r="G6" s="19"/>
      <c r="H6" s="20">
        <v>7</v>
      </c>
      <c r="I6" s="40">
        <v>10</v>
      </c>
      <c r="J6" s="40">
        <v>100</v>
      </c>
      <c r="K6" s="41">
        <v>10</v>
      </c>
    </row>
    <row r="7" s="3" customFormat="1" ht="30" customHeight="1" spans="1:11">
      <c r="A7" s="14"/>
      <c r="B7" s="14"/>
      <c r="C7" s="17" t="s">
        <v>786</v>
      </c>
      <c r="D7" s="18">
        <v>0</v>
      </c>
      <c r="E7" s="19"/>
      <c r="F7" s="18">
        <v>7</v>
      </c>
      <c r="G7" s="19"/>
      <c r="H7" s="20">
        <v>7</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60" customHeight="1" spans="1:11">
      <c r="A11" s="21"/>
      <c r="B11" s="23" t="s">
        <v>833</v>
      </c>
      <c r="C11" s="23"/>
      <c r="D11" s="23"/>
      <c r="E11" s="23"/>
      <c r="F11" s="23"/>
      <c r="G11" s="23"/>
      <c r="H11" s="23" t="s">
        <v>834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58"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835</v>
      </c>
      <c r="E16" s="10" t="s">
        <v>735</v>
      </c>
      <c r="F16" s="10" t="s">
        <v>58</v>
      </c>
      <c r="G16" s="10" t="s">
        <v>836</v>
      </c>
      <c r="H16" s="10" t="s">
        <v>58</v>
      </c>
      <c r="I16" s="51">
        <v>10</v>
      </c>
      <c r="J16" s="51">
        <v>10</v>
      </c>
      <c r="K16" s="52" t="s">
        <v>837</v>
      </c>
    </row>
    <row r="17" ht="38" customHeight="1" spans="1:11">
      <c r="A17" s="27" t="s">
        <v>732</v>
      </c>
      <c r="B17" s="29"/>
      <c r="C17" s="10" t="s">
        <v>733</v>
      </c>
      <c r="D17" s="10" t="s">
        <v>838</v>
      </c>
      <c r="E17" s="10" t="s">
        <v>735</v>
      </c>
      <c r="F17" s="10" t="s">
        <v>839</v>
      </c>
      <c r="G17" s="10" t="s">
        <v>736</v>
      </c>
      <c r="H17" s="10" t="s">
        <v>839</v>
      </c>
      <c r="I17" s="51">
        <v>10</v>
      </c>
      <c r="J17" s="51">
        <v>10</v>
      </c>
      <c r="K17" s="52" t="s">
        <v>808</v>
      </c>
    </row>
    <row r="18" ht="38" customHeight="1" spans="1:11">
      <c r="A18" s="27" t="s">
        <v>732</v>
      </c>
      <c r="B18" s="29"/>
      <c r="C18" s="10" t="s">
        <v>733</v>
      </c>
      <c r="D18" s="10" t="s">
        <v>840</v>
      </c>
      <c r="E18" s="10" t="s">
        <v>735</v>
      </c>
      <c r="F18" s="10" t="s">
        <v>58</v>
      </c>
      <c r="G18" s="10" t="s">
        <v>841</v>
      </c>
      <c r="H18" s="10" t="s">
        <v>58</v>
      </c>
      <c r="I18" s="51">
        <v>10</v>
      </c>
      <c r="J18" s="51">
        <v>10</v>
      </c>
      <c r="K18" s="52" t="s">
        <v>808</v>
      </c>
    </row>
    <row r="19" ht="38" customHeight="1" spans="1:11">
      <c r="A19" s="27" t="s">
        <v>732</v>
      </c>
      <c r="B19" s="29"/>
      <c r="C19" s="10" t="s">
        <v>733</v>
      </c>
      <c r="D19" s="10" t="s">
        <v>842</v>
      </c>
      <c r="E19" s="10" t="s">
        <v>735</v>
      </c>
      <c r="F19" s="10" t="s">
        <v>82</v>
      </c>
      <c r="G19" s="10" t="s">
        <v>841</v>
      </c>
      <c r="H19" s="10" t="s">
        <v>82</v>
      </c>
      <c r="I19" s="51">
        <v>10</v>
      </c>
      <c r="J19" s="51">
        <v>10</v>
      </c>
      <c r="K19" s="52" t="s">
        <v>808</v>
      </c>
    </row>
    <row r="20" ht="38" customHeight="1" spans="1:11">
      <c r="A20" s="27" t="s">
        <v>732</v>
      </c>
      <c r="B20" s="29"/>
      <c r="C20" s="10" t="s">
        <v>733</v>
      </c>
      <c r="D20" s="10" t="s">
        <v>843</v>
      </c>
      <c r="E20" s="10" t="s">
        <v>735</v>
      </c>
      <c r="F20" s="10" t="s">
        <v>25</v>
      </c>
      <c r="G20" s="10" t="s">
        <v>844</v>
      </c>
      <c r="H20" s="10" t="s">
        <v>25</v>
      </c>
      <c r="I20" s="51">
        <v>10</v>
      </c>
      <c r="J20" s="51">
        <v>10</v>
      </c>
      <c r="K20" s="52" t="s">
        <v>808</v>
      </c>
    </row>
    <row r="21" ht="38" customHeight="1" spans="1:11">
      <c r="A21" s="27" t="s">
        <v>732</v>
      </c>
      <c r="B21" s="29"/>
      <c r="C21" s="10" t="s">
        <v>751</v>
      </c>
      <c r="D21" s="10" t="s">
        <v>845</v>
      </c>
      <c r="E21" s="10" t="s">
        <v>735</v>
      </c>
      <c r="F21" s="10" t="s">
        <v>768</v>
      </c>
      <c r="G21" s="10" t="s">
        <v>747</v>
      </c>
      <c r="H21" s="10" t="s">
        <v>768</v>
      </c>
      <c r="I21" s="51">
        <v>15</v>
      </c>
      <c r="J21" s="51">
        <v>15</v>
      </c>
      <c r="K21" s="52" t="s">
        <v>808</v>
      </c>
    </row>
    <row r="22" ht="38" customHeight="1" spans="1:11">
      <c r="A22" s="27" t="s">
        <v>732</v>
      </c>
      <c r="B22" s="29"/>
      <c r="C22" s="10" t="s">
        <v>751</v>
      </c>
      <c r="D22" s="10" t="s">
        <v>846</v>
      </c>
      <c r="E22" s="10" t="s">
        <v>742</v>
      </c>
      <c r="F22" s="10" t="s">
        <v>768</v>
      </c>
      <c r="G22" s="10" t="s">
        <v>747</v>
      </c>
      <c r="H22" s="10" t="s">
        <v>768</v>
      </c>
      <c r="I22" s="51">
        <v>10</v>
      </c>
      <c r="J22" s="51">
        <v>10</v>
      </c>
      <c r="K22" s="52" t="s">
        <v>808</v>
      </c>
    </row>
    <row r="23" ht="38" customHeight="1" spans="1:11">
      <c r="A23" s="27" t="s">
        <v>732</v>
      </c>
      <c r="B23" s="29"/>
      <c r="C23" s="10" t="s">
        <v>815</v>
      </c>
      <c r="D23" s="10" t="s">
        <v>816</v>
      </c>
      <c r="E23" s="10" t="s">
        <v>735</v>
      </c>
      <c r="F23" s="10" t="s">
        <v>847</v>
      </c>
      <c r="G23" s="10" t="s">
        <v>818</v>
      </c>
      <c r="H23" s="10" t="s">
        <v>847</v>
      </c>
      <c r="I23" s="51">
        <v>5</v>
      </c>
      <c r="J23" s="51">
        <v>5</v>
      </c>
      <c r="K23" s="52" t="s">
        <v>808</v>
      </c>
    </row>
    <row r="24" ht="38" customHeight="1" spans="1:11">
      <c r="A24" s="27" t="s">
        <v>757</v>
      </c>
      <c r="B24" s="29"/>
      <c r="C24" s="10" t="s">
        <v>819</v>
      </c>
      <c r="D24" s="10" t="s">
        <v>848</v>
      </c>
      <c r="E24" s="10" t="s">
        <v>735</v>
      </c>
      <c r="F24" s="10" t="s">
        <v>753</v>
      </c>
      <c r="G24" s="10" t="s">
        <v>747</v>
      </c>
      <c r="H24" s="10" t="s">
        <v>753</v>
      </c>
      <c r="I24" s="51">
        <v>5</v>
      </c>
      <c r="J24" s="51">
        <v>5</v>
      </c>
      <c r="K24" s="52" t="s">
        <v>808</v>
      </c>
    </row>
    <row r="25" ht="38" customHeight="1" spans="1:11">
      <c r="A25" s="27" t="s">
        <v>766</v>
      </c>
      <c r="B25" s="29"/>
      <c r="C25" s="10" t="s">
        <v>822</v>
      </c>
      <c r="D25" s="10" t="s">
        <v>823</v>
      </c>
      <c r="E25" s="10" t="s">
        <v>742</v>
      </c>
      <c r="F25" s="10" t="s">
        <v>768</v>
      </c>
      <c r="G25" s="10" t="s">
        <v>747</v>
      </c>
      <c r="H25" s="10" t="s">
        <v>768</v>
      </c>
      <c r="I25" s="51">
        <v>5</v>
      </c>
      <c r="J25" s="51">
        <v>5</v>
      </c>
      <c r="K25" s="52" t="s">
        <v>808</v>
      </c>
    </row>
    <row r="26" s="5" customFormat="1" ht="67" customHeight="1" spans="1:11">
      <c r="A26" s="21" t="s">
        <v>824</v>
      </c>
      <c r="B26" s="21"/>
      <c r="C26" s="21"/>
      <c r="D26" s="30" t="s">
        <v>837</v>
      </c>
      <c r="E26" s="30"/>
      <c r="F26" s="30"/>
      <c r="G26" s="30"/>
      <c r="H26" s="30"/>
      <c r="I26" s="30"/>
      <c r="J26" s="30"/>
      <c r="K26" s="30"/>
    </row>
    <row r="27" s="5" customFormat="1" ht="30" customHeight="1" spans="1:11">
      <c r="A27" s="31" t="s">
        <v>825</v>
      </c>
      <c r="B27" s="32"/>
      <c r="C27" s="32"/>
      <c r="D27" s="32"/>
      <c r="E27" s="32"/>
      <c r="F27" s="32"/>
      <c r="G27" s="32"/>
      <c r="H27" s="33"/>
      <c r="I27" s="21" t="s">
        <v>826</v>
      </c>
      <c r="J27" s="21" t="s">
        <v>827</v>
      </c>
      <c r="K27" s="21" t="s">
        <v>828</v>
      </c>
    </row>
    <row r="28" s="3" customFormat="1" ht="35" customHeight="1" spans="1:11">
      <c r="A28" s="34"/>
      <c r="B28" s="35"/>
      <c r="C28" s="35"/>
      <c r="D28" s="35"/>
      <c r="E28" s="35"/>
      <c r="F28" s="35"/>
      <c r="G28" s="35"/>
      <c r="H28" s="36"/>
      <c r="I28" s="40">
        <v>100</v>
      </c>
      <c r="J28" s="40">
        <v>100</v>
      </c>
      <c r="K28" s="21" t="s">
        <v>829</v>
      </c>
    </row>
    <row r="29" s="3" customFormat="1" ht="208" customHeight="1" spans="1:11">
      <c r="A29" s="37" t="s">
        <v>849</v>
      </c>
      <c r="B29" s="38"/>
      <c r="C29" s="38"/>
      <c r="D29" s="38"/>
      <c r="E29" s="38"/>
      <c r="F29" s="38"/>
      <c r="G29" s="38"/>
      <c r="H29" s="38"/>
      <c r="I29" s="38"/>
      <c r="J29" s="38"/>
      <c r="K29" s="38"/>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2" workbookViewId="0">
      <selection activeCell="B11" sqref="B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850</v>
      </c>
    </row>
    <row r="3" s="3" customFormat="1" ht="31" customHeight="1" spans="1:11">
      <c r="A3" s="11" t="s">
        <v>774</v>
      </c>
      <c r="B3" s="11"/>
      <c r="C3" s="12" t="s">
        <v>851</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13.81</v>
      </c>
      <c r="G6" s="19"/>
      <c r="H6" s="20">
        <v>13.81</v>
      </c>
      <c r="I6" s="40">
        <v>10</v>
      </c>
      <c r="J6" s="40">
        <v>100</v>
      </c>
      <c r="K6" s="41">
        <v>10</v>
      </c>
    </row>
    <row r="7" s="3" customFormat="1" ht="30" customHeight="1" spans="1:11">
      <c r="A7" s="14"/>
      <c r="B7" s="14"/>
      <c r="C7" s="17" t="s">
        <v>786</v>
      </c>
      <c r="D7" s="18">
        <v>0</v>
      </c>
      <c r="E7" s="19"/>
      <c r="F7" s="18">
        <v>13.81</v>
      </c>
      <c r="G7" s="19"/>
      <c r="H7" s="20">
        <v>13.81</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70" customHeight="1" spans="1:11">
      <c r="A11" s="21"/>
      <c r="B11" s="23" t="s">
        <v>852</v>
      </c>
      <c r="C11" s="23"/>
      <c r="D11" s="23"/>
      <c r="E11" s="23"/>
      <c r="F11" s="23"/>
      <c r="G11" s="23"/>
      <c r="H11" s="23" t="s">
        <v>853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58"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854</v>
      </c>
      <c r="E16" s="10" t="s">
        <v>735</v>
      </c>
      <c r="F16" s="10" t="s">
        <v>22</v>
      </c>
      <c r="G16" s="10" t="s">
        <v>855</v>
      </c>
      <c r="H16" s="10" t="s">
        <v>22</v>
      </c>
      <c r="I16" s="51">
        <v>15</v>
      </c>
      <c r="J16" s="51">
        <v>15</v>
      </c>
      <c r="K16" s="52" t="s">
        <v>808</v>
      </c>
    </row>
    <row r="17" ht="38" customHeight="1" spans="1:11">
      <c r="A17" s="27" t="s">
        <v>732</v>
      </c>
      <c r="B17" s="29"/>
      <c r="C17" s="10" t="s">
        <v>733</v>
      </c>
      <c r="D17" s="10" t="s">
        <v>856</v>
      </c>
      <c r="E17" s="10" t="s">
        <v>735</v>
      </c>
      <c r="F17" s="10" t="s">
        <v>22</v>
      </c>
      <c r="G17" s="10" t="s">
        <v>857</v>
      </c>
      <c r="H17" s="10" t="s">
        <v>22</v>
      </c>
      <c r="I17" s="51">
        <v>15</v>
      </c>
      <c r="J17" s="51">
        <v>15</v>
      </c>
      <c r="K17" s="52" t="s">
        <v>808</v>
      </c>
    </row>
    <row r="18" ht="38" customHeight="1" spans="1:11">
      <c r="A18" s="27" t="s">
        <v>732</v>
      </c>
      <c r="B18" s="29"/>
      <c r="C18" s="10" t="s">
        <v>751</v>
      </c>
      <c r="D18" s="10" t="s">
        <v>858</v>
      </c>
      <c r="E18" s="10" t="s">
        <v>735</v>
      </c>
      <c r="F18" s="10" t="s">
        <v>753</v>
      </c>
      <c r="G18" s="10" t="s">
        <v>747</v>
      </c>
      <c r="H18" s="10" t="s">
        <v>753</v>
      </c>
      <c r="I18" s="51">
        <v>15</v>
      </c>
      <c r="J18" s="51">
        <v>15</v>
      </c>
      <c r="K18" s="52" t="s">
        <v>808</v>
      </c>
    </row>
    <row r="19" ht="38" customHeight="1" spans="1:11">
      <c r="A19" s="27" t="s">
        <v>732</v>
      </c>
      <c r="B19" s="29"/>
      <c r="C19" s="10" t="s">
        <v>815</v>
      </c>
      <c r="D19" s="10" t="s">
        <v>816</v>
      </c>
      <c r="E19" s="10" t="s">
        <v>735</v>
      </c>
      <c r="F19" s="10" t="s">
        <v>859</v>
      </c>
      <c r="G19" s="10" t="s">
        <v>818</v>
      </c>
      <c r="H19" s="10" t="s">
        <v>859</v>
      </c>
      <c r="I19" s="51">
        <v>15</v>
      </c>
      <c r="J19" s="51">
        <v>15</v>
      </c>
      <c r="K19" s="52" t="s">
        <v>808</v>
      </c>
    </row>
    <row r="20" ht="38" customHeight="1" spans="1:11">
      <c r="A20" s="27" t="s">
        <v>757</v>
      </c>
      <c r="B20" s="29"/>
      <c r="C20" s="10" t="s">
        <v>860</v>
      </c>
      <c r="D20" s="10" t="s">
        <v>861</v>
      </c>
      <c r="E20" s="10" t="s">
        <v>735</v>
      </c>
      <c r="F20" s="10" t="s">
        <v>862</v>
      </c>
      <c r="G20" s="10" t="s">
        <v>747</v>
      </c>
      <c r="H20" s="10" t="s">
        <v>862</v>
      </c>
      <c r="I20" s="51">
        <v>15</v>
      </c>
      <c r="J20" s="51">
        <v>15</v>
      </c>
      <c r="K20" s="52" t="s">
        <v>808</v>
      </c>
    </row>
    <row r="21" ht="38" customHeight="1" spans="1:11">
      <c r="A21" s="27" t="s">
        <v>766</v>
      </c>
      <c r="B21" s="29"/>
      <c r="C21" s="10" t="s">
        <v>822</v>
      </c>
      <c r="D21" s="10" t="s">
        <v>823</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863</v>
      </c>
    </row>
    <row r="3" s="3" customFormat="1" ht="31" customHeight="1" spans="1:11">
      <c r="A3" s="11" t="s">
        <v>774</v>
      </c>
      <c r="B3" s="11"/>
      <c r="C3" s="12" t="s">
        <v>864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18.47</v>
      </c>
      <c r="G6" s="19"/>
      <c r="H6" s="20">
        <v>18.47</v>
      </c>
      <c r="I6" s="40">
        <v>10</v>
      </c>
      <c r="J6" s="40">
        <v>100</v>
      </c>
      <c r="K6" s="41">
        <v>10</v>
      </c>
    </row>
    <row r="7" s="3" customFormat="1" ht="30" customHeight="1" spans="1:11">
      <c r="A7" s="14"/>
      <c r="B7" s="14"/>
      <c r="C7" s="17" t="s">
        <v>786</v>
      </c>
      <c r="D7" s="18">
        <v>0</v>
      </c>
      <c r="E7" s="19"/>
      <c r="F7" s="18">
        <v>18.47</v>
      </c>
      <c r="G7" s="19"/>
      <c r="H7" s="20">
        <v>18.47</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84" customHeight="1" spans="1:11">
      <c r="A11" s="21"/>
      <c r="B11" s="23" t="s">
        <v>865</v>
      </c>
      <c r="C11" s="23"/>
      <c r="D11" s="23"/>
      <c r="E11" s="23"/>
      <c r="F11" s="23"/>
      <c r="G11" s="23"/>
      <c r="H11" s="23" t="s">
        <v>866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58"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867</v>
      </c>
      <c r="E16" s="10" t="s">
        <v>735</v>
      </c>
      <c r="F16" s="10" t="s">
        <v>28</v>
      </c>
      <c r="G16" s="10" t="s">
        <v>868</v>
      </c>
      <c r="H16" s="10" t="s">
        <v>28</v>
      </c>
      <c r="I16" s="51">
        <v>15</v>
      </c>
      <c r="J16" s="51">
        <v>15</v>
      </c>
      <c r="K16" s="52" t="s">
        <v>808</v>
      </c>
    </row>
    <row r="17" ht="38" customHeight="1" spans="1:11">
      <c r="A17" s="27" t="s">
        <v>732</v>
      </c>
      <c r="B17" s="29"/>
      <c r="C17" s="10" t="s">
        <v>733</v>
      </c>
      <c r="D17" s="10" t="s">
        <v>869</v>
      </c>
      <c r="E17" s="10" t="s">
        <v>735</v>
      </c>
      <c r="F17" s="10" t="s">
        <v>25</v>
      </c>
      <c r="G17" s="10" t="s">
        <v>736</v>
      </c>
      <c r="H17" s="10" t="s">
        <v>25</v>
      </c>
      <c r="I17" s="51">
        <v>15</v>
      </c>
      <c r="J17" s="51">
        <v>15</v>
      </c>
      <c r="K17" s="52" t="s">
        <v>808</v>
      </c>
    </row>
    <row r="18" ht="38" customHeight="1" spans="1:11">
      <c r="A18" s="27" t="s">
        <v>732</v>
      </c>
      <c r="B18" s="29"/>
      <c r="C18" s="10" t="s">
        <v>733</v>
      </c>
      <c r="D18" s="10" t="s">
        <v>870</v>
      </c>
      <c r="E18" s="10" t="s">
        <v>735</v>
      </c>
      <c r="F18" s="10" t="s">
        <v>28</v>
      </c>
      <c r="G18" s="10" t="s">
        <v>744</v>
      </c>
      <c r="H18" s="10" t="s">
        <v>28</v>
      </c>
      <c r="I18" s="51">
        <v>15</v>
      </c>
      <c r="J18" s="51">
        <v>15</v>
      </c>
      <c r="K18" s="52" t="s">
        <v>808</v>
      </c>
    </row>
    <row r="19" ht="38" customHeight="1" spans="1:11">
      <c r="A19" s="27" t="s">
        <v>732</v>
      </c>
      <c r="B19" s="29"/>
      <c r="C19" s="10" t="s">
        <v>812</v>
      </c>
      <c r="D19" s="10" t="s">
        <v>871</v>
      </c>
      <c r="E19" s="10" t="s">
        <v>814</v>
      </c>
      <c r="F19" s="10" t="s">
        <v>82</v>
      </c>
      <c r="G19" s="10" t="s">
        <v>872</v>
      </c>
      <c r="H19" s="10" t="s">
        <v>82</v>
      </c>
      <c r="I19" s="51">
        <v>15</v>
      </c>
      <c r="J19" s="51">
        <v>15</v>
      </c>
      <c r="K19" s="52" t="s">
        <v>808</v>
      </c>
    </row>
    <row r="20" ht="38" customHeight="1" spans="1:11">
      <c r="A20" s="27" t="s">
        <v>732</v>
      </c>
      <c r="B20" s="29"/>
      <c r="C20" s="10" t="s">
        <v>815</v>
      </c>
      <c r="D20" s="10" t="s">
        <v>816</v>
      </c>
      <c r="E20" s="10" t="s">
        <v>735</v>
      </c>
      <c r="F20" s="10" t="s">
        <v>873</v>
      </c>
      <c r="G20" s="10" t="s">
        <v>818</v>
      </c>
      <c r="H20" s="10" t="s">
        <v>873</v>
      </c>
      <c r="I20" s="51">
        <v>15</v>
      </c>
      <c r="J20" s="51">
        <v>15</v>
      </c>
      <c r="K20" s="52" t="s">
        <v>808</v>
      </c>
    </row>
    <row r="21" ht="38" customHeight="1" spans="1:11">
      <c r="A21" s="27" t="s">
        <v>757</v>
      </c>
      <c r="B21" s="29"/>
      <c r="C21" s="10" t="s">
        <v>819</v>
      </c>
      <c r="D21" s="10" t="s">
        <v>874</v>
      </c>
      <c r="E21" s="10" t="s">
        <v>735</v>
      </c>
      <c r="F21" s="10" t="s">
        <v>875</v>
      </c>
      <c r="G21" s="10" t="s">
        <v>876</v>
      </c>
      <c r="H21" s="10" t="s">
        <v>875</v>
      </c>
      <c r="I21" s="51">
        <v>10</v>
      </c>
      <c r="J21" s="51">
        <v>10</v>
      </c>
      <c r="K21" s="52" t="s">
        <v>808</v>
      </c>
    </row>
    <row r="22" ht="38" customHeight="1" spans="1:11">
      <c r="A22" s="27" t="s">
        <v>766</v>
      </c>
      <c r="B22" s="29"/>
      <c r="C22" s="10" t="s">
        <v>822</v>
      </c>
      <c r="D22" s="10" t="s">
        <v>823</v>
      </c>
      <c r="E22" s="10" t="s">
        <v>742</v>
      </c>
      <c r="F22" s="10" t="s">
        <v>768</v>
      </c>
      <c r="G22" s="10" t="s">
        <v>747</v>
      </c>
      <c r="H22" s="10" t="s">
        <v>877</v>
      </c>
      <c r="I22" s="51">
        <v>5</v>
      </c>
      <c r="J22" s="51">
        <v>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878</v>
      </c>
    </row>
    <row r="3" s="3" customFormat="1" ht="31" customHeight="1" spans="1:11">
      <c r="A3" s="11" t="s">
        <v>774</v>
      </c>
      <c r="B3" s="11"/>
      <c r="C3" s="12" t="s">
        <v>879</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63</v>
      </c>
      <c r="G6" s="19"/>
      <c r="H6" s="20">
        <v>63</v>
      </c>
      <c r="I6" s="40">
        <v>10</v>
      </c>
      <c r="J6" s="40">
        <v>100</v>
      </c>
      <c r="K6" s="41">
        <v>10</v>
      </c>
    </row>
    <row r="7" s="3" customFormat="1" ht="30" customHeight="1" spans="1:11">
      <c r="A7" s="14"/>
      <c r="B7" s="14"/>
      <c r="C7" s="17" t="s">
        <v>786</v>
      </c>
      <c r="D7" s="18">
        <v>0</v>
      </c>
      <c r="E7" s="19"/>
      <c r="F7" s="18">
        <v>63</v>
      </c>
      <c r="G7" s="19"/>
      <c r="H7" s="20">
        <v>63</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72" customHeight="1" spans="1:11">
      <c r="A11" s="21"/>
      <c r="B11" s="23" t="s">
        <v>880</v>
      </c>
      <c r="C11" s="23"/>
      <c r="D11" s="23"/>
      <c r="E11" s="23"/>
      <c r="F11" s="23"/>
      <c r="G11" s="23"/>
      <c r="H11" s="23" t="s">
        <v>881</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882</v>
      </c>
      <c r="E16" s="10" t="s">
        <v>735</v>
      </c>
      <c r="F16" s="10" t="s">
        <v>883</v>
      </c>
      <c r="G16" s="10" t="s">
        <v>807</v>
      </c>
      <c r="H16" s="10" t="s">
        <v>883</v>
      </c>
      <c r="I16" s="51">
        <v>15</v>
      </c>
      <c r="J16" s="51">
        <v>15</v>
      </c>
      <c r="K16" s="52" t="s">
        <v>808</v>
      </c>
    </row>
    <row r="17" ht="38" customHeight="1" spans="1:11">
      <c r="A17" s="27" t="s">
        <v>732</v>
      </c>
      <c r="B17" s="29"/>
      <c r="C17" s="10" t="s">
        <v>733</v>
      </c>
      <c r="D17" s="10" t="s">
        <v>884</v>
      </c>
      <c r="E17" s="10" t="s">
        <v>735</v>
      </c>
      <c r="F17" s="10" t="s">
        <v>885</v>
      </c>
      <c r="G17" s="10" t="s">
        <v>807</v>
      </c>
      <c r="H17" s="10" t="s">
        <v>885</v>
      </c>
      <c r="I17" s="51">
        <v>15</v>
      </c>
      <c r="J17" s="51">
        <v>15</v>
      </c>
      <c r="K17" s="52" t="s">
        <v>808</v>
      </c>
    </row>
    <row r="18" ht="38" customHeight="1" spans="1:11">
      <c r="A18" s="27" t="s">
        <v>732</v>
      </c>
      <c r="B18" s="29"/>
      <c r="C18" s="10" t="s">
        <v>751</v>
      </c>
      <c r="D18" s="10" t="s">
        <v>886</v>
      </c>
      <c r="E18" s="10" t="s">
        <v>735</v>
      </c>
      <c r="F18" s="10" t="s">
        <v>753</v>
      </c>
      <c r="G18" s="10" t="s">
        <v>747</v>
      </c>
      <c r="H18" s="10" t="s">
        <v>753</v>
      </c>
      <c r="I18" s="51">
        <v>20</v>
      </c>
      <c r="J18" s="51">
        <v>20</v>
      </c>
      <c r="K18" s="52" t="s">
        <v>808</v>
      </c>
    </row>
    <row r="19" ht="38" customHeight="1" spans="1:11">
      <c r="A19" s="27" t="s">
        <v>732</v>
      </c>
      <c r="B19" s="29"/>
      <c r="C19" s="10" t="s">
        <v>815</v>
      </c>
      <c r="D19" s="10" t="s">
        <v>816</v>
      </c>
      <c r="E19" s="10" t="s">
        <v>735</v>
      </c>
      <c r="F19" s="10" t="s">
        <v>887</v>
      </c>
      <c r="G19" s="10" t="s">
        <v>818</v>
      </c>
      <c r="H19" s="10" t="s">
        <v>887</v>
      </c>
      <c r="I19" s="51">
        <v>15</v>
      </c>
      <c r="J19" s="51">
        <v>15</v>
      </c>
      <c r="K19" s="52" t="s">
        <v>808</v>
      </c>
    </row>
    <row r="20" ht="38" customHeight="1" spans="1:11">
      <c r="A20" s="27" t="s">
        <v>757</v>
      </c>
      <c r="B20" s="29"/>
      <c r="C20" s="10" t="s">
        <v>819</v>
      </c>
      <c r="D20" s="10" t="s">
        <v>888</v>
      </c>
      <c r="E20" s="10" t="s">
        <v>742</v>
      </c>
      <c r="F20" s="10" t="s">
        <v>889</v>
      </c>
      <c r="G20" s="10" t="s">
        <v>747</v>
      </c>
      <c r="H20" s="10" t="s">
        <v>889</v>
      </c>
      <c r="I20" s="51">
        <v>15</v>
      </c>
      <c r="J20" s="51">
        <v>15</v>
      </c>
      <c r="K20" s="52" t="s">
        <v>808</v>
      </c>
    </row>
    <row r="21" ht="38" customHeight="1" spans="1:11">
      <c r="A21" s="27" t="s">
        <v>766</v>
      </c>
      <c r="B21" s="29"/>
      <c r="C21" s="10" t="s">
        <v>822</v>
      </c>
      <c r="D21" s="10" t="s">
        <v>890</v>
      </c>
      <c r="E21" s="10" t="s">
        <v>742</v>
      </c>
      <c r="F21" s="10" t="s">
        <v>889</v>
      </c>
      <c r="G21" s="10" t="s">
        <v>747</v>
      </c>
      <c r="H21" s="10" t="s">
        <v>889</v>
      </c>
      <c r="I21" s="51">
        <v>10</v>
      </c>
      <c r="J21" s="51">
        <v>10</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1"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8"/>
  <sheetViews>
    <sheetView zoomScaleSheetLayoutView="60" topLeftCell="A62" workbookViewId="0">
      <selection activeCell="D84" sqref="D84"/>
    </sheetView>
  </sheetViews>
  <sheetFormatPr defaultColWidth="9" defaultRowHeight="14.25"/>
  <cols>
    <col min="1" max="3" width="4.89166666666667" style="289" customWidth="1"/>
    <col min="4" max="4" width="34.2" style="289" customWidth="1"/>
    <col min="5" max="8" width="13.4416666666667" style="289" customWidth="1"/>
    <col min="9" max="9" width="15" style="289" customWidth="1"/>
    <col min="10" max="11" width="13.4416666666667" style="289" customWidth="1"/>
    <col min="12" max="16384" width="9" style="289"/>
  </cols>
  <sheetData>
    <row r="1" s="153" customFormat="1" ht="29.3" customHeight="1" spans="1:12">
      <c r="A1" s="202"/>
      <c r="B1" s="202"/>
      <c r="C1" s="202"/>
      <c r="D1" s="202"/>
      <c r="E1" s="202"/>
      <c r="F1" s="202"/>
      <c r="G1" s="203" t="s">
        <v>84</v>
      </c>
      <c r="H1" s="202"/>
      <c r="I1" s="202"/>
      <c r="J1" s="202"/>
      <c r="K1" s="202"/>
      <c r="L1" s="202"/>
    </row>
    <row r="2" s="153" customFormat="1" ht="32" customHeight="1" spans="1:12">
      <c r="A2" s="202"/>
      <c r="B2" s="202"/>
      <c r="C2" s="202"/>
      <c r="D2" s="202"/>
      <c r="E2" s="202"/>
      <c r="F2" s="202"/>
      <c r="G2" s="202"/>
      <c r="H2" s="202"/>
      <c r="I2" s="202"/>
      <c r="J2" s="202"/>
      <c r="K2" s="202"/>
      <c r="L2" s="191" t="s">
        <v>85</v>
      </c>
    </row>
    <row r="3" s="174" customFormat="1" ht="18" customHeight="1" spans="1:12">
      <c r="A3" s="204" t="s">
        <v>2</v>
      </c>
      <c r="B3" s="201"/>
      <c r="C3" s="201"/>
      <c r="D3" s="201"/>
      <c r="E3" s="201"/>
      <c r="F3" s="201"/>
      <c r="G3" s="205"/>
      <c r="H3" s="201"/>
      <c r="I3" s="201"/>
      <c r="J3" s="201"/>
      <c r="K3" s="201"/>
      <c r="L3" s="216" t="s">
        <v>3</v>
      </c>
    </row>
    <row r="4" s="174" customFormat="1" ht="20.95" customHeight="1" spans="1:12">
      <c r="A4" s="193" t="s">
        <v>6</v>
      </c>
      <c r="B4" s="193"/>
      <c r="C4" s="193" t="s">
        <v>11</v>
      </c>
      <c r="D4" s="193" t="s">
        <v>11</v>
      </c>
      <c r="E4" s="180" t="s">
        <v>72</v>
      </c>
      <c r="F4" s="180" t="s">
        <v>86</v>
      </c>
      <c r="G4" s="180" t="s">
        <v>87</v>
      </c>
      <c r="H4" s="180" t="s">
        <v>88</v>
      </c>
      <c r="I4" s="180"/>
      <c r="J4" s="180" t="s">
        <v>89</v>
      </c>
      <c r="K4" s="180" t="s">
        <v>90</v>
      </c>
      <c r="L4" s="180" t="s">
        <v>91</v>
      </c>
    </row>
    <row r="5" s="174" customFormat="1" ht="20.95" customHeight="1" spans="1:12">
      <c r="A5" s="180" t="s">
        <v>92</v>
      </c>
      <c r="B5" s="180"/>
      <c r="C5" s="180"/>
      <c r="D5" s="193" t="s">
        <v>93</v>
      </c>
      <c r="E5" s="180"/>
      <c r="F5" s="180" t="s">
        <v>11</v>
      </c>
      <c r="G5" s="180" t="s">
        <v>11</v>
      </c>
      <c r="H5" s="180"/>
      <c r="I5" s="180"/>
      <c r="J5" s="180" t="s">
        <v>11</v>
      </c>
      <c r="K5" s="180" t="s">
        <v>11</v>
      </c>
      <c r="L5" s="180" t="s">
        <v>94</v>
      </c>
    </row>
    <row r="6" s="174" customFormat="1" ht="20.95" customHeight="1" spans="1:12">
      <c r="A6" s="180"/>
      <c r="B6" s="180" t="s">
        <v>11</v>
      </c>
      <c r="C6" s="180" t="s">
        <v>11</v>
      </c>
      <c r="D6" s="193" t="s">
        <v>11</v>
      </c>
      <c r="E6" s="180" t="s">
        <v>11</v>
      </c>
      <c r="F6" s="180" t="s">
        <v>11</v>
      </c>
      <c r="G6" s="180" t="s">
        <v>11</v>
      </c>
      <c r="H6" s="180" t="s">
        <v>94</v>
      </c>
      <c r="I6" s="295" t="s">
        <v>95</v>
      </c>
      <c r="J6" s="180"/>
      <c r="K6" s="180" t="s">
        <v>11</v>
      </c>
      <c r="L6" s="180" t="s">
        <v>11</v>
      </c>
    </row>
    <row r="7" s="174" customFormat="1" ht="20.95" customHeight="1" spans="1:12">
      <c r="A7" s="180"/>
      <c r="B7" s="180" t="s">
        <v>11</v>
      </c>
      <c r="C7" s="180" t="s">
        <v>11</v>
      </c>
      <c r="D7" s="193" t="s">
        <v>11</v>
      </c>
      <c r="E7" s="180" t="s">
        <v>11</v>
      </c>
      <c r="F7" s="180" t="s">
        <v>11</v>
      </c>
      <c r="G7" s="180" t="s">
        <v>11</v>
      </c>
      <c r="H7" s="180"/>
      <c r="I7" s="295"/>
      <c r="J7" s="180" t="s">
        <v>11</v>
      </c>
      <c r="K7" s="180" t="s">
        <v>11</v>
      </c>
      <c r="L7" s="180" t="s">
        <v>11</v>
      </c>
    </row>
    <row r="8" s="174" customFormat="1" ht="20.95" customHeight="1" spans="1:12">
      <c r="A8" s="193" t="s">
        <v>96</v>
      </c>
      <c r="B8" s="193" t="s">
        <v>97</v>
      </c>
      <c r="C8" s="193" t="s">
        <v>98</v>
      </c>
      <c r="D8" s="193" t="s">
        <v>10</v>
      </c>
      <c r="E8" s="180" t="s">
        <v>12</v>
      </c>
      <c r="F8" s="180" t="s">
        <v>13</v>
      </c>
      <c r="G8" s="180" t="s">
        <v>19</v>
      </c>
      <c r="H8" s="180" t="s">
        <v>22</v>
      </c>
      <c r="I8" s="180" t="s">
        <v>25</v>
      </c>
      <c r="J8" s="180" t="s">
        <v>28</v>
      </c>
      <c r="K8" s="180" t="s">
        <v>31</v>
      </c>
      <c r="L8" s="180" t="s">
        <v>34</v>
      </c>
    </row>
    <row r="9" s="174" customFormat="1" ht="20.95" customHeight="1" spans="1:12">
      <c r="A9" s="193"/>
      <c r="B9" s="193" t="s">
        <v>11</v>
      </c>
      <c r="C9" s="193" t="s">
        <v>11</v>
      </c>
      <c r="D9" s="193" t="s">
        <v>99</v>
      </c>
      <c r="E9" s="171">
        <v>20993883.89</v>
      </c>
      <c r="F9" s="171">
        <v>20993883.89</v>
      </c>
      <c r="G9" s="171">
        <v>0</v>
      </c>
      <c r="H9" s="171">
        <v>0</v>
      </c>
      <c r="I9" s="171">
        <v>0</v>
      </c>
      <c r="J9" s="171">
        <v>0</v>
      </c>
      <c r="K9" s="171">
        <v>0</v>
      </c>
      <c r="L9" s="171">
        <v>0</v>
      </c>
    </row>
    <row r="10" s="174" customFormat="1" ht="20.95" customHeight="1" spans="1:12">
      <c r="A10" s="189" t="s">
        <v>100</v>
      </c>
      <c r="B10" s="189"/>
      <c r="C10" s="189"/>
      <c r="D10" s="189" t="s">
        <v>101</v>
      </c>
      <c r="E10" s="171">
        <v>7994970.59</v>
      </c>
      <c r="F10" s="171">
        <v>7994970.59</v>
      </c>
      <c r="G10" s="171">
        <v>0</v>
      </c>
      <c r="H10" s="171">
        <v>0</v>
      </c>
      <c r="I10" s="171">
        <v>0</v>
      </c>
      <c r="J10" s="171">
        <v>0</v>
      </c>
      <c r="K10" s="171">
        <v>0</v>
      </c>
      <c r="L10" s="171">
        <v>0</v>
      </c>
    </row>
    <row r="11" s="174" customFormat="1" ht="20.95" customHeight="1" spans="1:12">
      <c r="A11" s="189" t="s">
        <v>102</v>
      </c>
      <c r="B11" s="189"/>
      <c r="C11" s="189"/>
      <c r="D11" s="189" t="s">
        <v>103</v>
      </c>
      <c r="E11" s="171">
        <v>179847.75</v>
      </c>
      <c r="F11" s="171">
        <v>179847.75</v>
      </c>
      <c r="G11" s="171">
        <v>0</v>
      </c>
      <c r="H11" s="171">
        <v>0</v>
      </c>
      <c r="I11" s="171">
        <v>0</v>
      </c>
      <c r="J11" s="171">
        <v>0</v>
      </c>
      <c r="K11" s="171">
        <v>0</v>
      </c>
      <c r="L11" s="171">
        <v>0</v>
      </c>
    </row>
    <row r="12" s="174" customFormat="1" ht="20.95" customHeight="1" spans="1:12">
      <c r="A12" s="189" t="s">
        <v>104</v>
      </c>
      <c r="B12" s="189"/>
      <c r="C12" s="189"/>
      <c r="D12" s="189" t="s">
        <v>105</v>
      </c>
      <c r="E12" s="171">
        <v>70000</v>
      </c>
      <c r="F12" s="171">
        <v>70000</v>
      </c>
      <c r="G12" s="171">
        <v>0</v>
      </c>
      <c r="H12" s="171">
        <v>0</v>
      </c>
      <c r="I12" s="171">
        <v>0</v>
      </c>
      <c r="J12" s="171">
        <v>0</v>
      </c>
      <c r="K12" s="171">
        <v>0</v>
      </c>
      <c r="L12" s="171">
        <v>0</v>
      </c>
    </row>
    <row r="13" s="174" customFormat="1" ht="20.95" customHeight="1" spans="1:12">
      <c r="A13" s="189" t="s">
        <v>106</v>
      </c>
      <c r="B13" s="189"/>
      <c r="C13" s="189"/>
      <c r="D13" s="189" t="s">
        <v>107</v>
      </c>
      <c r="E13" s="171">
        <v>109847.75</v>
      </c>
      <c r="F13" s="171">
        <v>109847.75</v>
      </c>
      <c r="G13" s="171">
        <v>0</v>
      </c>
      <c r="H13" s="171">
        <v>0</v>
      </c>
      <c r="I13" s="171">
        <v>0</v>
      </c>
      <c r="J13" s="171">
        <v>0</v>
      </c>
      <c r="K13" s="171">
        <v>0</v>
      </c>
      <c r="L13" s="171">
        <v>0</v>
      </c>
    </row>
    <row r="14" s="174" customFormat="1" ht="20.95" customHeight="1" spans="1:12">
      <c r="A14" s="189" t="s">
        <v>108</v>
      </c>
      <c r="B14" s="189"/>
      <c r="C14" s="189"/>
      <c r="D14" s="189" t="s">
        <v>109</v>
      </c>
      <c r="E14" s="171">
        <v>199980</v>
      </c>
      <c r="F14" s="171">
        <v>199980</v>
      </c>
      <c r="G14" s="171">
        <v>0</v>
      </c>
      <c r="H14" s="171">
        <v>0</v>
      </c>
      <c r="I14" s="171">
        <v>0</v>
      </c>
      <c r="J14" s="171">
        <v>0</v>
      </c>
      <c r="K14" s="171">
        <v>0</v>
      </c>
      <c r="L14" s="171">
        <v>0</v>
      </c>
    </row>
    <row r="15" s="174" customFormat="1" ht="20.95" customHeight="1" spans="1:12">
      <c r="A15" s="189" t="s">
        <v>110</v>
      </c>
      <c r="B15" s="189"/>
      <c r="C15" s="189"/>
      <c r="D15" s="189" t="s">
        <v>111</v>
      </c>
      <c r="E15" s="171">
        <v>49980</v>
      </c>
      <c r="F15" s="171">
        <v>49980</v>
      </c>
      <c r="G15" s="171">
        <v>0</v>
      </c>
      <c r="H15" s="171">
        <v>0</v>
      </c>
      <c r="I15" s="171">
        <v>0</v>
      </c>
      <c r="J15" s="171">
        <v>0</v>
      </c>
      <c r="K15" s="171">
        <v>0</v>
      </c>
      <c r="L15" s="171">
        <v>0</v>
      </c>
    </row>
    <row r="16" s="174" customFormat="1" ht="20.95" customHeight="1" spans="1:12">
      <c r="A16" s="189" t="s">
        <v>112</v>
      </c>
      <c r="B16" s="189"/>
      <c r="C16" s="189"/>
      <c r="D16" s="189" t="s">
        <v>113</v>
      </c>
      <c r="E16" s="171">
        <v>150000</v>
      </c>
      <c r="F16" s="171">
        <v>150000</v>
      </c>
      <c r="G16" s="171">
        <v>0</v>
      </c>
      <c r="H16" s="171">
        <v>0</v>
      </c>
      <c r="I16" s="171">
        <v>0</v>
      </c>
      <c r="J16" s="171">
        <v>0</v>
      </c>
      <c r="K16" s="171">
        <v>0</v>
      </c>
      <c r="L16" s="171">
        <v>0</v>
      </c>
    </row>
    <row r="17" s="174" customFormat="1" ht="20.95" customHeight="1" spans="1:12">
      <c r="A17" s="189" t="s">
        <v>114</v>
      </c>
      <c r="B17" s="189"/>
      <c r="C17" s="189"/>
      <c r="D17" s="189" t="s">
        <v>115</v>
      </c>
      <c r="E17" s="171">
        <v>5664139.11</v>
      </c>
      <c r="F17" s="171">
        <v>5664139.11</v>
      </c>
      <c r="G17" s="171">
        <v>0</v>
      </c>
      <c r="H17" s="171">
        <v>0</v>
      </c>
      <c r="I17" s="171">
        <v>0</v>
      </c>
      <c r="J17" s="171">
        <v>0</v>
      </c>
      <c r="K17" s="171">
        <v>0</v>
      </c>
      <c r="L17" s="171">
        <v>0</v>
      </c>
    </row>
    <row r="18" s="174" customFormat="1" ht="20.95" customHeight="1" spans="1:12">
      <c r="A18" s="189" t="s">
        <v>116</v>
      </c>
      <c r="B18" s="189"/>
      <c r="C18" s="189"/>
      <c r="D18" s="189" t="s">
        <v>117</v>
      </c>
      <c r="E18" s="171">
        <v>5229992.11</v>
      </c>
      <c r="F18" s="171">
        <v>5229992.11</v>
      </c>
      <c r="G18" s="171">
        <v>0</v>
      </c>
      <c r="H18" s="171">
        <v>0</v>
      </c>
      <c r="I18" s="171">
        <v>0</v>
      </c>
      <c r="J18" s="171">
        <v>0</v>
      </c>
      <c r="K18" s="171">
        <v>0</v>
      </c>
      <c r="L18" s="171">
        <v>0</v>
      </c>
    </row>
    <row r="19" s="174" customFormat="1" ht="20.95" customHeight="1" spans="1:12">
      <c r="A19" s="189" t="s">
        <v>118</v>
      </c>
      <c r="B19" s="189"/>
      <c r="C19" s="189"/>
      <c r="D19" s="189" t="s">
        <v>119</v>
      </c>
      <c r="E19" s="171">
        <v>434147</v>
      </c>
      <c r="F19" s="171">
        <v>434147</v>
      </c>
      <c r="G19" s="171">
        <v>0</v>
      </c>
      <c r="H19" s="171">
        <v>0</v>
      </c>
      <c r="I19" s="171">
        <v>0</v>
      </c>
      <c r="J19" s="171">
        <v>0</v>
      </c>
      <c r="K19" s="171">
        <v>0</v>
      </c>
      <c r="L19" s="171">
        <v>0</v>
      </c>
    </row>
    <row r="20" s="174" customFormat="1" ht="20.95" customHeight="1" spans="1:12">
      <c r="A20" s="189" t="s">
        <v>120</v>
      </c>
      <c r="B20" s="189"/>
      <c r="C20" s="189"/>
      <c r="D20" s="189" t="s">
        <v>121</v>
      </c>
      <c r="E20" s="171">
        <v>225472.18</v>
      </c>
      <c r="F20" s="171">
        <v>225472.18</v>
      </c>
      <c r="G20" s="171">
        <v>0</v>
      </c>
      <c r="H20" s="171">
        <v>0</v>
      </c>
      <c r="I20" s="171">
        <v>0</v>
      </c>
      <c r="J20" s="171">
        <v>0</v>
      </c>
      <c r="K20" s="171">
        <v>0</v>
      </c>
      <c r="L20" s="171">
        <v>0</v>
      </c>
    </row>
    <row r="21" s="174" customFormat="1" ht="20.95" customHeight="1" spans="1:12">
      <c r="A21" s="189" t="s">
        <v>122</v>
      </c>
      <c r="B21" s="189"/>
      <c r="C21" s="189"/>
      <c r="D21" s="189" t="s">
        <v>119</v>
      </c>
      <c r="E21" s="171">
        <v>136373.43</v>
      </c>
      <c r="F21" s="171">
        <v>136373.43</v>
      </c>
      <c r="G21" s="171">
        <v>0</v>
      </c>
      <c r="H21" s="171">
        <v>0</v>
      </c>
      <c r="I21" s="171">
        <v>0</v>
      </c>
      <c r="J21" s="171">
        <v>0</v>
      </c>
      <c r="K21" s="171">
        <v>0</v>
      </c>
      <c r="L21" s="171">
        <v>0</v>
      </c>
    </row>
    <row r="22" s="174" customFormat="1" ht="20.95" customHeight="1" spans="1:12">
      <c r="A22" s="189" t="s">
        <v>123</v>
      </c>
      <c r="B22" s="189"/>
      <c r="C22" s="189"/>
      <c r="D22" s="189" t="s">
        <v>124</v>
      </c>
      <c r="E22" s="171">
        <v>89098.75</v>
      </c>
      <c r="F22" s="171">
        <v>89098.75</v>
      </c>
      <c r="G22" s="171">
        <v>0</v>
      </c>
      <c r="H22" s="171">
        <v>0</v>
      </c>
      <c r="I22" s="171">
        <v>0</v>
      </c>
      <c r="J22" s="171">
        <v>0</v>
      </c>
      <c r="K22" s="171">
        <v>0</v>
      </c>
      <c r="L22" s="171">
        <v>0</v>
      </c>
    </row>
    <row r="23" s="174" customFormat="1" ht="20.95" customHeight="1" spans="1:12">
      <c r="A23" s="189" t="s">
        <v>125</v>
      </c>
      <c r="B23" s="189"/>
      <c r="C23" s="189"/>
      <c r="D23" s="189" t="s">
        <v>126</v>
      </c>
      <c r="E23" s="171">
        <v>70392.8</v>
      </c>
      <c r="F23" s="171">
        <v>70392.8</v>
      </c>
      <c r="G23" s="171">
        <v>0</v>
      </c>
      <c r="H23" s="171">
        <v>0</v>
      </c>
      <c r="I23" s="171">
        <v>0</v>
      </c>
      <c r="J23" s="171">
        <v>0</v>
      </c>
      <c r="K23" s="171">
        <v>0</v>
      </c>
      <c r="L23" s="171">
        <v>0</v>
      </c>
    </row>
    <row r="24" s="174" customFormat="1" ht="20.95" customHeight="1" spans="1:12">
      <c r="A24" s="189" t="s">
        <v>127</v>
      </c>
      <c r="B24" s="189"/>
      <c r="C24" s="189"/>
      <c r="D24" s="189" t="s">
        <v>111</v>
      </c>
      <c r="E24" s="171">
        <v>70392.8</v>
      </c>
      <c r="F24" s="171">
        <v>70392.8</v>
      </c>
      <c r="G24" s="171">
        <v>0</v>
      </c>
      <c r="H24" s="171">
        <v>0</v>
      </c>
      <c r="I24" s="171">
        <v>0</v>
      </c>
      <c r="J24" s="171">
        <v>0</v>
      </c>
      <c r="K24" s="171">
        <v>0</v>
      </c>
      <c r="L24" s="171">
        <v>0</v>
      </c>
    </row>
    <row r="25" s="174" customFormat="1" ht="20.95" customHeight="1" spans="1:12">
      <c r="A25" s="189" t="s">
        <v>128</v>
      </c>
      <c r="B25" s="189"/>
      <c r="C25" s="189"/>
      <c r="D25" s="189" t="s">
        <v>129</v>
      </c>
      <c r="E25" s="171">
        <v>8758.27</v>
      </c>
      <c r="F25" s="171">
        <v>8758.27</v>
      </c>
      <c r="G25" s="171">
        <v>0</v>
      </c>
      <c r="H25" s="171">
        <v>0</v>
      </c>
      <c r="I25" s="171">
        <v>0</v>
      </c>
      <c r="J25" s="171">
        <v>0</v>
      </c>
      <c r="K25" s="171">
        <v>0</v>
      </c>
      <c r="L25" s="171">
        <v>0</v>
      </c>
    </row>
    <row r="26" s="174" customFormat="1" ht="20.95" customHeight="1" spans="1:12">
      <c r="A26" s="189" t="s">
        <v>130</v>
      </c>
      <c r="B26" s="189"/>
      <c r="C26" s="189"/>
      <c r="D26" s="189" t="s">
        <v>111</v>
      </c>
      <c r="E26" s="171">
        <v>3885.11</v>
      </c>
      <c r="F26" s="171">
        <v>3885.11</v>
      </c>
      <c r="G26" s="171">
        <v>0</v>
      </c>
      <c r="H26" s="171">
        <v>0</v>
      </c>
      <c r="I26" s="171">
        <v>0</v>
      </c>
      <c r="J26" s="171">
        <v>0</v>
      </c>
      <c r="K26" s="171">
        <v>0</v>
      </c>
      <c r="L26" s="171">
        <v>0</v>
      </c>
    </row>
    <row r="27" s="174" customFormat="1" ht="20.95" customHeight="1" spans="1:12">
      <c r="A27" s="189" t="s">
        <v>131</v>
      </c>
      <c r="B27" s="189"/>
      <c r="C27" s="189"/>
      <c r="D27" s="189" t="s">
        <v>132</v>
      </c>
      <c r="E27" s="171">
        <v>4873.16</v>
      </c>
      <c r="F27" s="171">
        <v>4873.16</v>
      </c>
      <c r="G27" s="171">
        <v>0</v>
      </c>
      <c r="H27" s="171">
        <v>0</v>
      </c>
      <c r="I27" s="171">
        <v>0</v>
      </c>
      <c r="J27" s="171">
        <v>0</v>
      </c>
      <c r="K27" s="171">
        <v>0</v>
      </c>
      <c r="L27" s="171">
        <v>0</v>
      </c>
    </row>
    <row r="28" s="174" customFormat="1" ht="20.95" customHeight="1" spans="1:12">
      <c r="A28" s="189" t="s">
        <v>133</v>
      </c>
      <c r="B28" s="189"/>
      <c r="C28" s="189"/>
      <c r="D28" s="189" t="s">
        <v>134</v>
      </c>
      <c r="E28" s="171">
        <v>224202.81</v>
      </c>
      <c r="F28" s="171">
        <v>224202.81</v>
      </c>
      <c r="G28" s="171">
        <v>0</v>
      </c>
      <c r="H28" s="171">
        <v>0</v>
      </c>
      <c r="I28" s="171">
        <v>0</v>
      </c>
      <c r="J28" s="171">
        <v>0</v>
      </c>
      <c r="K28" s="171">
        <v>0</v>
      </c>
      <c r="L28" s="171">
        <v>0</v>
      </c>
    </row>
    <row r="29" s="174" customFormat="1" ht="20.95" customHeight="1" spans="1:12">
      <c r="A29" s="189" t="s">
        <v>135</v>
      </c>
      <c r="B29" s="189"/>
      <c r="C29" s="189"/>
      <c r="D29" s="189" t="s">
        <v>119</v>
      </c>
      <c r="E29" s="171">
        <v>224202.81</v>
      </c>
      <c r="F29" s="171">
        <v>224202.81</v>
      </c>
      <c r="G29" s="171">
        <v>0</v>
      </c>
      <c r="H29" s="171">
        <v>0</v>
      </c>
      <c r="I29" s="171">
        <v>0</v>
      </c>
      <c r="J29" s="171">
        <v>0</v>
      </c>
      <c r="K29" s="171">
        <v>0</v>
      </c>
      <c r="L29" s="171">
        <v>0</v>
      </c>
    </row>
    <row r="30" s="174" customFormat="1" ht="20.95" customHeight="1" spans="1:12">
      <c r="A30" s="189" t="s">
        <v>136</v>
      </c>
      <c r="B30" s="189"/>
      <c r="C30" s="189"/>
      <c r="D30" s="189" t="s">
        <v>137</v>
      </c>
      <c r="E30" s="171">
        <v>93056</v>
      </c>
      <c r="F30" s="171">
        <v>93056</v>
      </c>
      <c r="G30" s="171">
        <v>0</v>
      </c>
      <c r="H30" s="171">
        <v>0</v>
      </c>
      <c r="I30" s="171">
        <v>0</v>
      </c>
      <c r="J30" s="171">
        <v>0</v>
      </c>
      <c r="K30" s="171">
        <v>0</v>
      </c>
      <c r="L30" s="171">
        <v>0</v>
      </c>
    </row>
    <row r="31" s="174" customFormat="1" ht="20.95" customHeight="1" spans="1:12">
      <c r="A31" s="189" t="s">
        <v>138</v>
      </c>
      <c r="B31" s="189"/>
      <c r="C31" s="189"/>
      <c r="D31" s="189" t="s">
        <v>111</v>
      </c>
      <c r="E31" s="171">
        <v>64640</v>
      </c>
      <c r="F31" s="171">
        <v>64640</v>
      </c>
      <c r="G31" s="171">
        <v>0</v>
      </c>
      <c r="H31" s="171">
        <v>0</v>
      </c>
      <c r="I31" s="171">
        <v>0</v>
      </c>
      <c r="J31" s="171">
        <v>0</v>
      </c>
      <c r="K31" s="171">
        <v>0</v>
      </c>
      <c r="L31" s="171">
        <v>0</v>
      </c>
    </row>
    <row r="32" s="174" customFormat="1" ht="20.95" customHeight="1" spans="1:12">
      <c r="A32" s="189" t="s">
        <v>139</v>
      </c>
      <c r="B32" s="189"/>
      <c r="C32" s="189"/>
      <c r="D32" s="189" t="s">
        <v>140</v>
      </c>
      <c r="E32" s="171">
        <v>28416</v>
      </c>
      <c r="F32" s="171">
        <v>28416</v>
      </c>
      <c r="G32" s="171">
        <v>0</v>
      </c>
      <c r="H32" s="171">
        <v>0</v>
      </c>
      <c r="I32" s="171">
        <v>0</v>
      </c>
      <c r="J32" s="171">
        <v>0</v>
      </c>
      <c r="K32" s="171">
        <v>0</v>
      </c>
      <c r="L32" s="171">
        <v>0</v>
      </c>
    </row>
    <row r="33" s="174" customFormat="1" ht="20.95" customHeight="1" spans="1:12">
      <c r="A33" s="189" t="s">
        <v>141</v>
      </c>
      <c r="B33" s="189"/>
      <c r="C33" s="189"/>
      <c r="D33" s="189" t="s">
        <v>142</v>
      </c>
      <c r="E33" s="171">
        <v>29981.68</v>
      </c>
      <c r="F33" s="171">
        <v>29981.68</v>
      </c>
      <c r="G33" s="171">
        <v>0</v>
      </c>
      <c r="H33" s="171">
        <v>0</v>
      </c>
      <c r="I33" s="171">
        <v>0</v>
      </c>
      <c r="J33" s="171">
        <v>0</v>
      </c>
      <c r="K33" s="171">
        <v>0</v>
      </c>
      <c r="L33" s="171">
        <v>0</v>
      </c>
    </row>
    <row r="34" s="174" customFormat="1" ht="20.95" customHeight="1" spans="1:12">
      <c r="A34" s="189" t="s">
        <v>143</v>
      </c>
      <c r="B34" s="189"/>
      <c r="C34" s="189"/>
      <c r="D34" s="189" t="s">
        <v>144</v>
      </c>
      <c r="E34" s="171">
        <v>29981.68</v>
      </c>
      <c r="F34" s="171">
        <v>29981.68</v>
      </c>
      <c r="G34" s="171">
        <v>0</v>
      </c>
      <c r="H34" s="171">
        <v>0</v>
      </c>
      <c r="I34" s="171">
        <v>0</v>
      </c>
      <c r="J34" s="171">
        <v>0</v>
      </c>
      <c r="K34" s="171">
        <v>0</v>
      </c>
      <c r="L34" s="171">
        <v>0</v>
      </c>
    </row>
    <row r="35" s="174" customFormat="1" ht="20.95" customHeight="1" spans="1:12">
      <c r="A35" s="189" t="s">
        <v>145</v>
      </c>
      <c r="B35" s="189"/>
      <c r="C35" s="189"/>
      <c r="D35" s="189" t="s">
        <v>146</v>
      </c>
      <c r="E35" s="171">
        <v>669139.99</v>
      </c>
      <c r="F35" s="171">
        <v>669139.99</v>
      </c>
      <c r="G35" s="171">
        <v>0</v>
      </c>
      <c r="H35" s="171">
        <v>0</v>
      </c>
      <c r="I35" s="171">
        <v>0</v>
      </c>
      <c r="J35" s="171">
        <v>0</v>
      </c>
      <c r="K35" s="171">
        <v>0</v>
      </c>
      <c r="L35" s="171">
        <v>0</v>
      </c>
    </row>
    <row r="36" s="174" customFormat="1" ht="20.95" customHeight="1" spans="1:12">
      <c r="A36" s="189" t="s">
        <v>147</v>
      </c>
      <c r="B36" s="189"/>
      <c r="C36" s="189"/>
      <c r="D36" s="189" t="s">
        <v>119</v>
      </c>
      <c r="E36" s="171">
        <v>669139.99</v>
      </c>
      <c r="F36" s="171">
        <v>669139.99</v>
      </c>
      <c r="G36" s="171">
        <v>0</v>
      </c>
      <c r="H36" s="171">
        <v>0</v>
      </c>
      <c r="I36" s="171">
        <v>0</v>
      </c>
      <c r="J36" s="171">
        <v>0</v>
      </c>
      <c r="K36" s="171">
        <v>0</v>
      </c>
      <c r="L36" s="171">
        <v>0</v>
      </c>
    </row>
    <row r="37" s="174" customFormat="1" ht="20.95" customHeight="1" spans="1:12">
      <c r="A37" s="189" t="s">
        <v>148</v>
      </c>
      <c r="B37" s="189"/>
      <c r="C37" s="189"/>
      <c r="D37" s="189" t="s">
        <v>149</v>
      </c>
      <c r="E37" s="171">
        <v>630000</v>
      </c>
      <c r="F37" s="171">
        <v>630000</v>
      </c>
      <c r="G37" s="171">
        <v>0</v>
      </c>
      <c r="H37" s="171">
        <v>0</v>
      </c>
      <c r="I37" s="171">
        <v>0</v>
      </c>
      <c r="J37" s="171">
        <v>0</v>
      </c>
      <c r="K37" s="171">
        <v>0</v>
      </c>
      <c r="L37" s="171">
        <v>0</v>
      </c>
    </row>
    <row r="38" s="174" customFormat="1" ht="20.95" customHeight="1" spans="1:12">
      <c r="A38" s="189" t="s">
        <v>150</v>
      </c>
      <c r="B38" s="189"/>
      <c r="C38" s="189"/>
      <c r="D38" s="189" t="s">
        <v>149</v>
      </c>
      <c r="E38" s="171">
        <v>630000</v>
      </c>
      <c r="F38" s="171">
        <v>630000</v>
      </c>
      <c r="G38" s="171">
        <v>0</v>
      </c>
      <c r="H38" s="171">
        <v>0</v>
      </c>
      <c r="I38" s="171">
        <v>0</v>
      </c>
      <c r="J38" s="171">
        <v>0</v>
      </c>
      <c r="K38" s="171">
        <v>0</v>
      </c>
      <c r="L38" s="171">
        <v>0</v>
      </c>
    </row>
    <row r="39" s="174" customFormat="1" ht="20.95" customHeight="1" spans="1:12">
      <c r="A39" s="189" t="s">
        <v>151</v>
      </c>
      <c r="B39" s="189"/>
      <c r="C39" s="189"/>
      <c r="D39" s="189" t="s">
        <v>152</v>
      </c>
      <c r="E39" s="171">
        <v>4989.05</v>
      </c>
      <c r="F39" s="171">
        <v>4989.05</v>
      </c>
      <c r="G39" s="171">
        <v>0</v>
      </c>
      <c r="H39" s="171">
        <v>0</v>
      </c>
      <c r="I39" s="171">
        <v>0</v>
      </c>
      <c r="J39" s="171">
        <v>0</v>
      </c>
      <c r="K39" s="171">
        <v>0</v>
      </c>
      <c r="L39" s="171">
        <v>0</v>
      </c>
    </row>
    <row r="40" s="174" customFormat="1" ht="20.95" customHeight="1" spans="1:12">
      <c r="A40" s="189" t="s">
        <v>153</v>
      </c>
      <c r="B40" s="189"/>
      <c r="C40" s="189"/>
      <c r="D40" s="189" t="s">
        <v>154</v>
      </c>
      <c r="E40" s="171">
        <v>4989.05</v>
      </c>
      <c r="F40" s="171">
        <v>4989.05</v>
      </c>
      <c r="G40" s="171">
        <v>0</v>
      </c>
      <c r="H40" s="171">
        <v>0</v>
      </c>
      <c r="I40" s="171">
        <v>0</v>
      </c>
      <c r="J40" s="171">
        <v>0</v>
      </c>
      <c r="K40" s="171">
        <v>0</v>
      </c>
      <c r="L40" s="171">
        <v>0</v>
      </c>
    </row>
    <row r="41" s="174" customFormat="1" ht="20.95" customHeight="1" spans="1:12">
      <c r="A41" s="189" t="s">
        <v>155</v>
      </c>
      <c r="B41" s="189"/>
      <c r="C41" s="189"/>
      <c r="D41" s="189" t="s">
        <v>156</v>
      </c>
      <c r="E41" s="171">
        <v>4989.05</v>
      </c>
      <c r="F41" s="171">
        <v>4989.05</v>
      </c>
      <c r="G41" s="171">
        <v>0</v>
      </c>
      <c r="H41" s="171">
        <v>0</v>
      </c>
      <c r="I41" s="171">
        <v>0</v>
      </c>
      <c r="J41" s="171">
        <v>0</v>
      </c>
      <c r="K41" s="171">
        <v>0</v>
      </c>
      <c r="L41" s="171">
        <v>0</v>
      </c>
    </row>
    <row r="42" s="174" customFormat="1" ht="20.95" customHeight="1" spans="1:12">
      <c r="A42" s="189" t="s">
        <v>157</v>
      </c>
      <c r="B42" s="189"/>
      <c r="C42" s="189"/>
      <c r="D42" s="189" t="s">
        <v>158</v>
      </c>
      <c r="E42" s="171">
        <v>294471.31</v>
      </c>
      <c r="F42" s="171">
        <v>294471.31</v>
      </c>
      <c r="G42" s="171">
        <v>0</v>
      </c>
      <c r="H42" s="171">
        <v>0</v>
      </c>
      <c r="I42" s="171">
        <v>0</v>
      </c>
      <c r="J42" s="171">
        <v>0</v>
      </c>
      <c r="K42" s="171">
        <v>0</v>
      </c>
      <c r="L42" s="171">
        <v>0</v>
      </c>
    </row>
    <row r="43" s="174" customFormat="1" ht="20.95" customHeight="1" spans="1:12">
      <c r="A43" s="189" t="s">
        <v>159</v>
      </c>
      <c r="B43" s="189"/>
      <c r="C43" s="189"/>
      <c r="D43" s="189" t="s">
        <v>160</v>
      </c>
      <c r="E43" s="171">
        <v>294471.31</v>
      </c>
      <c r="F43" s="171">
        <v>294471.31</v>
      </c>
      <c r="G43" s="171">
        <v>0</v>
      </c>
      <c r="H43" s="171">
        <v>0</v>
      </c>
      <c r="I43" s="171">
        <v>0</v>
      </c>
      <c r="J43" s="171">
        <v>0</v>
      </c>
      <c r="K43" s="171">
        <v>0</v>
      </c>
      <c r="L43" s="171">
        <v>0</v>
      </c>
    </row>
    <row r="44" s="174" customFormat="1" ht="20.95" customHeight="1" spans="1:12">
      <c r="A44" s="189" t="s">
        <v>161</v>
      </c>
      <c r="B44" s="189"/>
      <c r="C44" s="189"/>
      <c r="D44" s="189" t="s">
        <v>162</v>
      </c>
      <c r="E44" s="171">
        <v>228446.31</v>
      </c>
      <c r="F44" s="171">
        <v>228446.31</v>
      </c>
      <c r="G44" s="171">
        <v>0</v>
      </c>
      <c r="H44" s="171">
        <v>0</v>
      </c>
      <c r="I44" s="171">
        <v>0</v>
      </c>
      <c r="J44" s="171">
        <v>0</v>
      </c>
      <c r="K44" s="171">
        <v>0</v>
      </c>
      <c r="L44" s="171">
        <v>0</v>
      </c>
    </row>
    <row r="45" s="174" customFormat="1" ht="20.95" customHeight="1" spans="1:12">
      <c r="A45" s="189" t="s">
        <v>163</v>
      </c>
      <c r="B45" s="189"/>
      <c r="C45" s="189"/>
      <c r="D45" s="189" t="s">
        <v>164</v>
      </c>
      <c r="E45" s="171">
        <v>19999</v>
      </c>
      <c r="F45" s="171">
        <v>19999</v>
      </c>
      <c r="G45" s="171">
        <v>0</v>
      </c>
      <c r="H45" s="171">
        <v>0</v>
      </c>
      <c r="I45" s="171">
        <v>0</v>
      </c>
      <c r="J45" s="171">
        <v>0</v>
      </c>
      <c r="K45" s="171">
        <v>0</v>
      </c>
      <c r="L45" s="171">
        <v>0</v>
      </c>
    </row>
    <row r="46" s="174" customFormat="1" ht="20.95" customHeight="1" spans="1:12">
      <c r="A46" s="189" t="s">
        <v>165</v>
      </c>
      <c r="B46" s="189"/>
      <c r="C46" s="189"/>
      <c r="D46" s="189" t="s">
        <v>166</v>
      </c>
      <c r="E46" s="171">
        <v>46026</v>
      </c>
      <c r="F46" s="171">
        <v>46026</v>
      </c>
      <c r="G46" s="171">
        <v>0</v>
      </c>
      <c r="H46" s="171">
        <v>0</v>
      </c>
      <c r="I46" s="171">
        <v>0</v>
      </c>
      <c r="J46" s="171">
        <v>0</v>
      </c>
      <c r="K46" s="171">
        <v>0</v>
      </c>
      <c r="L46" s="171">
        <v>0</v>
      </c>
    </row>
    <row r="47" s="174" customFormat="1" ht="20.95" customHeight="1" spans="1:12">
      <c r="A47" s="189" t="s">
        <v>167</v>
      </c>
      <c r="B47" s="189"/>
      <c r="C47" s="189"/>
      <c r="D47" s="189" t="s">
        <v>168</v>
      </c>
      <c r="E47" s="171">
        <v>1597419.35</v>
      </c>
      <c r="F47" s="171">
        <v>1597419.35</v>
      </c>
      <c r="G47" s="171">
        <v>0</v>
      </c>
      <c r="H47" s="171">
        <v>0</v>
      </c>
      <c r="I47" s="171">
        <v>0</v>
      </c>
      <c r="J47" s="171">
        <v>0</v>
      </c>
      <c r="K47" s="171">
        <v>0</v>
      </c>
      <c r="L47" s="171">
        <v>0</v>
      </c>
    </row>
    <row r="48" s="174" customFormat="1" ht="20.95" customHeight="1" spans="1:12">
      <c r="A48" s="189" t="s">
        <v>169</v>
      </c>
      <c r="B48" s="189"/>
      <c r="C48" s="189"/>
      <c r="D48" s="189" t="s">
        <v>170</v>
      </c>
      <c r="E48" s="171">
        <v>224064.62</v>
      </c>
      <c r="F48" s="171">
        <v>224064.62</v>
      </c>
      <c r="G48" s="171">
        <v>0</v>
      </c>
      <c r="H48" s="171">
        <v>0</v>
      </c>
      <c r="I48" s="171">
        <v>0</v>
      </c>
      <c r="J48" s="171">
        <v>0</v>
      </c>
      <c r="K48" s="171">
        <v>0</v>
      </c>
      <c r="L48" s="171">
        <v>0</v>
      </c>
    </row>
    <row r="49" s="174" customFormat="1" ht="20.95" customHeight="1" spans="1:12">
      <c r="A49" s="189" t="s">
        <v>171</v>
      </c>
      <c r="B49" s="189"/>
      <c r="C49" s="189"/>
      <c r="D49" s="189" t="s">
        <v>172</v>
      </c>
      <c r="E49" s="171">
        <v>224064.62</v>
      </c>
      <c r="F49" s="171">
        <v>224064.62</v>
      </c>
      <c r="G49" s="171">
        <v>0</v>
      </c>
      <c r="H49" s="171">
        <v>0</v>
      </c>
      <c r="I49" s="171">
        <v>0</v>
      </c>
      <c r="J49" s="171">
        <v>0</v>
      </c>
      <c r="K49" s="171">
        <v>0</v>
      </c>
      <c r="L49" s="171">
        <v>0</v>
      </c>
    </row>
    <row r="50" s="174" customFormat="1" ht="20.95" customHeight="1" spans="1:12">
      <c r="A50" s="189" t="s">
        <v>173</v>
      </c>
      <c r="B50" s="189"/>
      <c r="C50" s="189"/>
      <c r="D50" s="189" t="s">
        <v>174</v>
      </c>
      <c r="E50" s="171">
        <v>1271428.61</v>
      </c>
      <c r="F50" s="171">
        <v>1271428.61</v>
      </c>
      <c r="G50" s="171">
        <v>0</v>
      </c>
      <c r="H50" s="171">
        <v>0</v>
      </c>
      <c r="I50" s="171">
        <v>0</v>
      </c>
      <c r="J50" s="171">
        <v>0</v>
      </c>
      <c r="K50" s="171">
        <v>0</v>
      </c>
      <c r="L50" s="171">
        <v>0</v>
      </c>
    </row>
    <row r="51" s="174" customFormat="1" ht="20.95" customHeight="1" spans="1:12">
      <c r="A51" s="189" t="s">
        <v>175</v>
      </c>
      <c r="B51" s="189"/>
      <c r="C51" s="189"/>
      <c r="D51" s="189" t="s">
        <v>176</v>
      </c>
      <c r="E51" s="171">
        <v>85070</v>
      </c>
      <c r="F51" s="171">
        <v>85070</v>
      </c>
      <c r="G51" s="171">
        <v>0</v>
      </c>
      <c r="H51" s="171">
        <v>0</v>
      </c>
      <c r="I51" s="171">
        <v>0</v>
      </c>
      <c r="J51" s="171">
        <v>0</v>
      </c>
      <c r="K51" s="171">
        <v>0</v>
      </c>
      <c r="L51" s="171">
        <v>0</v>
      </c>
    </row>
    <row r="52" s="174" customFormat="1" ht="20.95" customHeight="1" spans="1:12">
      <c r="A52" s="189" t="s">
        <v>177</v>
      </c>
      <c r="B52" s="189"/>
      <c r="C52" s="189"/>
      <c r="D52" s="189" t="s">
        <v>178</v>
      </c>
      <c r="E52" s="171">
        <v>1182114.4</v>
      </c>
      <c r="F52" s="171">
        <v>1182114.4</v>
      </c>
      <c r="G52" s="171">
        <v>0</v>
      </c>
      <c r="H52" s="171">
        <v>0</v>
      </c>
      <c r="I52" s="171">
        <v>0</v>
      </c>
      <c r="J52" s="171">
        <v>0</v>
      </c>
      <c r="K52" s="171">
        <v>0</v>
      </c>
      <c r="L52" s="171">
        <v>0</v>
      </c>
    </row>
    <row r="53" s="174" customFormat="1" ht="20.95" customHeight="1" spans="1:12">
      <c r="A53" s="189" t="s">
        <v>179</v>
      </c>
      <c r="B53" s="189"/>
      <c r="C53" s="189"/>
      <c r="D53" s="189" t="s">
        <v>180</v>
      </c>
      <c r="E53" s="171">
        <v>4244.21</v>
      </c>
      <c r="F53" s="171">
        <v>4244.21</v>
      </c>
      <c r="G53" s="171">
        <v>0</v>
      </c>
      <c r="H53" s="171">
        <v>0</v>
      </c>
      <c r="I53" s="171">
        <v>0</v>
      </c>
      <c r="J53" s="171">
        <v>0</v>
      </c>
      <c r="K53" s="171">
        <v>0</v>
      </c>
      <c r="L53" s="171">
        <v>0</v>
      </c>
    </row>
    <row r="54" s="174" customFormat="1" ht="20.95" customHeight="1" spans="1:12">
      <c r="A54" s="189" t="s">
        <v>181</v>
      </c>
      <c r="B54" s="189"/>
      <c r="C54" s="189"/>
      <c r="D54" s="189" t="s">
        <v>182</v>
      </c>
      <c r="E54" s="171">
        <v>12006</v>
      </c>
      <c r="F54" s="171">
        <v>12006</v>
      </c>
      <c r="G54" s="171">
        <v>0</v>
      </c>
      <c r="H54" s="171">
        <v>0</v>
      </c>
      <c r="I54" s="171">
        <v>0</v>
      </c>
      <c r="J54" s="171">
        <v>0</v>
      </c>
      <c r="K54" s="171">
        <v>0</v>
      </c>
      <c r="L54" s="171">
        <v>0</v>
      </c>
    </row>
    <row r="55" s="174" customFormat="1" ht="20.95" customHeight="1" spans="1:12">
      <c r="A55" s="189" t="s">
        <v>183</v>
      </c>
      <c r="B55" s="189"/>
      <c r="C55" s="189"/>
      <c r="D55" s="189" t="s">
        <v>184</v>
      </c>
      <c r="E55" s="171">
        <v>12006</v>
      </c>
      <c r="F55" s="171">
        <v>12006</v>
      </c>
      <c r="G55" s="171">
        <v>0</v>
      </c>
      <c r="H55" s="171">
        <v>0</v>
      </c>
      <c r="I55" s="171">
        <v>0</v>
      </c>
      <c r="J55" s="171">
        <v>0</v>
      </c>
      <c r="K55" s="171">
        <v>0</v>
      </c>
      <c r="L55" s="171">
        <v>0</v>
      </c>
    </row>
    <row r="56" s="174" customFormat="1" ht="20.95" customHeight="1" spans="1:12">
      <c r="A56" s="189" t="s">
        <v>185</v>
      </c>
      <c r="B56" s="189"/>
      <c r="C56" s="189"/>
      <c r="D56" s="189" t="s">
        <v>186</v>
      </c>
      <c r="E56" s="171">
        <v>89920.12</v>
      </c>
      <c r="F56" s="171">
        <v>89920.12</v>
      </c>
      <c r="G56" s="171">
        <v>0</v>
      </c>
      <c r="H56" s="171">
        <v>0</v>
      </c>
      <c r="I56" s="171">
        <v>0</v>
      </c>
      <c r="J56" s="171">
        <v>0</v>
      </c>
      <c r="K56" s="171">
        <v>0</v>
      </c>
      <c r="L56" s="171">
        <v>0</v>
      </c>
    </row>
    <row r="57" s="174" customFormat="1" ht="20.95" customHeight="1" spans="1:12">
      <c r="A57" s="189" t="s">
        <v>187</v>
      </c>
      <c r="B57" s="189"/>
      <c r="C57" s="189"/>
      <c r="D57" s="189" t="s">
        <v>188</v>
      </c>
      <c r="E57" s="171">
        <v>89920.12</v>
      </c>
      <c r="F57" s="171">
        <v>89920.12</v>
      </c>
      <c r="G57" s="171">
        <v>0</v>
      </c>
      <c r="H57" s="171">
        <v>0</v>
      </c>
      <c r="I57" s="171">
        <v>0</v>
      </c>
      <c r="J57" s="171">
        <v>0</v>
      </c>
      <c r="K57" s="171">
        <v>0</v>
      </c>
      <c r="L57" s="171">
        <v>0</v>
      </c>
    </row>
    <row r="58" s="174" customFormat="1" ht="20.95" customHeight="1" spans="1:12">
      <c r="A58" s="189" t="s">
        <v>189</v>
      </c>
      <c r="B58" s="189"/>
      <c r="C58" s="189"/>
      <c r="D58" s="189" t="s">
        <v>190</v>
      </c>
      <c r="E58" s="171">
        <v>975550.36</v>
      </c>
      <c r="F58" s="171">
        <v>975550.36</v>
      </c>
      <c r="G58" s="171">
        <v>0</v>
      </c>
      <c r="H58" s="171">
        <v>0</v>
      </c>
      <c r="I58" s="171">
        <v>0</v>
      </c>
      <c r="J58" s="171">
        <v>0</v>
      </c>
      <c r="K58" s="171">
        <v>0</v>
      </c>
      <c r="L58" s="171">
        <v>0</v>
      </c>
    </row>
    <row r="59" s="174" customFormat="1" ht="20.95" customHeight="1" spans="1:12">
      <c r="A59" s="189" t="s">
        <v>191</v>
      </c>
      <c r="B59" s="189"/>
      <c r="C59" s="189"/>
      <c r="D59" s="189" t="s">
        <v>192</v>
      </c>
      <c r="E59" s="171">
        <v>971050.36</v>
      </c>
      <c r="F59" s="171">
        <v>971050.36</v>
      </c>
      <c r="G59" s="171">
        <v>0</v>
      </c>
      <c r="H59" s="171">
        <v>0</v>
      </c>
      <c r="I59" s="171">
        <v>0</v>
      </c>
      <c r="J59" s="171">
        <v>0</v>
      </c>
      <c r="K59" s="171">
        <v>0</v>
      </c>
      <c r="L59" s="171">
        <v>0</v>
      </c>
    </row>
    <row r="60" s="174" customFormat="1" ht="20.95" customHeight="1" spans="1:12">
      <c r="A60" s="189" t="s">
        <v>193</v>
      </c>
      <c r="B60" s="189"/>
      <c r="C60" s="189"/>
      <c r="D60" s="189" t="s">
        <v>194</v>
      </c>
      <c r="E60" s="171">
        <v>300466.56</v>
      </c>
      <c r="F60" s="171">
        <v>300466.56</v>
      </c>
      <c r="G60" s="171">
        <v>0</v>
      </c>
      <c r="H60" s="171">
        <v>0</v>
      </c>
      <c r="I60" s="171">
        <v>0</v>
      </c>
      <c r="J60" s="171">
        <v>0</v>
      </c>
      <c r="K60" s="171">
        <v>0</v>
      </c>
      <c r="L60" s="171">
        <v>0</v>
      </c>
    </row>
    <row r="61" s="174" customFormat="1" ht="20.95" customHeight="1" spans="1:12">
      <c r="A61" s="189" t="s">
        <v>195</v>
      </c>
      <c r="B61" s="189"/>
      <c r="C61" s="189"/>
      <c r="D61" s="189" t="s">
        <v>196</v>
      </c>
      <c r="E61" s="171">
        <v>334450.81</v>
      </c>
      <c r="F61" s="171">
        <v>334450.81</v>
      </c>
      <c r="G61" s="171">
        <v>0</v>
      </c>
      <c r="H61" s="171">
        <v>0</v>
      </c>
      <c r="I61" s="171">
        <v>0</v>
      </c>
      <c r="J61" s="171">
        <v>0</v>
      </c>
      <c r="K61" s="171">
        <v>0</v>
      </c>
      <c r="L61" s="171">
        <v>0</v>
      </c>
    </row>
    <row r="62" s="174" customFormat="1" ht="20.95" customHeight="1" spans="1:12">
      <c r="A62" s="189" t="s">
        <v>197</v>
      </c>
      <c r="B62" s="189"/>
      <c r="C62" s="189"/>
      <c r="D62" s="189" t="s">
        <v>198</v>
      </c>
      <c r="E62" s="171">
        <v>315198.36</v>
      </c>
      <c r="F62" s="171">
        <v>315198.36</v>
      </c>
      <c r="G62" s="171">
        <v>0</v>
      </c>
      <c r="H62" s="171">
        <v>0</v>
      </c>
      <c r="I62" s="171">
        <v>0</v>
      </c>
      <c r="J62" s="171">
        <v>0</v>
      </c>
      <c r="K62" s="171">
        <v>0</v>
      </c>
      <c r="L62" s="171">
        <v>0</v>
      </c>
    </row>
    <row r="63" s="174" customFormat="1" ht="20.95" customHeight="1" spans="1:12">
      <c r="A63" s="189" t="s">
        <v>199</v>
      </c>
      <c r="B63" s="189"/>
      <c r="C63" s="189"/>
      <c r="D63" s="189" t="s">
        <v>200</v>
      </c>
      <c r="E63" s="171">
        <v>20934.63</v>
      </c>
      <c r="F63" s="171">
        <v>20934.63</v>
      </c>
      <c r="G63" s="171">
        <v>0</v>
      </c>
      <c r="H63" s="171">
        <v>0</v>
      </c>
      <c r="I63" s="171">
        <v>0</v>
      </c>
      <c r="J63" s="171">
        <v>0</v>
      </c>
      <c r="K63" s="171">
        <v>0</v>
      </c>
      <c r="L63" s="171">
        <v>0</v>
      </c>
    </row>
    <row r="64" s="174" customFormat="1" ht="20.95" customHeight="1" spans="1:12">
      <c r="A64" s="189" t="s">
        <v>201</v>
      </c>
      <c r="B64" s="189"/>
      <c r="C64" s="189"/>
      <c r="D64" s="189" t="s">
        <v>202</v>
      </c>
      <c r="E64" s="171">
        <v>4500</v>
      </c>
      <c r="F64" s="171">
        <v>4500</v>
      </c>
      <c r="G64" s="171">
        <v>0</v>
      </c>
      <c r="H64" s="171">
        <v>0</v>
      </c>
      <c r="I64" s="171">
        <v>0</v>
      </c>
      <c r="J64" s="171">
        <v>0</v>
      </c>
      <c r="K64" s="171">
        <v>0</v>
      </c>
      <c r="L64" s="171">
        <v>0</v>
      </c>
    </row>
    <row r="65" s="174" customFormat="1" ht="20.95" customHeight="1" spans="1:12">
      <c r="A65" s="189" t="s">
        <v>203</v>
      </c>
      <c r="B65" s="189"/>
      <c r="C65" s="189"/>
      <c r="D65" s="189" t="s">
        <v>202</v>
      </c>
      <c r="E65" s="171">
        <v>4500</v>
      </c>
      <c r="F65" s="171">
        <v>4500</v>
      </c>
      <c r="G65" s="171">
        <v>0</v>
      </c>
      <c r="H65" s="171">
        <v>0</v>
      </c>
      <c r="I65" s="171">
        <v>0</v>
      </c>
      <c r="J65" s="171">
        <v>0</v>
      </c>
      <c r="K65" s="171">
        <v>0</v>
      </c>
      <c r="L65" s="171">
        <v>0</v>
      </c>
    </row>
    <row r="66" s="174" customFormat="1" ht="20.95" customHeight="1" spans="1:12">
      <c r="A66" s="189" t="s">
        <v>204</v>
      </c>
      <c r="B66" s="189"/>
      <c r="C66" s="189"/>
      <c r="D66" s="189" t="s">
        <v>205</v>
      </c>
      <c r="E66" s="171">
        <v>377002.9</v>
      </c>
      <c r="F66" s="171">
        <v>377002.9</v>
      </c>
      <c r="G66" s="171">
        <v>0</v>
      </c>
      <c r="H66" s="171">
        <v>0</v>
      </c>
      <c r="I66" s="171">
        <v>0</v>
      </c>
      <c r="J66" s="171">
        <v>0</v>
      </c>
      <c r="K66" s="171">
        <v>0</v>
      </c>
      <c r="L66" s="171">
        <v>0</v>
      </c>
    </row>
    <row r="67" s="174" customFormat="1" ht="20.95" customHeight="1" spans="1:12">
      <c r="A67" s="189" t="s">
        <v>206</v>
      </c>
      <c r="B67" s="189"/>
      <c r="C67" s="189"/>
      <c r="D67" s="189" t="s">
        <v>207</v>
      </c>
      <c r="E67" s="171">
        <v>377002.9</v>
      </c>
      <c r="F67" s="171">
        <v>377002.9</v>
      </c>
      <c r="G67" s="171">
        <v>0</v>
      </c>
      <c r="H67" s="171">
        <v>0</v>
      </c>
      <c r="I67" s="171">
        <v>0</v>
      </c>
      <c r="J67" s="171">
        <v>0</v>
      </c>
      <c r="K67" s="171">
        <v>0</v>
      </c>
      <c r="L67" s="171">
        <v>0</v>
      </c>
    </row>
    <row r="68" s="174" customFormat="1" ht="20.95" customHeight="1" spans="1:12">
      <c r="A68" s="189" t="s">
        <v>208</v>
      </c>
      <c r="B68" s="189"/>
      <c r="C68" s="189"/>
      <c r="D68" s="189" t="s">
        <v>209</v>
      </c>
      <c r="E68" s="171">
        <v>377002.9</v>
      </c>
      <c r="F68" s="171">
        <v>377002.9</v>
      </c>
      <c r="G68" s="171">
        <v>0</v>
      </c>
      <c r="H68" s="171">
        <v>0</v>
      </c>
      <c r="I68" s="171">
        <v>0</v>
      </c>
      <c r="J68" s="171">
        <v>0</v>
      </c>
      <c r="K68" s="171">
        <v>0</v>
      </c>
      <c r="L68" s="171">
        <v>0</v>
      </c>
    </row>
    <row r="69" s="174" customFormat="1" ht="20.95" customHeight="1" spans="1:12">
      <c r="A69" s="189" t="s">
        <v>210</v>
      </c>
      <c r="B69" s="189"/>
      <c r="C69" s="189"/>
      <c r="D69" s="189" t="s">
        <v>211</v>
      </c>
      <c r="E69" s="171">
        <v>588004.74</v>
      </c>
      <c r="F69" s="171">
        <v>588004.74</v>
      </c>
      <c r="G69" s="171">
        <v>0</v>
      </c>
      <c r="H69" s="171">
        <v>0</v>
      </c>
      <c r="I69" s="171">
        <v>0</v>
      </c>
      <c r="J69" s="171">
        <v>0</v>
      </c>
      <c r="K69" s="171">
        <v>0</v>
      </c>
      <c r="L69" s="171">
        <v>0</v>
      </c>
    </row>
    <row r="70" s="174" customFormat="1" ht="20.95" customHeight="1" spans="1:12">
      <c r="A70" s="189" t="s">
        <v>212</v>
      </c>
      <c r="B70" s="189"/>
      <c r="C70" s="189"/>
      <c r="D70" s="189" t="s">
        <v>213</v>
      </c>
      <c r="E70" s="171">
        <v>588004.74</v>
      </c>
      <c r="F70" s="171">
        <v>588004.74</v>
      </c>
      <c r="G70" s="171">
        <v>0</v>
      </c>
      <c r="H70" s="171">
        <v>0</v>
      </c>
      <c r="I70" s="171">
        <v>0</v>
      </c>
      <c r="J70" s="171">
        <v>0</v>
      </c>
      <c r="K70" s="171">
        <v>0</v>
      </c>
      <c r="L70" s="171">
        <v>0</v>
      </c>
    </row>
    <row r="71" s="174" customFormat="1" ht="20.95" customHeight="1" spans="1:12">
      <c r="A71" s="189" t="s">
        <v>214</v>
      </c>
      <c r="B71" s="189"/>
      <c r="C71" s="189"/>
      <c r="D71" s="189" t="s">
        <v>215</v>
      </c>
      <c r="E71" s="171">
        <v>588004.74</v>
      </c>
      <c r="F71" s="171">
        <v>588004.74</v>
      </c>
      <c r="G71" s="171">
        <v>0</v>
      </c>
      <c r="H71" s="171">
        <v>0</v>
      </c>
      <c r="I71" s="171">
        <v>0</v>
      </c>
      <c r="J71" s="171">
        <v>0</v>
      </c>
      <c r="K71" s="171">
        <v>0</v>
      </c>
      <c r="L71" s="171">
        <v>0</v>
      </c>
    </row>
    <row r="72" s="174" customFormat="1" ht="20.95" customHeight="1" spans="1:12">
      <c r="A72" s="189" t="s">
        <v>216</v>
      </c>
      <c r="B72" s="189"/>
      <c r="C72" s="189"/>
      <c r="D72" s="189" t="s">
        <v>217</v>
      </c>
      <c r="E72" s="171">
        <v>7692399.59</v>
      </c>
      <c r="F72" s="171">
        <v>7692399.59</v>
      </c>
      <c r="G72" s="171">
        <v>0</v>
      </c>
      <c r="H72" s="171">
        <v>0</v>
      </c>
      <c r="I72" s="171">
        <v>0</v>
      </c>
      <c r="J72" s="171">
        <v>0</v>
      </c>
      <c r="K72" s="171">
        <v>0</v>
      </c>
      <c r="L72" s="171">
        <v>0</v>
      </c>
    </row>
    <row r="73" s="174" customFormat="1" ht="20.95" customHeight="1" spans="1:12">
      <c r="A73" s="189" t="s">
        <v>218</v>
      </c>
      <c r="B73" s="189"/>
      <c r="C73" s="189"/>
      <c r="D73" s="189" t="s">
        <v>219</v>
      </c>
      <c r="E73" s="171">
        <v>2121091.39</v>
      </c>
      <c r="F73" s="171">
        <v>2121091.39</v>
      </c>
      <c r="G73" s="171">
        <v>0</v>
      </c>
      <c r="H73" s="171">
        <v>0</v>
      </c>
      <c r="I73" s="171">
        <v>0</v>
      </c>
      <c r="J73" s="171">
        <v>0</v>
      </c>
      <c r="K73" s="171">
        <v>0</v>
      </c>
      <c r="L73" s="171">
        <v>0</v>
      </c>
    </row>
    <row r="74" s="174" customFormat="1" ht="20.95" customHeight="1" spans="1:12">
      <c r="A74" s="189" t="s">
        <v>220</v>
      </c>
      <c r="B74" s="189"/>
      <c r="C74" s="189"/>
      <c r="D74" s="189" t="s">
        <v>119</v>
      </c>
      <c r="E74" s="171">
        <v>1707791.39</v>
      </c>
      <c r="F74" s="171">
        <v>1707791.39</v>
      </c>
      <c r="G74" s="171">
        <v>0</v>
      </c>
      <c r="H74" s="171">
        <v>0</v>
      </c>
      <c r="I74" s="171">
        <v>0</v>
      </c>
      <c r="J74" s="171">
        <v>0</v>
      </c>
      <c r="K74" s="171">
        <v>0</v>
      </c>
      <c r="L74" s="171">
        <v>0</v>
      </c>
    </row>
    <row r="75" s="174" customFormat="1" ht="20.95" customHeight="1" spans="1:12">
      <c r="A75" s="189" t="s">
        <v>221</v>
      </c>
      <c r="B75" s="189"/>
      <c r="C75" s="189"/>
      <c r="D75" s="189" t="s">
        <v>222</v>
      </c>
      <c r="E75" s="171">
        <v>413300</v>
      </c>
      <c r="F75" s="171">
        <v>413300</v>
      </c>
      <c r="G75" s="171">
        <v>0</v>
      </c>
      <c r="H75" s="171">
        <v>0</v>
      </c>
      <c r="I75" s="171">
        <v>0</v>
      </c>
      <c r="J75" s="171">
        <v>0</v>
      </c>
      <c r="K75" s="171">
        <v>0</v>
      </c>
      <c r="L75" s="171">
        <v>0</v>
      </c>
    </row>
    <row r="76" s="174" customFormat="1" ht="20.95" customHeight="1" spans="1:12">
      <c r="A76" s="189" t="s">
        <v>223</v>
      </c>
      <c r="B76" s="189"/>
      <c r="C76" s="189"/>
      <c r="D76" s="189" t="s">
        <v>224</v>
      </c>
      <c r="E76" s="171">
        <v>252779.4</v>
      </c>
      <c r="F76" s="171">
        <v>252779.4</v>
      </c>
      <c r="G76" s="171">
        <v>0</v>
      </c>
      <c r="H76" s="171">
        <v>0</v>
      </c>
      <c r="I76" s="171">
        <v>0</v>
      </c>
      <c r="J76" s="171">
        <v>0</v>
      </c>
      <c r="K76" s="171">
        <v>0</v>
      </c>
      <c r="L76" s="171">
        <v>0</v>
      </c>
    </row>
    <row r="77" s="174" customFormat="1" ht="20.95" customHeight="1" spans="1:12">
      <c r="A77" s="189" t="s">
        <v>225</v>
      </c>
      <c r="B77" s="189"/>
      <c r="C77" s="189"/>
      <c r="D77" s="189" t="s">
        <v>226</v>
      </c>
      <c r="E77" s="171">
        <v>239346.3</v>
      </c>
      <c r="F77" s="171">
        <v>239346.3</v>
      </c>
      <c r="G77" s="171">
        <v>0</v>
      </c>
      <c r="H77" s="171">
        <v>0</v>
      </c>
      <c r="I77" s="171">
        <v>0</v>
      </c>
      <c r="J77" s="171">
        <v>0</v>
      </c>
      <c r="K77" s="171">
        <v>0</v>
      </c>
      <c r="L77" s="171">
        <v>0</v>
      </c>
    </row>
    <row r="78" s="174" customFormat="1" ht="20.95" customHeight="1" spans="1:12">
      <c r="A78" s="189" t="s">
        <v>227</v>
      </c>
      <c r="B78" s="189"/>
      <c r="C78" s="189"/>
      <c r="D78" s="189" t="s">
        <v>228</v>
      </c>
      <c r="E78" s="171">
        <v>13433.1</v>
      </c>
      <c r="F78" s="171">
        <v>13433.1</v>
      </c>
      <c r="G78" s="171">
        <v>0</v>
      </c>
      <c r="H78" s="171">
        <v>0</v>
      </c>
      <c r="I78" s="171">
        <v>0</v>
      </c>
      <c r="J78" s="171">
        <v>0</v>
      </c>
      <c r="K78" s="171">
        <v>0</v>
      </c>
      <c r="L78" s="171">
        <v>0</v>
      </c>
    </row>
    <row r="79" s="174" customFormat="1" ht="20.95" customHeight="1" spans="1:12">
      <c r="A79" s="189" t="s">
        <v>229</v>
      </c>
      <c r="B79" s="189"/>
      <c r="C79" s="189"/>
      <c r="D79" s="189" t="s">
        <v>230</v>
      </c>
      <c r="E79" s="171">
        <v>154878.8</v>
      </c>
      <c r="F79" s="171">
        <v>154878.8</v>
      </c>
      <c r="G79" s="171">
        <v>0</v>
      </c>
      <c r="H79" s="171">
        <v>0</v>
      </c>
      <c r="I79" s="171">
        <v>0</v>
      </c>
      <c r="J79" s="171">
        <v>0</v>
      </c>
      <c r="K79" s="171">
        <v>0</v>
      </c>
      <c r="L79" s="171">
        <v>0</v>
      </c>
    </row>
    <row r="80" s="174" customFormat="1" ht="20.95" customHeight="1" spans="1:12">
      <c r="A80" s="189" t="s">
        <v>231</v>
      </c>
      <c r="B80" s="189"/>
      <c r="C80" s="189"/>
      <c r="D80" s="189" t="s">
        <v>232</v>
      </c>
      <c r="E80" s="171">
        <v>75273.8</v>
      </c>
      <c r="F80" s="171">
        <v>75273.8</v>
      </c>
      <c r="G80" s="171">
        <v>0</v>
      </c>
      <c r="H80" s="171">
        <v>0</v>
      </c>
      <c r="I80" s="171">
        <v>0</v>
      </c>
      <c r="J80" s="171">
        <v>0</v>
      </c>
      <c r="K80" s="171">
        <v>0</v>
      </c>
      <c r="L80" s="171">
        <v>0</v>
      </c>
    </row>
    <row r="81" s="174" customFormat="1" ht="20.95" customHeight="1" spans="1:12">
      <c r="A81" s="189" t="s">
        <v>233</v>
      </c>
      <c r="B81" s="189"/>
      <c r="C81" s="189"/>
      <c r="D81" s="189" t="s">
        <v>234</v>
      </c>
      <c r="E81" s="171">
        <v>79605</v>
      </c>
      <c r="F81" s="171">
        <v>79605</v>
      </c>
      <c r="G81" s="171">
        <v>0</v>
      </c>
      <c r="H81" s="171">
        <v>0</v>
      </c>
      <c r="I81" s="171">
        <v>0</v>
      </c>
      <c r="J81" s="171">
        <v>0</v>
      </c>
      <c r="K81" s="171">
        <v>0</v>
      </c>
      <c r="L81" s="171">
        <v>0</v>
      </c>
    </row>
    <row r="82" s="174" customFormat="1" ht="20.95" customHeight="1" spans="1:12">
      <c r="A82" s="189" t="s">
        <v>235</v>
      </c>
      <c r="B82" s="189"/>
      <c r="C82" s="189"/>
      <c r="D82" s="189" t="s">
        <v>236</v>
      </c>
      <c r="E82" s="171">
        <v>1894400</v>
      </c>
      <c r="F82" s="171">
        <v>1894400</v>
      </c>
      <c r="G82" s="171">
        <v>0</v>
      </c>
      <c r="H82" s="171">
        <v>0</v>
      </c>
      <c r="I82" s="171">
        <v>0</v>
      </c>
      <c r="J82" s="171">
        <v>0</v>
      </c>
      <c r="K82" s="171">
        <v>0</v>
      </c>
      <c r="L82" s="171">
        <v>0</v>
      </c>
    </row>
    <row r="83" s="174" customFormat="1" ht="20.95" customHeight="1" spans="1:12">
      <c r="A83" s="189" t="s">
        <v>237</v>
      </c>
      <c r="B83" s="189"/>
      <c r="C83" s="189"/>
      <c r="D83" s="189" t="s">
        <v>238</v>
      </c>
      <c r="E83" s="171">
        <v>1884400</v>
      </c>
      <c r="F83" s="171">
        <v>1884400</v>
      </c>
      <c r="G83" s="171">
        <v>0</v>
      </c>
      <c r="H83" s="171">
        <v>0</v>
      </c>
      <c r="I83" s="171">
        <v>0</v>
      </c>
      <c r="J83" s="171">
        <v>0</v>
      </c>
      <c r="K83" s="171">
        <v>0</v>
      </c>
      <c r="L83" s="171">
        <v>0</v>
      </c>
    </row>
    <row r="84" s="174" customFormat="1" ht="20.95" customHeight="1" spans="1:12">
      <c r="A84" s="189" t="s">
        <v>239</v>
      </c>
      <c r="B84" s="189"/>
      <c r="C84" s="189"/>
      <c r="D84" s="189" t="s">
        <v>240</v>
      </c>
      <c r="E84" s="171">
        <v>10000</v>
      </c>
      <c r="F84" s="171">
        <v>10000</v>
      </c>
      <c r="G84" s="171">
        <v>0</v>
      </c>
      <c r="H84" s="171">
        <v>0</v>
      </c>
      <c r="I84" s="171">
        <v>0</v>
      </c>
      <c r="J84" s="171">
        <v>0</v>
      </c>
      <c r="K84" s="171">
        <v>0</v>
      </c>
      <c r="L84" s="171">
        <v>0</v>
      </c>
    </row>
    <row r="85" s="174" customFormat="1" ht="20.95" customHeight="1" spans="1:12">
      <c r="A85" s="189" t="s">
        <v>241</v>
      </c>
      <c r="B85" s="189"/>
      <c r="C85" s="189"/>
      <c r="D85" s="189" t="s">
        <v>242</v>
      </c>
      <c r="E85" s="171">
        <v>3269250</v>
      </c>
      <c r="F85" s="171">
        <v>3269250</v>
      </c>
      <c r="G85" s="171">
        <v>0</v>
      </c>
      <c r="H85" s="171">
        <v>0</v>
      </c>
      <c r="I85" s="171">
        <v>0</v>
      </c>
      <c r="J85" s="171">
        <v>0</v>
      </c>
      <c r="K85" s="171">
        <v>0</v>
      </c>
      <c r="L85" s="171">
        <v>0</v>
      </c>
    </row>
    <row r="86" s="174" customFormat="1" ht="20.95" customHeight="1" spans="1:12">
      <c r="A86" s="189" t="s">
        <v>243</v>
      </c>
      <c r="B86" s="189"/>
      <c r="C86" s="189"/>
      <c r="D86" s="189" t="s">
        <v>244</v>
      </c>
      <c r="E86" s="171">
        <v>310000</v>
      </c>
      <c r="F86" s="171">
        <v>310000</v>
      </c>
      <c r="G86" s="171">
        <v>0</v>
      </c>
      <c r="H86" s="171">
        <v>0</v>
      </c>
      <c r="I86" s="171">
        <v>0</v>
      </c>
      <c r="J86" s="171">
        <v>0</v>
      </c>
      <c r="K86" s="171">
        <v>0</v>
      </c>
      <c r="L86" s="171">
        <v>0</v>
      </c>
    </row>
    <row r="87" s="174" customFormat="1" ht="20.95" customHeight="1" spans="1:12">
      <c r="A87" s="189" t="s">
        <v>245</v>
      </c>
      <c r="B87" s="189"/>
      <c r="C87" s="189"/>
      <c r="D87" s="189" t="s">
        <v>246</v>
      </c>
      <c r="E87" s="171">
        <v>2959250</v>
      </c>
      <c r="F87" s="171">
        <v>2959250</v>
      </c>
      <c r="G87" s="171">
        <v>0</v>
      </c>
      <c r="H87" s="171">
        <v>0</v>
      </c>
      <c r="I87" s="171">
        <v>0</v>
      </c>
      <c r="J87" s="171">
        <v>0</v>
      </c>
      <c r="K87" s="171">
        <v>0</v>
      </c>
      <c r="L87" s="171">
        <v>0</v>
      </c>
    </row>
    <row r="88" s="174" customFormat="1" ht="20.95" customHeight="1" spans="1:12">
      <c r="A88" s="189" t="s">
        <v>247</v>
      </c>
      <c r="B88" s="189"/>
      <c r="C88" s="189"/>
      <c r="D88" s="189" t="s">
        <v>248</v>
      </c>
      <c r="E88" s="171">
        <v>200660</v>
      </c>
      <c r="F88" s="171">
        <v>200660</v>
      </c>
      <c r="G88" s="171">
        <v>0</v>
      </c>
      <c r="H88" s="171">
        <v>0</v>
      </c>
      <c r="I88" s="171">
        <v>0</v>
      </c>
      <c r="J88" s="171">
        <v>0</v>
      </c>
      <c r="K88" s="171">
        <v>0</v>
      </c>
      <c r="L88" s="171">
        <v>0</v>
      </c>
    </row>
    <row r="89" s="174" customFormat="1" ht="20.95" customHeight="1" spans="1:12">
      <c r="A89" s="189" t="s">
        <v>249</v>
      </c>
      <c r="B89" s="189"/>
      <c r="C89" s="189"/>
      <c r="D89" s="189" t="s">
        <v>250</v>
      </c>
      <c r="E89" s="171">
        <v>200660</v>
      </c>
      <c r="F89" s="171">
        <v>200660</v>
      </c>
      <c r="G89" s="171">
        <v>0</v>
      </c>
      <c r="H89" s="171">
        <v>0</v>
      </c>
      <c r="I89" s="171">
        <v>0</v>
      </c>
      <c r="J89" s="171">
        <v>0</v>
      </c>
      <c r="K89" s="171">
        <v>0</v>
      </c>
      <c r="L89" s="171">
        <v>0</v>
      </c>
    </row>
    <row r="90" s="174" customFormat="1" ht="20.95" customHeight="1" spans="1:12">
      <c r="A90" s="189" t="s">
        <v>251</v>
      </c>
      <c r="B90" s="189"/>
      <c r="C90" s="189"/>
      <c r="D90" s="189" t="s">
        <v>252</v>
      </c>
      <c r="E90" s="171">
        <v>200660</v>
      </c>
      <c r="F90" s="171">
        <v>200660</v>
      </c>
      <c r="G90" s="171">
        <v>0</v>
      </c>
      <c r="H90" s="171">
        <v>0</v>
      </c>
      <c r="I90" s="171">
        <v>0</v>
      </c>
      <c r="J90" s="171">
        <v>0</v>
      </c>
      <c r="K90" s="171">
        <v>0</v>
      </c>
      <c r="L90" s="171">
        <v>0</v>
      </c>
    </row>
    <row r="91" s="174" customFormat="1" ht="20.95" customHeight="1" spans="1:12">
      <c r="A91" s="189" t="s">
        <v>253</v>
      </c>
      <c r="B91" s="189"/>
      <c r="C91" s="189"/>
      <c r="D91" s="189" t="s">
        <v>254</v>
      </c>
      <c r="E91" s="171">
        <v>135604</v>
      </c>
      <c r="F91" s="171">
        <v>135604</v>
      </c>
      <c r="G91" s="171">
        <v>0</v>
      </c>
      <c r="H91" s="171">
        <v>0</v>
      </c>
      <c r="I91" s="171">
        <v>0</v>
      </c>
      <c r="J91" s="171">
        <v>0</v>
      </c>
      <c r="K91" s="171">
        <v>0</v>
      </c>
      <c r="L91" s="171">
        <v>0</v>
      </c>
    </row>
    <row r="92" s="174" customFormat="1" ht="20.95" customHeight="1" spans="1:12">
      <c r="A92" s="189" t="s">
        <v>255</v>
      </c>
      <c r="B92" s="189"/>
      <c r="C92" s="189"/>
      <c r="D92" s="189" t="s">
        <v>256</v>
      </c>
      <c r="E92" s="171">
        <v>135604</v>
      </c>
      <c r="F92" s="171">
        <v>135604</v>
      </c>
      <c r="G92" s="171">
        <v>0</v>
      </c>
      <c r="H92" s="171">
        <v>0</v>
      </c>
      <c r="I92" s="171">
        <v>0</v>
      </c>
      <c r="J92" s="171">
        <v>0</v>
      </c>
      <c r="K92" s="171">
        <v>0</v>
      </c>
      <c r="L92" s="171">
        <v>0</v>
      </c>
    </row>
    <row r="93" s="174" customFormat="1" ht="20.95" customHeight="1" spans="1:12">
      <c r="A93" s="189" t="s">
        <v>257</v>
      </c>
      <c r="B93" s="189"/>
      <c r="C93" s="189"/>
      <c r="D93" s="189" t="s">
        <v>258</v>
      </c>
      <c r="E93" s="171">
        <v>135604</v>
      </c>
      <c r="F93" s="171">
        <v>135604</v>
      </c>
      <c r="G93" s="171">
        <v>0</v>
      </c>
      <c r="H93" s="171">
        <v>0</v>
      </c>
      <c r="I93" s="171">
        <v>0</v>
      </c>
      <c r="J93" s="171">
        <v>0</v>
      </c>
      <c r="K93" s="171">
        <v>0</v>
      </c>
      <c r="L93" s="171">
        <v>0</v>
      </c>
    </row>
    <row r="94" s="174" customFormat="1" ht="20.95" customHeight="1" spans="1:12">
      <c r="A94" s="189" t="s">
        <v>259</v>
      </c>
      <c r="B94" s="189"/>
      <c r="C94" s="189"/>
      <c r="D94" s="189" t="s">
        <v>260</v>
      </c>
      <c r="E94" s="171">
        <v>780612</v>
      </c>
      <c r="F94" s="171">
        <v>780612</v>
      </c>
      <c r="G94" s="171">
        <v>0</v>
      </c>
      <c r="H94" s="171">
        <v>0</v>
      </c>
      <c r="I94" s="171">
        <v>0</v>
      </c>
      <c r="J94" s="171">
        <v>0</v>
      </c>
      <c r="K94" s="171">
        <v>0</v>
      </c>
      <c r="L94" s="171">
        <v>0</v>
      </c>
    </row>
    <row r="95" s="174" customFormat="1" ht="20.95" customHeight="1" spans="1:12">
      <c r="A95" s="189" t="s">
        <v>261</v>
      </c>
      <c r="B95" s="189"/>
      <c r="C95" s="189"/>
      <c r="D95" s="189" t="s">
        <v>262</v>
      </c>
      <c r="E95" s="171">
        <v>780612</v>
      </c>
      <c r="F95" s="171">
        <v>780612</v>
      </c>
      <c r="G95" s="171">
        <v>0</v>
      </c>
      <c r="H95" s="171">
        <v>0</v>
      </c>
      <c r="I95" s="171">
        <v>0</v>
      </c>
      <c r="J95" s="171">
        <v>0</v>
      </c>
      <c r="K95" s="171">
        <v>0</v>
      </c>
      <c r="L95" s="171">
        <v>0</v>
      </c>
    </row>
    <row r="96" s="174" customFormat="1" ht="20.95" customHeight="1" spans="1:12">
      <c r="A96" s="189" t="s">
        <v>263</v>
      </c>
      <c r="B96" s="189"/>
      <c r="C96" s="189"/>
      <c r="D96" s="189" t="s">
        <v>264</v>
      </c>
      <c r="E96" s="171">
        <v>780612</v>
      </c>
      <c r="F96" s="171">
        <v>780612</v>
      </c>
      <c r="G96" s="171">
        <v>0</v>
      </c>
      <c r="H96" s="171">
        <v>0</v>
      </c>
      <c r="I96" s="171">
        <v>0</v>
      </c>
      <c r="J96" s="171">
        <v>0</v>
      </c>
      <c r="K96" s="171">
        <v>0</v>
      </c>
      <c r="L96" s="171">
        <v>0</v>
      </c>
    </row>
    <row r="97" s="174" customFormat="1" ht="20.95" customHeight="1" spans="1:12">
      <c r="A97" s="189" t="s">
        <v>265</v>
      </c>
      <c r="B97" s="189"/>
      <c r="C97" s="189"/>
      <c r="D97" s="189" t="s">
        <v>266</v>
      </c>
      <c r="E97" s="171">
        <v>20280</v>
      </c>
      <c r="F97" s="171">
        <v>20280</v>
      </c>
      <c r="G97" s="171">
        <v>0</v>
      </c>
      <c r="H97" s="171">
        <v>0</v>
      </c>
      <c r="I97" s="171">
        <v>0</v>
      </c>
      <c r="J97" s="171">
        <v>0</v>
      </c>
      <c r="K97" s="171">
        <v>0</v>
      </c>
      <c r="L97" s="171">
        <v>0</v>
      </c>
    </row>
    <row r="98" s="174" customFormat="1" ht="20.95" customHeight="1" spans="1:12">
      <c r="A98" s="189" t="s">
        <v>267</v>
      </c>
      <c r="B98" s="189"/>
      <c r="C98" s="189"/>
      <c r="D98" s="189" t="s">
        <v>268</v>
      </c>
      <c r="E98" s="171">
        <v>20280</v>
      </c>
      <c r="F98" s="171">
        <v>20280</v>
      </c>
      <c r="G98" s="171">
        <v>0</v>
      </c>
      <c r="H98" s="171">
        <v>0</v>
      </c>
      <c r="I98" s="171">
        <v>0</v>
      </c>
      <c r="J98" s="171">
        <v>0</v>
      </c>
      <c r="K98" s="171">
        <v>0</v>
      </c>
      <c r="L98" s="171">
        <v>0</v>
      </c>
    </row>
    <row r="99" s="174" customFormat="1" ht="20.95" customHeight="1" spans="1:12">
      <c r="A99" s="189" t="s">
        <v>269</v>
      </c>
      <c r="B99" s="189"/>
      <c r="C99" s="189"/>
      <c r="D99" s="189" t="s">
        <v>270</v>
      </c>
      <c r="E99" s="171">
        <v>20280</v>
      </c>
      <c r="F99" s="171">
        <v>20280</v>
      </c>
      <c r="G99" s="171">
        <v>0</v>
      </c>
      <c r="H99" s="171">
        <v>0</v>
      </c>
      <c r="I99" s="171">
        <v>0</v>
      </c>
      <c r="J99" s="171">
        <v>0</v>
      </c>
      <c r="K99" s="171">
        <v>0</v>
      </c>
      <c r="L99" s="171">
        <v>0</v>
      </c>
    </row>
    <row r="100" s="174" customFormat="1" ht="20.95" customHeight="1" spans="1:12">
      <c r="A100" s="189" t="s">
        <v>271</v>
      </c>
      <c r="B100" s="189"/>
      <c r="C100" s="189"/>
      <c r="D100" s="189" t="s">
        <v>272</v>
      </c>
      <c r="E100" s="171">
        <v>31920</v>
      </c>
      <c r="F100" s="171">
        <v>31920</v>
      </c>
      <c r="G100" s="171">
        <v>0</v>
      </c>
      <c r="H100" s="171">
        <v>0</v>
      </c>
      <c r="I100" s="171">
        <v>0</v>
      </c>
      <c r="J100" s="171">
        <v>0</v>
      </c>
      <c r="K100" s="171">
        <v>0</v>
      </c>
      <c r="L100" s="171">
        <v>0</v>
      </c>
    </row>
    <row r="101" s="174" customFormat="1" ht="20.95" customHeight="1" spans="1:12">
      <c r="A101" s="189" t="s">
        <v>273</v>
      </c>
      <c r="B101" s="189"/>
      <c r="C101" s="189"/>
      <c r="D101" s="189" t="s">
        <v>274</v>
      </c>
      <c r="E101" s="171">
        <v>31920</v>
      </c>
      <c r="F101" s="171">
        <v>31920</v>
      </c>
      <c r="G101" s="171">
        <v>0</v>
      </c>
      <c r="H101" s="171">
        <v>0</v>
      </c>
      <c r="I101" s="171">
        <v>0</v>
      </c>
      <c r="J101" s="171">
        <v>0</v>
      </c>
      <c r="K101" s="171">
        <v>0</v>
      </c>
      <c r="L101" s="171">
        <v>0</v>
      </c>
    </row>
    <row r="102" s="174" customFormat="1" ht="20.95" customHeight="1" spans="1:12">
      <c r="A102" s="189" t="s">
        <v>275</v>
      </c>
      <c r="B102" s="189"/>
      <c r="C102" s="189"/>
      <c r="D102" s="189" t="s">
        <v>276</v>
      </c>
      <c r="E102" s="171">
        <v>31920</v>
      </c>
      <c r="F102" s="171">
        <v>31920</v>
      </c>
      <c r="G102" s="171">
        <v>0</v>
      </c>
      <c r="H102" s="171">
        <v>0</v>
      </c>
      <c r="I102" s="171">
        <v>0</v>
      </c>
      <c r="J102" s="171">
        <v>0</v>
      </c>
      <c r="K102" s="171">
        <v>0</v>
      </c>
      <c r="L102" s="171">
        <v>0</v>
      </c>
    </row>
    <row r="103" s="174" customFormat="1" ht="20.95" customHeight="1" spans="1:12">
      <c r="A103" s="189" t="s">
        <v>277</v>
      </c>
      <c r="B103" s="189"/>
      <c r="C103" s="189"/>
      <c r="D103" s="189" t="s">
        <v>278</v>
      </c>
      <c r="E103" s="171">
        <v>300000</v>
      </c>
      <c r="F103" s="171">
        <v>300000</v>
      </c>
      <c r="G103" s="171">
        <v>0</v>
      </c>
      <c r="H103" s="171">
        <v>0</v>
      </c>
      <c r="I103" s="171">
        <v>0</v>
      </c>
      <c r="J103" s="171">
        <v>0</v>
      </c>
      <c r="K103" s="171">
        <v>0</v>
      </c>
      <c r="L103" s="171">
        <v>0</v>
      </c>
    </row>
    <row r="104" s="174" customFormat="1" ht="20.95" customHeight="1" spans="1:12">
      <c r="A104" s="189" t="s">
        <v>279</v>
      </c>
      <c r="B104" s="189"/>
      <c r="C104" s="189"/>
      <c r="D104" s="189" t="s">
        <v>280</v>
      </c>
      <c r="E104" s="171">
        <v>300000</v>
      </c>
      <c r="F104" s="171">
        <v>300000</v>
      </c>
      <c r="G104" s="171">
        <v>0</v>
      </c>
      <c r="H104" s="171">
        <v>0</v>
      </c>
      <c r="I104" s="171">
        <v>0</v>
      </c>
      <c r="J104" s="171">
        <v>0</v>
      </c>
      <c r="K104" s="171">
        <v>0</v>
      </c>
      <c r="L104" s="171">
        <v>0</v>
      </c>
    </row>
    <row r="105" s="174" customFormat="1" ht="20.95" customHeight="1" spans="1:12">
      <c r="A105" s="189" t="s">
        <v>281</v>
      </c>
      <c r="B105" s="189"/>
      <c r="C105" s="189"/>
      <c r="D105" s="189" t="s">
        <v>282</v>
      </c>
      <c r="E105" s="171">
        <v>300000</v>
      </c>
      <c r="F105" s="171">
        <v>300000</v>
      </c>
      <c r="G105" s="171">
        <v>0</v>
      </c>
      <c r="H105" s="171">
        <v>0</v>
      </c>
      <c r="I105" s="171">
        <v>0</v>
      </c>
      <c r="J105" s="171">
        <v>0</v>
      </c>
      <c r="K105" s="171">
        <v>0</v>
      </c>
      <c r="L105" s="171">
        <v>0</v>
      </c>
    </row>
    <row r="106" s="288" customFormat="1" ht="20.95" customHeight="1" spans="1:11">
      <c r="A106" s="294" t="s">
        <v>283</v>
      </c>
      <c r="B106" s="294"/>
      <c r="C106" s="294"/>
      <c r="D106" s="294"/>
      <c r="E106" s="294"/>
      <c r="F106" s="294"/>
      <c r="G106" s="294"/>
      <c r="H106" s="294"/>
      <c r="I106" s="294"/>
      <c r="J106" s="294"/>
      <c r="K106" s="294"/>
    </row>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6.2" customHeight="1"/>
    <row r="256" ht="26.2" customHeight="1"/>
    <row r="257" ht="26.2" customHeight="1"/>
    <row r="258" ht="26.2" customHeight="1"/>
    <row r="259" ht="26.2" customHeight="1"/>
    <row r="260" ht="26.2" customHeight="1"/>
    <row r="261" ht="26.2" customHeight="1"/>
    <row r="262" ht="26.2" customHeight="1"/>
    <row r="263" ht="26.2" customHeight="1"/>
    <row r="264" ht="26.2" customHeight="1"/>
    <row r="265" ht="26.2" customHeight="1"/>
    <row r="266" ht="26.2" customHeight="1"/>
    <row r="267" ht="26.2" customHeight="1"/>
    <row r="268" ht="26.2" customHeight="1"/>
    <row r="269" ht="26.2" customHeight="1"/>
    <row r="270" ht="26.2" customHeight="1"/>
    <row r="271" ht="26.2" customHeight="1"/>
    <row r="272" ht="26.2" customHeight="1"/>
    <row r="273" ht="26.2" customHeight="1"/>
    <row r="274" ht="26.2" customHeight="1"/>
    <row r="275" ht="26.2" customHeight="1"/>
    <row r="276" ht="26.2" customHeight="1"/>
    <row r="277" ht="26.2" customHeight="1"/>
    <row r="278" ht="26.2" customHeight="1"/>
    <row r="279" ht="26.2" customHeight="1"/>
    <row r="280" ht="26.2" customHeight="1"/>
    <row r="281" ht="26.2" customHeight="1"/>
    <row r="282" ht="26.2" customHeight="1"/>
    <row r="283" ht="26.2" customHeight="1"/>
    <row r="284" ht="26.2" customHeight="1"/>
    <row r="285" ht="26.2" customHeight="1"/>
    <row r="286" ht="26.2" customHeight="1"/>
    <row r="287" ht="26.2" customHeight="1"/>
    <row r="288" ht="26.2" customHeight="1"/>
    <row r="289" ht="26.2" customHeight="1"/>
    <row r="290" ht="26.2" customHeight="1"/>
    <row r="291" ht="26.2" customHeight="1"/>
    <row r="292" ht="26.2" customHeight="1"/>
    <row r="293" ht="26.2" customHeight="1"/>
    <row r="294" ht="26.2" customHeight="1"/>
    <row r="295" ht="26.2" customHeight="1"/>
    <row r="296" ht="26.2" customHeight="1"/>
    <row r="297" ht="26.2" customHeight="1"/>
    <row r="298" ht="26.2" customHeight="1"/>
    <row r="299" ht="26.2" customHeight="1"/>
    <row r="300" ht="26.2" customHeight="1"/>
    <row r="301" ht="26.2" customHeight="1"/>
    <row r="302" ht="26.2" customHeight="1"/>
    <row r="303" ht="26.2" customHeight="1"/>
    <row r="304" ht="26.2" customHeight="1"/>
    <row r="305" ht="20" customHeight="1"/>
    <row r="306" ht="20" customHeight="1"/>
    <row r="307" ht="20" customHeight="1"/>
    <row r="308" ht="20" customHeight="1"/>
  </sheetData>
  <mergeCells count="11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K106"/>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7"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891</v>
      </c>
    </row>
    <row r="3" s="3" customFormat="1" ht="31" customHeight="1" spans="1:11">
      <c r="A3" s="11" t="s">
        <v>774</v>
      </c>
      <c r="B3" s="11"/>
      <c r="C3" s="12" t="s">
        <v>892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2</v>
      </c>
      <c r="G6" s="19"/>
      <c r="H6" s="20">
        <v>0.42</v>
      </c>
      <c r="I6" s="40">
        <v>10</v>
      </c>
      <c r="J6" s="40">
        <v>21</v>
      </c>
      <c r="K6" s="41">
        <v>2.1</v>
      </c>
    </row>
    <row r="7" s="3" customFormat="1" ht="30" customHeight="1" spans="1:11">
      <c r="A7" s="14"/>
      <c r="B7" s="14"/>
      <c r="C7" s="17" t="s">
        <v>786</v>
      </c>
      <c r="D7" s="18">
        <v>0</v>
      </c>
      <c r="E7" s="19"/>
      <c r="F7" s="18">
        <v>2</v>
      </c>
      <c r="G7" s="19"/>
      <c r="H7" s="20">
        <v>0.42</v>
      </c>
      <c r="I7" s="42"/>
      <c r="J7" s="40">
        <v>21</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303" customHeight="1" spans="1:11">
      <c r="A11" s="21"/>
      <c r="B11" s="23" t="s">
        <v>893</v>
      </c>
      <c r="C11" s="23"/>
      <c r="D11" s="23"/>
      <c r="E11" s="23"/>
      <c r="F11" s="23"/>
      <c r="G11" s="23"/>
      <c r="H11" s="23" t="s">
        <v>894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895</v>
      </c>
      <c r="E16" s="10" t="s">
        <v>735</v>
      </c>
      <c r="F16" s="10" t="s">
        <v>82</v>
      </c>
      <c r="G16" s="10" t="s">
        <v>736</v>
      </c>
      <c r="H16" s="10" t="s">
        <v>82</v>
      </c>
      <c r="I16" s="51">
        <v>10</v>
      </c>
      <c r="J16" s="51">
        <v>10</v>
      </c>
      <c r="K16" s="52" t="s">
        <v>808</v>
      </c>
    </row>
    <row r="17" ht="38" customHeight="1" spans="1:11">
      <c r="A17" s="27" t="s">
        <v>732</v>
      </c>
      <c r="B17" s="29"/>
      <c r="C17" s="10" t="s">
        <v>733</v>
      </c>
      <c r="D17" s="10" t="s">
        <v>896</v>
      </c>
      <c r="E17" s="10" t="s">
        <v>735</v>
      </c>
      <c r="F17" s="10" t="s">
        <v>58</v>
      </c>
      <c r="G17" s="10" t="s">
        <v>736</v>
      </c>
      <c r="H17" s="10" t="s">
        <v>58</v>
      </c>
      <c r="I17" s="51">
        <v>10</v>
      </c>
      <c r="J17" s="51">
        <v>10</v>
      </c>
      <c r="K17" s="52" t="s">
        <v>808</v>
      </c>
    </row>
    <row r="18" ht="38" customHeight="1" spans="1:11">
      <c r="A18" s="27" t="s">
        <v>732</v>
      </c>
      <c r="B18" s="29"/>
      <c r="C18" s="10" t="s">
        <v>733</v>
      </c>
      <c r="D18" s="10" t="s">
        <v>897</v>
      </c>
      <c r="E18" s="10" t="s">
        <v>735</v>
      </c>
      <c r="F18" s="10" t="s">
        <v>898</v>
      </c>
      <c r="G18" s="10" t="s">
        <v>736</v>
      </c>
      <c r="H18" s="10" t="s">
        <v>898</v>
      </c>
      <c r="I18" s="51">
        <v>10</v>
      </c>
      <c r="J18" s="51">
        <v>10</v>
      </c>
      <c r="K18" s="52" t="s">
        <v>808</v>
      </c>
    </row>
    <row r="19" ht="38" customHeight="1" spans="1:11">
      <c r="A19" s="27" t="s">
        <v>732</v>
      </c>
      <c r="B19" s="29"/>
      <c r="C19" s="10" t="s">
        <v>733</v>
      </c>
      <c r="D19" s="10" t="s">
        <v>899</v>
      </c>
      <c r="E19" s="10" t="s">
        <v>735</v>
      </c>
      <c r="F19" s="10" t="s">
        <v>900</v>
      </c>
      <c r="G19" s="10" t="s">
        <v>901</v>
      </c>
      <c r="H19" s="10" t="s">
        <v>900</v>
      </c>
      <c r="I19" s="51">
        <v>10</v>
      </c>
      <c r="J19" s="51">
        <v>10</v>
      </c>
      <c r="K19" s="52" t="s">
        <v>808</v>
      </c>
    </row>
    <row r="20" ht="38" customHeight="1" spans="1:11">
      <c r="A20" s="27" t="s">
        <v>732</v>
      </c>
      <c r="B20" s="29"/>
      <c r="C20" s="10" t="s">
        <v>733</v>
      </c>
      <c r="D20" s="10" t="s">
        <v>902</v>
      </c>
      <c r="E20" s="10" t="s">
        <v>735</v>
      </c>
      <c r="F20" s="10" t="s">
        <v>13</v>
      </c>
      <c r="G20" s="10" t="s">
        <v>744</v>
      </c>
      <c r="H20" s="10" t="s">
        <v>13</v>
      </c>
      <c r="I20" s="51">
        <v>5</v>
      </c>
      <c r="J20" s="51">
        <v>5</v>
      </c>
      <c r="K20" s="52" t="s">
        <v>808</v>
      </c>
    </row>
    <row r="21" ht="38" customHeight="1" spans="1:11">
      <c r="A21" s="27" t="s">
        <v>732</v>
      </c>
      <c r="B21" s="29"/>
      <c r="C21" s="10" t="s">
        <v>733</v>
      </c>
      <c r="D21" s="10" t="s">
        <v>903</v>
      </c>
      <c r="E21" s="10" t="s">
        <v>735</v>
      </c>
      <c r="F21" s="10" t="s">
        <v>58</v>
      </c>
      <c r="G21" s="10" t="s">
        <v>904</v>
      </c>
      <c r="H21" s="10" t="s">
        <v>58</v>
      </c>
      <c r="I21" s="51">
        <v>5</v>
      </c>
      <c r="J21" s="51">
        <v>5</v>
      </c>
      <c r="K21" s="52" t="s">
        <v>808</v>
      </c>
    </row>
    <row r="22" ht="38" customHeight="1" spans="1:11">
      <c r="A22" s="27" t="s">
        <v>732</v>
      </c>
      <c r="B22" s="29"/>
      <c r="C22" s="10" t="s">
        <v>733</v>
      </c>
      <c r="D22" s="10" t="s">
        <v>905</v>
      </c>
      <c r="E22" s="10" t="s">
        <v>735</v>
      </c>
      <c r="F22" s="10" t="s">
        <v>898</v>
      </c>
      <c r="G22" s="10" t="s">
        <v>906</v>
      </c>
      <c r="H22" s="10" t="s">
        <v>898</v>
      </c>
      <c r="I22" s="51">
        <v>5</v>
      </c>
      <c r="J22" s="51">
        <v>5</v>
      </c>
      <c r="K22" s="52" t="s">
        <v>808</v>
      </c>
    </row>
    <row r="23" ht="38" customHeight="1" spans="1:11">
      <c r="A23" s="27" t="s">
        <v>732</v>
      </c>
      <c r="B23" s="29"/>
      <c r="C23" s="10" t="s">
        <v>733</v>
      </c>
      <c r="D23" s="10" t="s">
        <v>907</v>
      </c>
      <c r="E23" s="10" t="s">
        <v>735</v>
      </c>
      <c r="F23" s="10" t="s">
        <v>19</v>
      </c>
      <c r="G23" s="10" t="s">
        <v>908</v>
      </c>
      <c r="H23" s="10" t="s">
        <v>19</v>
      </c>
      <c r="I23" s="51">
        <v>5</v>
      </c>
      <c r="J23" s="51">
        <v>5</v>
      </c>
      <c r="K23" s="52" t="s">
        <v>808</v>
      </c>
    </row>
    <row r="24" ht="38" customHeight="1" spans="1:11">
      <c r="A24" s="27" t="s">
        <v>732</v>
      </c>
      <c r="B24" s="29"/>
      <c r="C24" s="10" t="s">
        <v>733</v>
      </c>
      <c r="D24" s="10" t="s">
        <v>909</v>
      </c>
      <c r="E24" s="10" t="s">
        <v>735</v>
      </c>
      <c r="F24" s="10" t="s">
        <v>58</v>
      </c>
      <c r="G24" s="10" t="s">
        <v>855</v>
      </c>
      <c r="H24" s="10" t="s">
        <v>58</v>
      </c>
      <c r="I24" s="51">
        <v>5</v>
      </c>
      <c r="J24" s="51">
        <v>5</v>
      </c>
      <c r="K24" s="52" t="s">
        <v>808</v>
      </c>
    </row>
    <row r="25" ht="38" customHeight="1" spans="1:11">
      <c r="A25" s="27" t="s">
        <v>732</v>
      </c>
      <c r="B25" s="29"/>
      <c r="C25" s="10" t="s">
        <v>812</v>
      </c>
      <c r="D25" s="10" t="s">
        <v>910</v>
      </c>
      <c r="E25" s="10" t="s">
        <v>814</v>
      </c>
      <c r="F25" s="10" t="s">
        <v>82</v>
      </c>
      <c r="G25" s="10" t="s">
        <v>872</v>
      </c>
      <c r="H25" s="10" t="s">
        <v>911</v>
      </c>
      <c r="I25" s="51">
        <v>5</v>
      </c>
      <c r="J25" s="51">
        <v>0</v>
      </c>
      <c r="K25" s="52" t="s">
        <v>912</v>
      </c>
    </row>
    <row r="26" ht="38" customHeight="1" spans="1:11">
      <c r="A26" s="27" t="s">
        <v>732</v>
      </c>
      <c r="B26" s="29"/>
      <c r="C26" s="10" t="s">
        <v>815</v>
      </c>
      <c r="D26" s="10" t="s">
        <v>816</v>
      </c>
      <c r="E26" s="10" t="s">
        <v>735</v>
      </c>
      <c r="F26" s="10" t="s">
        <v>913</v>
      </c>
      <c r="G26" s="10" t="s">
        <v>818</v>
      </c>
      <c r="H26" s="10" t="s">
        <v>913</v>
      </c>
      <c r="I26" s="51">
        <v>5</v>
      </c>
      <c r="J26" s="51">
        <v>5</v>
      </c>
      <c r="K26" s="52" t="s">
        <v>808</v>
      </c>
    </row>
    <row r="27" ht="38" customHeight="1" spans="1:11">
      <c r="A27" s="27" t="s">
        <v>757</v>
      </c>
      <c r="B27" s="29"/>
      <c r="C27" s="10" t="s">
        <v>819</v>
      </c>
      <c r="D27" s="10" t="s">
        <v>874</v>
      </c>
      <c r="E27" s="10" t="s">
        <v>735</v>
      </c>
      <c r="F27" s="10" t="s">
        <v>875</v>
      </c>
      <c r="G27" s="10" t="s">
        <v>876</v>
      </c>
      <c r="H27" s="10" t="s">
        <v>875</v>
      </c>
      <c r="I27" s="51">
        <v>5</v>
      </c>
      <c r="J27" s="51">
        <v>5</v>
      </c>
      <c r="K27" s="52" t="s">
        <v>808</v>
      </c>
    </row>
    <row r="28" ht="38" customHeight="1" spans="1:11">
      <c r="A28" s="27" t="s">
        <v>766</v>
      </c>
      <c r="B28" s="29"/>
      <c r="C28" s="10" t="s">
        <v>822</v>
      </c>
      <c r="D28" s="10" t="s">
        <v>823</v>
      </c>
      <c r="E28" s="10" t="s">
        <v>742</v>
      </c>
      <c r="F28" s="10" t="s">
        <v>768</v>
      </c>
      <c r="G28" s="10" t="s">
        <v>747</v>
      </c>
      <c r="H28" s="10" t="s">
        <v>768</v>
      </c>
      <c r="I28" s="51">
        <v>10</v>
      </c>
      <c r="J28" s="51">
        <v>10</v>
      </c>
      <c r="K28" s="52" t="s">
        <v>808</v>
      </c>
    </row>
    <row r="29" s="5" customFormat="1" ht="67" customHeight="1" spans="1:11">
      <c r="A29" s="21" t="s">
        <v>824</v>
      </c>
      <c r="B29" s="21"/>
      <c r="C29" s="21"/>
      <c r="D29" s="30" t="s">
        <v>837</v>
      </c>
      <c r="E29" s="30"/>
      <c r="F29" s="30"/>
      <c r="G29" s="30"/>
      <c r="H29" s="30"/>
      <c r="I29" s="30"/>
      <c r="J29" s="30"/>
      <c r="K29" s="30"/>
    </row>
    <row r="30" s="5" customFormat="1" ht="30" customHeight="1" spans="1:11">
      <c r="A30" s="31" t="s">
        <v>825</v>
      </c>
      <c r="B30" s="32"/>
      <c r="C30" s="32"/>
      <c r="D30" s="32"/>
      <c r="E30" s="32"/>
      <c r="F30" s="32"/>
      <c r="G30" s="32"/>
      <c r="H30" s="33"/>
      <c r="I30" s="21" t="s">
        <v>826</v>
      </c>
      <c r="J30" s="21" t="s">
        <v>827</v>
      </c>
      <c r="K30" s="21" t="s">
        <v>828</v>
      </c>
    </row>
    <row r="31" s="3" customFormat="1" ht="35" customHeight="1" spans="1:11">
      <c r="A31" s="34"/>
      <c r="B31" s="35"/>
      <c r="C31" s="35"/>
      <c r="D31" s="35"/>
      <c r="E31" s="35"/>
      <c r="F31" s="35"/>
      <c r="G31" s="35"/>
      <c r="H31" s="36"/>
      <c r="I31" s="40">
        <v>100</v>
      </c>
      <c r="J31" s="40">
        <v>87.1</v>
      </c>
      <c r="K31" s="21" t="s">
        <v>914</v>
      </c>
    </row>
    <row r="32" s="3" customFormat="1" ht="208" customHeight="1" spans="1:11">
      <c r="A32" s="37" t="s">
        <v>849</v>
      </c>
      <c r="B32" s="38"/>
      <c r="C32" s="38"/>
      <c r="D32" s="38"/>
      <c r="E32" s="38"/>
      <c r="F32" s="38"/>
      <c r="G32" s="38"/>
      <c r="H32" s="38"/>
      <c r="I32" s="38"/>
      <c r="J32" s="38"/>
      <c r="K32" s="38"/>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10:A11"/>
    <mergeCell ref="I7:I9"/>
    <mergeCell ref="K7:K9"/>
    <mergeCell ref="A5:B9"/>
    <mergeCell ref="A30:H31"/>
  </mergeCells>
  <printOptions horizontalCentered="1" verticalCentered="1"/>
  <pageMargins left="0.196527777777778" right="0.196527777777778" top="0.196527777777778" bottom="0.196527777777778" header="0.196527777777778" footer="0.196527777777778"/>
  <pageSetup paperSize="9" scale="38"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915</v>
      </c>
    </row>
    <row r="3" s="3" customFormat="1" ht="31" customHeight="1" spans="1:11">
      <c r="A3" s="11" t="s">
        <v>774</v>
      </c>
      <c r="B3" s="11"/>
      <c r="C3" s="12" t="s">
        <v>916</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1.73</v>
      </c>
      <c r="G6" s="19"/>
      <c r="H6" s="20">
        <v>1.22</v>
      </c>
      <c r="I6" s="40">
        <v>10</v>
      </c>
      <c r="J6" s="40">
        <v>70.52</v>
      </c>
      <c r="K6" s="41">
        <v>7.05</v>
      </c>
    </row>
    <row r="7" s="3" customFormat="1" ht="30" customHeight="1" spans="1:11">
      <c r="A7" s="14"/>
      <c r="B7" s="14"/>
      <c r="C7" s="17" t="s">
        <v>786</v>
      </c>
      <c r="D7" s="18">
        <v>0</v>
      </c>
      <c r="E7" s="19"/>
      <c r="F7" s="18">
        <v>1.73</v>
      </c>
      <c r="G7" s="19"/>
      <c r="H7" s="20">
        <v>1.22</v>
      </c>
      <c r="I7" s="42"/>
      <c r="J7" s="40">
        <v>70.52</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51" customHeight="1" spans="1:11">
      <c r="A11" s="21"/>
      <c r="B11" s="23" t="s">
        <v>917</v>
      </c>
      <c r="C11" s="23"/>
      <c r="D11" s="23"/>
      <c r="E11" s="23"/>
      <c r="F11" s="23"/>
      <c r="G11" s="23"/>
      <c r="H11" s="23" t="s">
        <v>918</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919</v>
      </c>
      <c r="E16" s="10" t="s">
        <v>735</v>
      </c>
      <c r="F16" s="10" t="s">
        <v>920</v>
      </c>
      <c r="G16" s="10" t="s">
        <v>921</v>
      </c>
      <c r="H16" s="10" t="s">
        <v>920</v>
      </c>
      <c r="I16" s="51">
        <v>10</v>
      </c>
      <c r="J16" s="51">
        <v>10</v>
      </c>
      <c r="K16" s="52" t="s">
        <v>808</v>
      </c>
    </row>
    <row r="17" ht="38" customHeight="1" spans="1:11">
      <c r="A17" s="27" t="s">
        <v>732</v>
      </c>
      <c r="B17" s="29"/>
      <c r="C17" s="10" t="s">
        <v>733</v>
      </c>
      <c r="D17" s="10" t="s">
        <v>922</v>
      </c>
      <c r="E17" s="10" t="s">
        <v>735</v>
      </c>
      <c r="F17" s="10" t="s">
        <v>38</v>
      </c>
      <c r="G17" s="10" t="s">
        <v>921</v>
      </c>
      <c r="H17" s="10" t="s">
        <v>38</v>
      </c>
      <c r="I17" s="51">
        <v>10</v>
      </c>
      <c r="J17" s="51">
        <v>10</v>
      </c>
      <c r="K17" s="52" t="s">
        <v>808</v>
      </c>
    </row>
    <row r="18" ht="38" customHeight="1" spans="1:11">
      <c r="A18" s="27" t="s">
        <v>732</v>
      </c>
      <c r="B18" s="29"/>
      <c r="C18" s="10" t="s">
        <v>733</v>
      </c>
      <c r="D18" s="10" t="s">
        <v>923</v>
      </c>
      <c r="E18" s="10" t="s">
        <v>735</v>
      </c>
      <c r="F18" s="10" t="s">
        <v>19</v>
      </c>
      <c r="G18" s="10" t="s">
        <v>921</v>
      </c>
      <c r="H18" s="10" t="s">
        <v>19</v>
      </c>
      <c r="I18" s="51">
        <v>10</v>
      </c>
      <c r="J18" s="51">
        <v>10</v>
      </c>
      <c r="K18" s="52" t="s">
        <v>808</v>
      </c>
    </row>
    <row r="19" ht="38" customHeight="1" spans="1:11">
      <c r="A19" s="27" t="s">
        <v>732</v>
      </c>
      <c r="B19" s="29"/>
      <c r="C19" s="10" t="s">
        <v>751</v>
      </c>
      <c r="D19" s="10" t="s">
        <v>924</v>
      </c>
      <c r="E19" s="10" t="s">
        <v>735</v>
      </c>
      <c r="F19" s="10" t="s">
        <v>753</v>
      </c>
      <c r="G19" s="10" t="s">
        <v>747</v>
      </c>
      <c r="H19" s="10" t="s">
        <v>753</v>
      </c>
      <c r="I19" s="51">
        <v>10</v>
      </c>
      <c r="J19" s="51">
        <v>10</v>
      </c>
      <c r="K19" s="52" t="s">
        <v>808</v>
      </c>
    </row>
    <row r="20" ht="38" customHeight="1" spans="1:11">
      <c r="A20" s="27" t="s">
        <v>732</v>
      </c>
      <c r="B20" s="29"/>
      <c r="C20" s="10" t="s">
        <v>812</v>
      </c>
      <c r="D20" s="10" t="s">
        <v>925</v>
      </c>
      <c r="E20" s="10" t="s">
        <v>735</v>
      </c>
      <c r="F20" s="10" t="s">
        <v>42</v>
      </c>
      <c r="G20" s="10" t="s">
        <v>868</v>
      </c>
      <c r="H20" s="10" t="s">
        <v>42</v>
      </c>
      <c r="I20" s="51">
        <v>10</v>
      </c>
      <c r="J20" s="51">
        <v>10</v>
      </c>
      <c r="K20" s="52" t="s">
        <v>808</v>
      </c>
    </row>
    <row r="21" ht="38" customHeight="1" spans="1:11">
      <c r="A21" s="27" t="s">
        <v>732</v>
      </c>
      <c r="B21" s="29"/>
      <c r="C21" s="10" t="s">
        <v>815</v>
      </c>
      <c r="D21" s="10" t="s">
        <v>816</v>
      </c>
      <c r="E21" s="10" t="s">
        <v>735</v>
      </c>
      <c r="F21" s="10" t="s">
        <v>926</v>
      </c>
      <c r="G21" s="10" t="s">
        <v>818</v>
      </c>
      <c r="H21" s="10" t="s">
        <v>926</v>
      </c>
      <c r="I21" s="51">
        <v>10</v>
      </c>
      <c r="J21" s="51">
        <v>10</v>
      </c>
      <c r="K21" s="52" t="s">
        <v>808</v>
      </c>
    </row>
    <row r="22" ht="38" customHeight="1" spans="1:11">
      <c r="A22" s="27" t="s">
        <v>757</v>
      </c>
      <c r="B22" s="29"/>
      <c r="C22" s="10" t="s">
        <v>819</v>
      </c>
      <c r="D22" s="10" t="s">
        <v>927</v>
      </c>
      <c r="E22" s="10" t="s">
        <v>735</v>
      </c>
      <c r="F22" s="10" t="s">
        <v>753</v>
      </c>
      <c r="G22" s="10" t="s">
        <v>747</v>
      </c>
      <c r="H22" s="10" t="s">
        <v>753</v>
      </c>
      <c r="I22" s="51">
        <v>10</v>
      </c>
      <c r="J22" s="51">
        <v>10</v>
      </c>
      <c r="K22" s="52" t="s">
        <v>808</v>
      </c>
    </row>
    <row r="23" ht="38" customHeight="1" spans="1:11">
      <c r="A23" s="27" t="s">
        <v>757</v>
      </c>
      <c r="B23" s="29"/>
      <c r="C23" s="10" t="s">
        <v>819</v>
      </c>
      <c r="D23" s="10" t="s">
        <v>928</v>
      </c>
      <c r="E23" s="10" t="s">
        <v>735</v>
      </c>
      <c r="F23" s="10" t="s">
        <v>753</v>
      </c>
      <c r="G23" s="10" t="s">
        <v>747</v>
      </c>
      <c r="H23" s="10" t="s">
        <v>753</v>
      </c>
      <c r="I23" s="51">
        <v>10</v>
      </c>
      <c r="J23" s="51">
        <v>10</v>
      </c>
      <c r="K23" s="52" t="s">
        <v>808</v>
      </c>
    </row>
    <row r="24" ht="38" customHeight="1" spans="1:11">
      <c r="A24" s="27" t="s">
        <v>757</v>
      </c>
      <c r="B24" s="29"/>
      <c r="C24" s="10" t="s">
        <v>819</v>
      </c>
      <c r="D24" s="10" t="s">
        <v>929</v>
      </c>
      <c r="E24" s="10" t="s">
        <v>735</v>
      </c>
      <c r="F24" s="10" t="s">
        <v>821</v>
      </c>
      <c r="G24" s="10" t="s">
        <v>747</v>
      </c>
      <c r="H24" s="10" t="s">
        <v>821</v>
      </c>
      <c r="I24" s="51">
        <v>5</v>
      </c>
      <c r="J24" s="51">
        <v>5</v>
      </c>
      <c r="K24" s="52" t="s">
        <v>808</v>
      </c>
    </row>
    <row r="25" ht="38" customHeight="1" spans="1:11">
      <c r="A25" s="27" t="s">
        <v>766</v>
      </c>
      <c r="B25" s="29"/>
      <c r="C25" s="10" t="s">
        <v>822</v>
      </c>
      <c r="D25" s="10" t="s">
        <v>930</v>
      </c>
      <c r="E25" s="10" t="s">
        <v>742</v>
      </c>
      <c r="F25" s="10" t="s">
        <v>931</v>
      </c>
      <c r="G25" s="10" t="s">
        <v>747</v>
      </c>
      <c r="H25" s="10" t="s">
        <v>931</v>
      </c>
      <c r="I25" s="51">
        <v>5</v>
      </c>
      <c r="J25" s="51">
        <v>5</v>
      </c>
      <c r="K25" s="52" t="s">
        <v>808</v>
      </c>
    </row>
    <row r="26" s="5" customFormat="1" ht="67" customHeight="1" spans="1:11">
      <c r="A26" s="21" t="s">
        <v>824</v>
      </c>
      <c r="B26" s="21"/>
      <c r="C26" s="21"/>
      <c r="D26" s="30" t="s">
        <v>837</v>
      </c>
      <c r="E26" s="30"/>
      <c r="F26" s="30"/>
      <c r="G26" s="30"/>
      <c r="H26" s="30"/>
      <c r="I26" s="30"/>
      <c r="J26" s="30"/>
      <c r="K26" s="30"/>
    </row>
    <row r="27" s="5" customFormat="1" ht="30" customHeight="1" spans="1:11">
      <c r="A27" s="31" t="s">
        <v>825</v>
      </c>
      <c r="B27" s="32"/>
      <c r="C27" s="32"/>
      <c r="D27" s="32"/>
      <c r="E27" s="32"/>
      <c r="F27" s="32"/>
      <c r="G27" s="32"/>
      <c r="H27" s="33"/>
      <c r="I27" s="21" t="s">
        <v>826</v>
      </c>
      <c r="J27" s="21" t="s">
        <v>827</v>
      </c>
      <c r="K27" s="21" t="s">
        <v>828</v>
      </c>
    </row>
    <row r="28" s="3" customFormat="1" ht="35" customHeight="1" spans="1:11">
      <c r="A28" s="34"/>
      <c r="B28" s="35"/>
      <c r="C28" s="35"/>
      <c r="D28" s="35"/>
      <c r="E28" s="35"/>
      <c r="F28" s="35"/>
      <c r="G28" s="35"/>
      <c r="H28" s="36"/>
      <c r="I28" s="40">
        <v>100</v>
      </c>
      <c r="J28" s="40">
        <v>97.05</v>
      </c>
      <c r="K28" s="21" t="s">
        <v>829</v>
      </c>
    </row>
    <row r="29" s="3" customFormat="1" ht="208" customHeight="1" spans="1:11">
      <c r="A29" s="37" t="s">
        <v>849</v>
      </c>
      <c r="B29" s="38"/>
      <c r="C29" s="38"/>
      <c r="D29" s="38"/>
      <c r="E29" s="38"/>
      <c r="F29" s="38"/>
      <c r="G29" s="38"/>
      <c r="H29" s="38"/>
      <c r="I29" s="38"/>
      <c r="J29" s="38"/>
      <c r="K29" s="38"/>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rintOptions horizontalCentered="1" verticalCentered="1"/>
  <pageMargins left="0.196527777777778" right="0.196527777777778" top="0.196527777777778" bottom="0.196527777777778" header="0.196527777777778" footer="0.196527777777778"/>
  <pageSetup paperSize="9" scale="42"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2" workbookViewId="0">
      <selection activeCell="B11" sqref="B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932</v>
      </c>
    </row>
    <row r="3" s="3" customFormat="1" ht="31" customHeight="1" spans="1:11">
      <c r="A3" s="11" t="s">
        <v>774</v>
      </c>
      <c r="B3" s="11"/>
      <c r="C3" s="12" t="s">
        <v>933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62</v>
      </c>
      <c r="G6" s="19"/>
      <c r="H6" s="20">
        <v>31</v>
      </c>
      <c r="I6" s="40">
        <v>10</v>
      </c>
      <c r="J6" s="40">
        <v>50</v>
      </c>
      <c r="K6" s="41">
        <v>5</v>
      </c>
    </row>
    <row r="7" s="3" customFormat="1" ht="30" customHeight="1" spans="1:11">
      <c r="A7" s="14"/>
      <c r="B7" s="14"/>
      <c r="C7" s="17" t="s">
        <v>786</v>
      </c>
      <c r="D7" s="18">
        <v>0</v>
      </c>
      <c r="E7" s="19"/>
      <c r="F7" s="18">
        <v>62</v>
      </c>
      <c r="G7" s="19"/>
      <c r="H7" s="20">
        <v>31</v>
      </c>
      <c r="I7" s="42"/>
      <c r="J7" s="40">
        <v>50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73" customHeight="1" spans="1:11">
      <c r="A11" s="21"/>
      <c r="B11" s="23" t="s">
        <v>934</v>
      </c>
      <c r="C11" s="23"/>
      <c r="D11" s="23"/>
      <c r="E11" s="23"/>
      <c r="F11" s="23"/>
      <c r="G11" s="23"/>
      <c r="H11" s="23" t="s">
        <v>935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936</v>
      </c>
      <c r="E16" s="10" t="s">
        <v>735</v>
      </c>
      <c r="F16" s="10" t="s">
        <v>937</v>
      </c>
      <c r="G16" s="10" t="s">
        <v>938</v>
      </c>
      <c r="H16" s="10" t="s">
        <v>937</v>
      </c>
      <c r="I16" s="51">
        <v>10</v>
      </c>
      <c r="J16" s="51">
        <v>10</v>
      </c>
      <c r="K16" s="52" t="s">
        <v>808</v>
      </c>
    </row>
    <row r="17" ht="38" customHeight="1" spans="1:11">
      <c r="A17" s="27" t="s">
        <v>732</v>
      </c>
      <c r="B17" s="29"/>
      <c r="C17" s="10" t="s">
        <v>733</v>
      </c>
      <c r="D17" s="10" t="s">
        <v>939</v>
      </c>
      <c r="E17" s="10" t="s">
        <v>735</v>
      </c>
      <c r="F17" s="10" t="s">
        <v>940</v>
      </c>
      <c r="G17" s="10" t="s">
        <v>938</v>
      </c>
      <c r="H17" s="10" t="s">
        <v>940</v>
      </c>
      <c r="I17" s="51">
        <v>10</v>
      </c>
      <c r="J17" s="51">
        <v>10</v>
      </c>
      <c r="K17" s="52" t="s">
        <v>808</v>
      </c>
    </row>
    <row r="18" ht="38" customHeight="1" spans="1:11">
      <c r="A18" s="27" t="s">
        <v>732</v>
      </c>
      <c r="B18" s="29"/>
      <c r="C18" s="10" t="s">
        <v>733</v>
      </c>
      <c r="D18" s="10" t="s">
        <v>941</v>
      </c>
      <c r="E18" s="10" t="s">
        <v>735</v>
      </c>
      <c r="F18" s="10" t="s">
        <v>25</v>
      </c>
      <c r="G18" s="10" t="s">
        <v>942</v>
      </c>
      <c r="H18" s="10" t="s">
        <v>25</v>
      </c>
      <c r="I18" s="51">
        <v>10</v>
      </c>
      <c r="J18" s="51">
        <v>10</v>
      </c>
      <c r="K18" s="52" t="s">
        <v>808</v>
      </c>
    </row>
    <row r="19" ht="38" customHeight="1" spans="1:11">
      <c r="A19" s="27" t="s">
        <v>732</v>
      </c>
      <c r="B19" s="29"/>
      <c r="C19" s="10" t="s">
        <v>733</v>
      </c>
      <c r="D19" s="10" t="s">
        <v>884</v>
      </c>
      <c r="E19" s="10" t="s">
        <v>735</v>
      </c>
      <c r="F19" s="10" t="s">
        <v>943</v>
      </c>
      <c r="G19" s="10" t="s">
        <v>807</v>
      </c>
      <c r="H19" s="10" t="s">
        <v>943</v>
      </c>
      <c r="I19" s="51">
        <v>10</v>
      </c>
      <c r="J19" s="51">
        <v>10</v>
      </c>
      <c r="K19" s="52" t="s">
        <v>808</v>
      </c>
    </row>
    <row r="20" ht="38" customHeight="1" spans="1:11">
      <c r="A20" s="27" t="s">
        <v>732</v>
      </c>
      <c r="B20" s="29"/>
      <c r="C20" s="10" t="s">
        <v>733</v>
      </c>
      <c r="D20" s="10" t="s">
        <v>944</v>
      </c>
      <c r="E20" s="10" t="s">
        <v>735</v>
      </c>
      <c r="F20" s="10" t="s">
        <v>945</v>
      </c>
      <c r="G20" s="10" t="s">
        <v>938</v>
      </c>
      <c r="H20" s="10" t="s">
        <v>945</v>
      </c>
      <c r="I20" s="51">
        <v>10</v>
      </c>
      <c r="J20" s="51">
        <v>10</v>
      </c>
      <c r="K20" s="52" t="s">
        <v>808</v>
      </c>
    </row>
    <row r="21" ht="38" customHeight="1" spans="1:11">
      <c r="A21" s="27" t="s">
        <v>732</v>
      </c>
      <c r="B21" s="29"/>
      <c r="C21" s="10" t="s">
        <v>751</v>
      </c>
      <c r="D21" s="10" t="s">
        <v>858</v>
      </c>
      <c r="E21" s="10" t="s">
        <v>735</v>
      </c>
      <c r="F21" s="10" t="s">
        <v>753</v>
      </c>
      <c r="G21" s="10" t="s">
        <v>747</v>
      </c>
      <c r="H21" s="10" t="s">
        <v>753</v>
      </c>
      <c r="I21" s="51">
        <v>10</v>
      </c>
      <c r="J21" s="51">
        <v>10</v>
      </c>
      <c r="K21" s="52" t="s">
        <v>808</v>
      </c>
    </row>
    <row r="22" ht="38" customHeight="1" spans="1:11">
      <c r="A22" s="27" t="s">
        <v>732</v>
      </c>
      <c r="B22" s="29"/>
      <c r="C22" s="10" t="s">
        <v>815</v>
      </c>
      <c r="D22" s="10" t="s">
        <v>816</v>
      </c>
      <c r="E22" s="10" t="s">
        <v>735</v>
      </c>
      <c r="F22" s="10" t="s">
        <v>946</v>
      </c>
      <c r="G22" s="10" t="s">
        <v>818</v>
      </c>
      <c r="H22" s="10" t="s">
        <v>947</v>
      </c>
      <c r="I22" s="51">
        <v>10</v>
      </c>
      <c r="J22" s="51">
        <v>8</v>
      </c>
      <c r="K22" s="52" t="s">
        <v>808</v>
      </c>
    </row>
    <row r="23" ht="38" customHeight="1" spans="1:11">
      <c r="A23" s="27" t="s">
        <v>757</v>
      </c>
      <c r="B23" s="29"/>
      <c r="C23" s="10" t="s">
        <v>819</v>
      </c>
      <c r="D23" s="10" t="s">
        <v>948</v>
      </c>
      <c r="E23" s="10" t="s">
        <v>735</v>
      </c>
      <c r="F23" s="10" t="s">
        <v>875</v>
      </c>
      <c r="G23" s="10" t="s">
        <v>876</v>
      </c>
      <c r="H23" s="10" t="s">
        <v>875</v>
      </c>
      <c r="I23" s="51">
        <v>10</v>
      </c>
      <c r="J23" s="51">
        <v>10</v>
      </c>
      <c r="K23" s="52" t="s">
        <v>808</v>
      </c>
    </row>
    <row r="24" ht="38" customHeight="1" spans="1:11">
      <c r="A24" s="27" t="s">
        <v>766</v>
      </c>
      <c r="B24" s="29"/>
      <c r="C24" s="10" t="s">
        <v>822</v>
      </c>
      <c r="D24" s="10" t="s">
        <v>823</v>
      </c>
      <c r="E24" s="10" t="s">
        <v>742</v>
      </c>
      <c r="F24" s="10" t="s">
        <v>768</v>
      </c>
      <c r="G24" s="10" t="s">
        <v>747</v>
      </c>
      <c r="H24" s="10" t="s">
        <v>768</v>
      </c>
      <c r="I24" s="51">
        <v>10</v>
      </c>
      <c r="J24" s="51">
        <v>10</v>
      </c>
      <c r="K24" s="52" t="s">
        <v>808</v>
      </c>
    </row>
    <row r="25" s="5" customFormat="1" ht="67" customHeight="1" spans="1:11">
      <c r="A25" s="21" t="s">
        <v>824</v>
      </c>
      <c r="B25" s="21"/>
      <c r="C25" s="21"/>
      <c r="D25" s="30" t="s">
        <v>837</v>
      </c>
      <c r="E25" s="30"/>
      <c r="F25" s="30"/>
      <c r="G25" s="30"/>
      <c r="H25" s="30"/>
      <c r="I25" s="30"/>
      <c r="J25" s="30"/>
      <c r="K25" s="30"/>
    </row>
    <row r="26" s="5" customFormat="1" ht="30" customHeight="1" spans="1:11">
      <c r="A26" s="31" t="s">
        <v>825</v>
      </c>
      <c r="B26" s="32"/>
      <c r="C26" s="32"/>
      <c r="D26" s="32"/>
      <c r="E26" s="32"/>
      <c r="F26" s="32"/>
      <c r="G26" s="32"/>
      <c r="H26" s="33"/>
      <c r="I26" s="21" t="s">
        <v>826</v>
      </c>
      <c r="J26" s="21" t="s">
        <v>827</v>
      </c>
      <c r="K26" s="21" t="s">
        <v>828</v>
      </c>
    </row>
    <row r="27" s="3" customFormat="1" ht="35" customHeight="1" spans="1:11">
      <c r="A27" s="34"/>
      <c r="B27" s="35"/>
      <c r="C27" s="35"/>
      <c r="D27" s="35"/>
      <c r="E27" s="35"/>
      <c r="F27" s="35"/>
      <c r="G27" s="35"/>
      <c r="H27" s="36"/>
      <c r="I27" s="40">
        <v>100</v>
      </c>
      <c r="J27" s="40">
        <v>93</v>
      </c>
      <c r="K27" s="21" t="s">
        <v>829</v>
      </c>
    </row>
    <row r="28" s="3" customFormat="1" ht="208" customHeight="1" spans="1:11">
      <c r="A28" s="37" t="s">
        <v>849</v>
      </c>
      <c r="B28" s="38"/>
      <c r="C28" s="38"/>
      <c r="D28" s="38"/>
      <c r="E28" s="38"/>
      <c r="F28" s="38"/>
      <c r="G28" s="38"/>
      <c r="H28" s="38"/>
      <c r="I28" s="38"/>
      <c r="J28" s="38"/>
      <c r="K28" s="3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rintOptions horizontalCentered="1" verticalCentered="1"/>
  <pageMargins left="0.196527777777778" right="0.196527777777778" top="0.196527777777778" bottom="0.196527777777778" header="0.196527777777778" footer="0.196527777777778"/>
  <pageSetup paperSize="9" scale="46"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B11" sqref="B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949</v>
      </c>
    </row>
    <row r="3" s="3" customFormat="1" ht="31" customHeight="1" spans="1:11">
      <c r="A3" s="11" t="s">
        <v>774</v>
      </c>
      <c r="B3" s="11"/>
      <c r="C3" s="12" t="s">
        <v>950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2.04</v>
      </c>
      <c r="G6" s="19"/>
      <c r="H6" s="20">
        <v>2.04</v>
      </c>
      <c r="I6" s="40">
        <v>10</v>
      </c>
      <c r="J6" s="40">
        <v>100</v>
      </c>
      <c r="K6" s="41">
        <v>10</v>
      </c>
    </row>
    <row r="7" s="3" customFormat="1" ht="30" customHeight="1" spans="1:11">
      <c r="A7" s="14"/>
      <c r="B7" s="14"/>
      <c r="C7" s="17" t="s">
        <v>786</v>
      </c>
      <c r="D7" s="18">
        <v>0</v>
      </c>
      <c r="E7" s="19"/>
      <c r="F7" s="18">
        <v>2.04</v>
      </c>
      <c r="G7" s="19"/>
      <c r="H7" s="20">
        <v>2.04</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70" customHeight="1" spans="1:11">
      <c r="A11" s="21"/>
      <c r="B11" s="23" t="s">
        <v>951</v>
      </c>
      <c r="C11" s="23"/>
      <c r="D11" s="23"/>
      <c r="E11" s="23"/>
      <c r="F11" s="23"/>
      <c r="G11" s="23"/>
      <c r="H11" s="23" t="s">
        <v>952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953</v>
      </c>
      <c r="E16" s="10" t="s">
        <v>735</v>
      </c>
      <c r="F16" s="10" t="s">
        <v>954</v>
      </c>
      <c r="G16" s="10" t="s">
        <v>921</v>
      </c>
      <c r="H16" s="10" t="s">
        <v>954</v>
      </c>
      <c r="I16" s="51">
        <v>20</v>
      </c>
      <c r="J16" s="51">
        <v>20</v>
      </c>
      <c r="K16" s="52" t="s">
        <v>808</v>
      </c>
    </row>
    <row r="17" ht="38" customHeight="1" spans="1:11">
      <c r="A17" s="27" t="s">
        <v>732</v>
      </c>
      <c r="B17" s="29"/>
      <c r="C17" s="10" t="s">
        <v>733</v>
      </c>
      <c r="D17" s="10" t="s">
        <v>955</v>
      </c>
      <c r="E17" s="10" t="s">
        <v>735</v>
      </c>
      <c r="F17" s="10" t="s">
        <v>12</v>
      </c>
      <c r="G17" s="10" t="s">
        <v>956</v>
      </c>
      <c r="H17" s="10" t="s">
        <v>12</v>
      </c>
      <c r="I17" s="51">
        <v>20</v>
      </c>
      <c r="J17" s="51">
        <v>20</v>
      </c>
      <c r="K17" s="52" t="s">
        <v>808</v>
      </c>
    </row>
    <row r="18" ht="38" customHeight="1" spans="1:11">
      <c r="A18" s="27" t="s">
        <v>732</v>
      </c>
      <c r="B18" s="29"/>
      <c r="C18" s="10" t="s">
        <v>815</v>
      </c>
      <c r="D18" s="10" t="s">
        <v>816</v>
      </c>
      <c r="E18" s="10" t="s">
        <v>735</v>
      </c>
      <c r="F18" s="10" t="s">
        <v>957</v>
      </c>
      <c r="G18" s="10" t="s">
        <v>818</v>
      </c>
      <c r="H18" s="10" t="s">
        <v>957</v>
      </c>
      <c r="I18" s="51">
        <v>20</v>
      </c>
      <c r="J18" s="51">
        <v>20</v>
      </c>
      <c r="K18" s="52" t="s">
        <v>808</v>
      </c>
    </row>
    <row r="19" ht="38" customHeight="1" spans="1:11">
      <c r="A19" s="27" t="s">
        <v>757</v>
      </c>
      <c r="B19" s="29"/>
      <c r="C19" s="10" t="s">
        <v>819</v>
      </c>
      <c r="D19" s="10" t="s">
        <v>958</v>
      </c>
      <c r="E19" s="10" t="s">
        <v>735</v>
      </c>
      <c r="F19" s="10" t="s">
        <v>753</v>
      </c>
      <c r="G19" s="10" t="s">
        <v>747</v>
      </c>
      <c r="H19" s="10" t="s">
        <v>753</v>
      </c>
      <c r="I19" s="51">
        <v>10</v>
      </c>
      <c r="J19" s="51">
        <v>10</v>
      </c>
      <c r="K19" s="52" t="s">
        <v>808</v>
      </c>
    </row>
    <row r="20" ht="38" customHeight="1" spans="1:11">
      <c r="A20" s="27" t="s">
        <v>766</v>
      </c>
      <c r="B20" s="29"/>
      <c r="C20" s="10" t="s">
        <v>822</v>
      </c>
      <c r="D20" s="10" t="s">
        <v>930</v>
      </c>
      <c r="E20" s="10" t="s">
        <v>742</v>
      </c>
      <c r="F20" s="10" t="s">
        <v>768</v>
      </c>
      <c r="G20" s="10" t="s">
        <v>747</v>
      </c>
      <c r="H20" s="10" t="s">
        <v>768</v>
      </c>
      <c r="I20" s="51">
        <v>20</v>
      </c>
      <c r="J20" s="51">
        <v>20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3"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3" workbookViewId="0">
      <selection activeCell="B11" sqref="B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959</v>
      </c>
    </row>
    <row r="3" s="3" customFormat="1" ht="31" customHeight="1" spans="1:11">
      <c r="A3" s="11" t="s">
        <v>774</v>
      </c>
      <c r="B3" s="11"/>
      <c r="C3" s="12" t="s">
        <v>960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2.5</v>
      </c>
      <c r="E6" s="19"/>
      <c r="F6" s="18">
        <v>0</v>
      </c>
      <c r="G6" s="19"/>
      <c r="H6" s="20">
        <v>0</v>
      </c>
      <c r="I6" s="40">
        <v>10</v>
      </c>
      <c r="J6" s="40">
        <v>0</v>
      </c>
      <c r="K6" s="41">
        <v>0</v>
      </c>
    </row>
    <row r="7" s="3" customFormat="1" ht="30" customHeight="1" spans="1:11">
      <c r="A7" s="14"/>
      <c r="B7" s="14"/>
      <c r="C7" s="17" t="s">
        <v>786</v>
      </c>
      <c r="D7" s="18">
        <v>2.5</v>
      </c>
      <c r="E7" s="19"/>
      <c r="F7" s="18">
        <v>0</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01" customHeight="1" spans="1:11">
      <c r="A11" s="21"/>
      <c r="B11" s="23" t="s">
        <v>961</v>
      </c>
      <c r="C11" s="23"/>
      <c r="D11" s="23"/>
      <c r="E11" s="23"/>
      <c r="F11" s="23"/>
      <c r="G11" s="23"/>
      <c r="H11" s="23" t="s">
        <v>962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963</v>
      </c>
      <c r="E16" s="10" t="s">
        <v>735</v>
      </c>
      <c r="F16" s="10" t="s">
        <v>964</v>
      </c>
      <c r="G16" s="10" t="s">
        <v>921</v>
      </c>
      <c r="H16" s="10" t="s">
        <v>964</v>
      </c>
      <c r="I16" s="51">
        <v>15</v>
      </c>
      <c r="J16" s="51">
        <v>15</v>
      </c>
      <c r="K16" s="52" t="s">
        <v>808</v>
      </c>
    </row>
    <row r="17" ht="38" customHeight="1" spans="1:11">
      <c r="A17" s="27" t="s">
        <v>732</v>
      </c>
      <c r="B17" s="29"/>
      <c r="C17" s="10" t="s">
        <v>751</v>
      </c>
      <c r="D17" s="10" t="s">
        <v>965</v>
      </c>
      <c r="E17" s="10" t="s">
        <v>742</v>
      </c>
      <c r="F17" s="10" t="s">
        <v>889</v>
      </c>
      <c r="G17" s="10" t="s">
        <v>747</v>
      </c>
      <c r="H17" s="10" t="s">
        <v>889</v>
      </c>
      <c r="I17" s="51">
        <v>15</v>
      </c>
      <c r="J17" s="51">
        <v>15</v>
      </c>
      <c r="K17" s="52" t="s">
        <v>808</v>
      </c>
    </row>
    <row r="18" ht="38" customHeight="1" spans="1:11">
      <c r="A18" s="27" t="s">
        <v>732</v>
      </c>
      <c r="B18" s="29"/>
      <c r="C18" s="10" t="s">
        <v>812</v>
      </c>
      <c r="D18" s="10" t="s">
        <v>925</v>
      </c>
      <c r="E18" s="10" t="s">
        <v>735</v>
      </c>
      <c r="F18" s="10" t="s">
        <v>42</v>
      </c>
      <c r="G18" s="10" t="s">
        <v>868</v>
      </c>
      <c r="H18" s="10" t="s">
        <v>42</v>
      </c>
      <c r="I18" s="51">
        <v>15</v>
      </c>
      <c r="J18" s="51">
        <v>15</v>
      </c>
      <c r="K18" s="52" t="s">
        <v>808</v>
      </c>
    </row>
    <row r="19" ht="38" customHeight="1" spans="1:11">
      <c r="A19" s="27" t="s">
        <v>732</v>
      </c>
      <c r="B19" s="29"/>
      <c r="C19" s="10" t="s">
        <v>815</v>
      </c>
      <c r="D19" s="10" t="s">
        <v>816</v>
      </c>
      <c r="E19" s="10" t="s">
        <v>735</v>
      </c>
      <c r="F19" s="10" t="s">
        <v>966</v>
      </c>
      <c r="G19" s="10" t="s">
        <v>967</v>
      </c>
      <c r="H19" s="10" t="s">
        <v>966</v>
      </c>
      <c r="I19" s="51">
        <v>15</v>
      </c>
      <c r="J19" s="51">
        <v>15</v>
      </c>
      <c r="K19" s="52" t="s">
        <v>808</v>
      </c>
    </row>
    <row r="20" ht="38" customHeight="1" spans="1:11">
      <c r="A20" s="27" t="s">
        <v>757</v>
      </c>
      <c r="B20" s="29"/>
      <c r="C20" s="10" t="s">
        <v>819</v>
      </c>
      <c r="D20" s="10" t="s">
        <v>968</v>
      </c>
      <c r="E20" s="10" t="s">
        <v>735</v>
      </c>
      <c r="F20" s="10" t="s">
        <v>821</v>
      </c>
      <c r="G20" s="10" t="s">
        <v>747</v>
      </c>
      <c r="H20" s="10" t="s">
        <v>821</v>
      </c>
      <c r="I20" s="51">
        <v>15</v>
      </c>
      <c r="J20" s="51">
        <v>15</v>
      </c>
      <c r="K20" s="52" t="s">
        <v>808</v>
      </c>
    </row>
    <row r="21" ht="38" customHeight="1" spans="1:11">
      <c r="A21" s="27" t="s">
        <v>766</v>
      </c>
      <c r="B21" s="29"/>
      <c r="C21" s="10" t="s">
        <v>822</v>
      </c>
      <c r="D21" s="10" t="s">
        <v>930</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90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2" workbookViewId="0">
      <selection activeCell="B11" sqref="B11:G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969</v>
      </c>
    </row>
    <row r="3" s="3" customFormat="1" ht="31" customHeight="1" spans="1:11">
      <c r="A3" s="11" t="s">
        <v>774</v>
      </c>
      <c r="B3" s="11"/>
      <c r="C3" s="12" t="s">
        <v>970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1.55</v>
      </c>
      <c r="G6" s="19"/>
      <c r="H6" s="20">
        <v>1.55</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1.55</v>
      </c>
      <c r="G9" s="19"/>
      <c r="H9" s="20">
        <v>1.55</v>
      </c>
      <c r="I9" s="46"/>
      <c r="J9" s="40">
        <v>100</v>
      </c>
      <c r="K9" s="47"/>
    </row>
    <row r="10" ht="26.4" customHeight="1" spans="1:11">
      <c r="A10" s="21" t="s">
        <v>789</v>
      </c>
      <c r="B10" s="13" t="s">
        <v>790</v>
      </c>
      <c r="C10" s="13"/>
      <c r="D10" s="13"/>
      <c r="E10" s="13"/>
      <c r="F10" s="13"/>
      <c r="G10" s="13"/>
      <c r="H10" s="13" t="s">
        <v>791</v>
      </c>
      <c r="I10" s="13"/>
      <c r="J10" s="13"/>
      <c r="K10" s="13"/>
    </row>
    <row r="11" ht="95" customHeight="1" spans="1:11">
      <c r="A11" s="21"/>
      <c r="B11" s="23" t="s">
        <v>971</v>
      </c>
      <c r="C11" s="23"/>
      <c r="D11" s="23"/>
      <c r="E11" s="23"/>
      <c r="F11" s="23"/>
      <c r="G11" s="23"/>
      <c r="H11" s="23" t="s">
        <v>972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973</v>
      </c>
      <c r="E16" s="10" t="s">
        <v>735</v>
      </c>
      <c r="F16" s="10" t="s">
        <v>70</v>
      </c>
      <c r="G16" s="10" t="s">
        <v>974</v>
      </c>
      <c r="H16" s="10" t="s">
        <v>70</v>
      </c>
      <c r="I16" s="51">
        <v>15</v>
      </c>
      <c r="J16" s="51">
        <v>15</v>
      </c>
      <c r="K16" s="52" t="s">
        <v>808</v>
      </c>
    </row>
    <row r="17" ht="38" customHeight="1" spans="1:11">
      <c r="A17" s="27" t="s">
        <v>732</v>
      </c>
      <c r="B17" s="29"/>
      <c r="C17" s="10" t="s">
        <v>733</v>
      </c>
      <c r="D17" s="10" t="s">
        <v>975</v>
      </c>
      <c r="E17" s="10" t="s">
        <v>735</v>
      </c>
      <c r="F17" s="10" t="s">
        <v>976</v>
      </c>
      <c r="G17" s="10" t="s">
        <v>921</v>
      </c>
      <c r="H17" s="10" t="s">
        <v>976</v>
      </c>
      <c r="I17" s="51">
        <v>15</v>
      </c>
      <c r="J17" s="51">
        <v>15</v>
      </c>
      <c r="K17" s="52" t="s">
        <v>808</v>
      </c>
    </row>
    <row r="18" ht="38" customHeight="1" spans="1:11">
      <c r="A18" s="27" t="s">
        <v>732</v>
      </c>
      <c r="B18" s="29"/>
      <c r="C18" s="10" t="s">
        <v>812</v>
      </c>
      <c r="D18" s="10" t="s">
        <v>977</v>
      </c>
      <c r="E18" s="10" t="s">
        <v>814</v>
      </c>
      <c r="F18" s="10" t="s">
        <v>82</v>
      </c>
      <c r="G18" s="10" t="s">
        <v>872</v>
      </c>
      <c r="H18" s="10" t="s">
        <v>82</v>
      </c>
      <c r="I18" s="51">
        <v>15</v>
      </c>
      <c r="J18" s="51">
        <v>15</v>
      </c>
      <c r="K18" s="52" t="s">
        <v>808</v>
      </c>
    </row>
    <row r="19" ht="38" customHeight="1" spans="1:11">
      <c r="A19" s="27" t="s">
        <v>757</v>
      </c>
      <c r="B19" s="29"/>
      <c r="C19" s="10" t="s">
        <v>819</v>
      </c>
      <c r="D19" s="10" t="s">
        <v>978</v>
      </c>
      <c r="E19" s="10" t="s">
        <v>735</v>
      </c>
      <c r="F19" s="10" t="s">
        <v>979</v>
      </c>
      <c r="G19" s="10" t="s">
        <v>876</v>
      </c>
      <c r="H19" s="10" t="s">
        <v>979</v>
      </c>
      <c r="I19" s="51">
        <v>25</v>
      </c>
      <c r="J19" s="51">
        <v>25</v>
      </c>
      <c r="K19" s="52" t="s">
        <v>808</v>
      </c>
    </row>
    <row r="20" ht="38" customHeight="1" spans="1:11">
      <c r="A20" s="27" t="s">
        <v>766</v>
      </c>
      <c r="B20" s="29"/>
      <c r="C20" s="10" t="s">
        <v>822</v>
      </c>
      <c r="D20" s="10" t="s">
        <v>980</v>
      </c>
      <c r="E20" s="10" t="s">
        <v>742</v>
      </c>
      <c r="F20" s="10" t="s">
        <v>889</v>
      </c>
      <c r="G20" s="10" t="s">
        <v>747</v>
      </c>
      <c r="H20" s="10" t="s">
        <v>889</v>
      </c>
      <c r="I20" s="51">
        <v>20</v>
      </c>
      <c r="J20" s="51">
        <v>20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981</v>
      </c>
    </row>
    <row r="3" s="3" customFormat="1" ht="31" customHeight="1" spans="1:11">
      <c r="A3" s="11" t="s">
        <v>774</v>
      </c>
      <c r="B3" s="11"/>
      <c r="C3" s="12" t="s">
        <v>982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6.5</v>
      </c>
      <c r="G6" s="19"/>
      <c r="H6" s="20">
        <v>0</v>
      </c>
      <c r="I6" s="40">
        <v>10</v>
      </c>
      <c r="J6" s="40">
        <v>0</v>
      </c>
      <c r="K6" s="41">
        <v>0</v>
      </c>
    </row>
    <row r="7" s="3" customFormat="1" ht="30" customHeight="1" spans="1:11">
      <c r="A7" s="14"/>
      <c r="B7" s="14"/>
      <c r="C7" s="17" t="s">
        <v>786</v>
      </c>
      <c r="D7" s="18">
        <v>0</v>
      </c>
      <c r="E7" s="19"/>
      <c r="F7" s="18">
        <v>6.5</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44" customHeight="1" spans="1:11">
      <c r="A11" s="21"/>
      <c r="B11" s="23" t="s">
        <v>983</v>
      </c>
      <c r="C11" s="23"/>
      <c r="D11" s="23"/>
      <c r="E11" s="23"/>
      <c r="F11" s="23"/>
      <c r="G11" s="23"/>
      <c r="H11" s="23" t="s">
        <v>984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985</v>
      </c>
      <c r="E16" s="10" t="s">
        <v>735</v>
      </c>
      <c r="F16" s="10" t="s">
        <v>986</v>
      </c>
      <c r="G16" s="10" t="s">
        <v>987</v>
      </c>
      <c r="H16" s="10" t="s">
        <v>986</v>
      </c>
      <c r="I16" s="51">
        <v>10</v>
      </c>
      <c r="J16" s="51">
        <v>10</v>
      </c>
      <c r="K16" s="52" t="s">
        <v>808</v>
      </c>
    </row>
    <row r="17" ht="38" customHeight="1" spans="1:11">
      <c r="A17" s="27" t="s">
        <v>732</v>
      </c>
      <c r="B17" s="29"/>
      <c r="C17" s="10" t="s">
        <v>733</v>
      </c>
      <c r="D17" s="10" t="s">
        <v>988</v>
      </c>
      <c r="E17" s="10" t="s">
        <v>735</v>
      </c>
      <c r="F17" s="10" t="s">
        <v>989</v>
      </c>
      <c r="G17" s="10" t="s">
        <v>807</v>
      </c>
      <c r="H17" s="10" t="s">
        <v>989</v>
      </c>
      <c r="I17" s="51">
        <v>10</v>
      </c>
      <c r="J17" s="51">
        <v>10</v>
      </c>
      <c r="K17" s="52" t="s">
        <v>808</v>
      </c>
    </row>
    <row r="18" ht="38" customHeight="1" spans="1:11">
      <c r="A18" s="27" t="s">
        <v>732</v>
      </c>
      <c r="B18" s="29"/>
      <c r="C18" s="10" t="s">
        <v>733</v>
      </c>
      <c r="D18" s="10" t="s">
        <v>806</v>
      </c>
      <c r="E18" s="10" t="s">
        <v>735</v>
      </c>
      <c r="F18" s="10" t="s">
        <v>990</v>
      </c>
      <c r="G18" s="10" t="s">
        <v>807</v>
      </c>
      <c r="H18" s="10" t="s">
        <v>990</v>
      </c>
      <c r="I18" s="51">
        <v>10</v>
      </c>
      <c r="J18" s="51">
        <v>10</v>
      </c>
      <c r="K18" s="52" t="s">
        <v>808</v>
      </c>
    </row>
    <row r="19" ht="38" customHeight="1" spans="1:11">
      <c r="A19" s="27" t="s">
        <v>732</v>
      </c>
      <c r="B19" s="29"/>
      <c r="C19" s="10" t="s">
        <v>733</v>
      </c>
      <c r="D19" s="10" t="s">
        <v>991</v>
      </c>
      <c r="E19" s="10" t="s">
        <v>735</v>
      </c>
      <c r="F19" s="10" t="s">
        <v>990</v>
      </c>
      <c r="G19" s="10" t="s">
        <v>987</v>
      </c>
      <c r="H19" s="10" t="s">
        <v>990</v>
      </c>
      <c r="I19" s="51">
        <v>10</v>
      </c>
      <c r="J19" s="51">
        <v>10</v>
      </c>
      <c r="K19" s="52" t="s">
        <v>808</v>
      </c>
    </row>
    <row r="20" ht="38" customHeight="1" spans="1:11">
      <c r="A20" s="27" t="s">
        <v>732</v>
      </c>
      <c r="B20" s="29"/>
      <c r="C20" s="10" t="s">
        <v>733</v>
      </c>
      <c r="D20" s="10" t="s">
        <v>992</v>
      </c>
      <c r="E20" s="10" t="s">
        <v>735</v>
      </c>
      <c r="F20" s="10" t="s">
        <v>56</v>
      </c>
      <c r="G20" s="10" t="s">
        <v>993</v>
      </c>
      <c r="H20" s="10" t="s">
        <v>56</v>
      </c>
      <c r="I20" s="51">
        <v>10</v>
      </c>
      <c r="J20" s="51">
        <v>10</v>
      </c>
      <c r="K20" s="52" t="s">
        <v>808</v>
      </c>
    </row>
    <row r="21" ht="38" customHeight="1" spans="1:11">
      <c r="A21" s="27" t="s">
        <v>732</v>
      </c>
      <c r="B21" s="29"/>
      <c r="C21" s="10" t="s">
        <v>733</v>
      </c>
      <c r="D21" s="10" t="s">
        <v>994</v>
      </c>
      <c r="E21" s="10" t="s">
        <v>735</v>
      </c>
      <c r="F21" s="10" t="s">
        <v>13</v>
      </c>
      <c r="G21" s="10" t="s">
        <v>736</v>
      </c>
      <c r="H21" s="10" t="s">
        <v>13</v>
      </c>
      <c r="I21" s="51">
        <v>5</v>
      </c>
      <c r="J21" s="51">
        <v>5</v>
      </c>
      <c r="K21" s="52" t="s">
        <v>808</v>
      </c>
    </row>
    <row r="22" ht="38" customHeight="1" spans="1:11">
      <c r="A22" s="27" t="s">
        <v>732</v>
      </c>
      <c r="B22" s="29"/>
      <c r="C22" s="10" t="s">
        <v>812</v>
      </c>
      <c r="D22" s="10" t="s">
        <v>910</v>
      </c>
      <c r="E22" s="10" t="s">
        <v>814</v>
      </c>
      <c r="F22" s="10" t="s">
        <v>48</v>
      </c>
      <c r="G22" s="10" t="s">
        <v>810</v>
      </c>
      <c r="H22" s="10" t="s">
        <v>48</v>
      </c>
      <c r="I22" s="51">
        <v>10</v>
      </c>
      <c r="J22" s="51">
        <v>10</v>
      </c>
      <c r="K22" s="52" t="s">
        <v>808</v>
      </c>
    </row>
    <row r="23" ht="38" customHeight="1" spans="1:11">
      <c r="A23" s="27" t="s">
        <v>732</v>
      </c>
      <c r="B23" s="29"/>
      <c r="C23" s="10" t="s">
        <v>815</v>
      </c>
      <c r="D23" s="10" t="s">
        <v>816</v>
      </c>
      <c r="E23" s="10" t="s">
        <v>735</v>
      </c>
      <c r="F23" s="10" t="s">
        <v>995</v>
      </c>
      <c r="G23" s="10" t="s">
        <v>818</v>
      </c>
      <c r="H23" s="10" t="s">
        <v>995</v>
      </c>
      <c r="I23" s="51">
        <v>10</v>
      </c>
      <c r="J23" s="51">
        <v>10</v>
      </c>
      <c r="K23" s="52" t="s">
        <v>808</v>
      </c>
    </row>
    <row r="24" ht="38" customHeight="1" spans="1:11">
      <c r="A24" s="27" t="s">
        <v>757</v>
      </c>
      <c r="B24" s="29"/>
      <c r="C24" s="10" t="s">
        <v>819</v>
      </c>
      <c r="D24" s="10" t="s">
        <v>996</v>
      </c>
      <c r="E24" s="10" t="s">
        <v>735</v>
      </c>
      <c r="F24" s="10" t="s">
        <v>997</v>
      </c>
      <c r="G24" s="10" t="s">
        <v>876</v>
      </c>
      <c r="H24" s="10" t="s">
        <v>997</v>
      </c>
      <c r="I24" s="51">
        <v>5</v>
      </c>
      <c r="J24" s="51">
        <v>5</v>
      </c>
      <c r="K24" s="52" t="s">
        <v>808</v>
      </c>
    </row>
    <row r="25" ht="38" customHeight="1" spans="1:11">
      <c r="A25" s="27" t="s">
        <v>766</v>
      </c>
      <c r="B25" s="29"/>
      <c r="C25" s="10" t="s">
        <v>822</v>
      </c>
      <c r="D25" s="10" t="s">
        <v>823</v>
      </c>
      <c r="E25" s="10" t="s">
        <v>742</v>
      </c>
      <c r="F25" s="10" t="s">
        <v>768</v>
      </c>
      <c r="G25" s="10" t="s">
        <v>747</v>
      </c>
      <c r="H25" s="10" t="s">
        <v>768</v>
      </c>
      <c r="I25" s="51">
        <v>10</v>
      </c>
      <c r="J25" s="51">
        <v>10</v>
      </c>
      <c r="K25" s="52" t="s">
        <v>808</v>
      </c>
    </row>
    <row r="26" s="5" customFormat="1" ht="67" customHeight="1" spans="1:11">
      <c r="A26" s="21" t="s">
        <v>824</v>
      </c>
      <c r="B26" s="21"/>
      <c r="C26" s="21"/>
      <c r="D26" s="30" t="s">
        <v>837</v>
      </c>
      <c r="E26" s="30"/>
      <c r="F26" s="30"/>
      <c r="G26" s="30"/>
      <c r="H26" s="30"/>
      <c r="I26" s="30"/>
      <c r="J26" s="30"/>
      <c r="K26" s="30"/>
    </row>
    <row r="27" s="5" customFormat="1" ht="30" customHeight="1" spans="1:11">
      <c r="A27" s="31" t="s">
        <v>825</v>
      </c>
      <c r="B27" s="32"/>
      <c r="C27" s="32"/>
      <c r="D27" s="32"/>
      <c r="E27" s="32"/>
      <c r="F27" s="32"/>
      <c r="G27" s="32"/>
      <c r="H27" s="33"/>
      <c r="I27" s="21" t="s">
        <v>826</v>
      </c>
      <c r="J27" s="21" t="s">
        <v>827</v>
      </c>
      <c r="K27" s="21" t="s">
        <v>828</v>
      </c>
    </row>
    <row r="28" s="3" customFormat="1" ht="35" customHeight="1" spans="1:11">
      <c r="A28" s="34"/>
      <c r="B28" s="35"/>
      <c r="C28" s="35"/>
      <c r="D28" s="35"/>
      <c r="E28" s="35"/>
      <c r="F28" s="35"/>
      <c r="G28" s="35"/>
      <c r="H28" s="36"/>
      <c r="I28" s="40">
        <v>100</v>
      </c>
      <c r="J28" s="40">
        <v>90</v>
      </c>
      <c r="K28" s="21" t="s">
        <v>829</v>
      </c>
    </row>
    <row r="29" s="3" customFormat="1" ht="208" customHeight="1" spans="1:11">
      <c r="A29" s="37" t="s">
        <v>849</v>
      </c>
      <c r="B29" s="38"/>
      <c r="C29" s="38"/>
      <c r="D29" s="38"/>
      <c r="E29" s="38"/>
      <c r="F29" s="38"/>
      <c r="G29" s="38"/>
      <c r="H29" s="38"/>
      <c r="I29" s="38"/>
      <c r="J29" s="38"/>
      <c r="K29" s="38"/>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rintOptions horizontalCentered="1" verticalCentered="1"/>
  <pageMargins left="0.196527777777778" right="0.196527777777778" top="0.196527777777778" bottom="0.196527777777778" header="0.196527777777778" footer="0.196527777777778"/>
  <pageSetup paperSize="9" scale="46"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B11" sqref="B11:G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998</v>
      </c>
    </row>
    <row r="3" s="3" customFormat="1" ht="31" customHeight="1" spans="1:11">
      <c r="A3" s="11" t="s">
        <v>774</v>
      </c>
      <c r="B3" s="11"/>
      <c r="C3" s="12" t="s">
        <v>999</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18.73</v>
      </c>
      <c r="G6" s="19"/>
      <c r="H6" s="20">
        <v>4.27</v>
      </c>
      <c r="I6" s="40">
        <v>10</v>
      </c>
      <c r="J6" s="40">
        <v>22.8</v>
      </c>
      <c r="K6" s="41">
        <v>2.28</v>
      </c>
    </row>
    <row r="7" s="3" customFormat="1" ht="30" customHeight="1" spans="1:11">
      <c r="A7" s="14"/>
      <c r="B7" s="14"/>
      <c r="C7" s="17" t="s">
        <v>786</v>
      </c>
      <c r="D7" s="18">
        <v>0</v>
      </c>
      <c r="E7" s="19"/>
      <c r="F7" s="18">
        <v>18.73</v>
      </c>
      <c r="G7" s="19"/>
      <c r="H7" s="20">
        <v>4.27</v>
      </c>
      <c r="I7" s="42"/>
      <c r="J7" s="40">
        <v>22.8</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44" customHeight="1" spans="1:11">
      <c r="A11" s="21"/>
      <c r="B11" s="23" t="s">
        <v>1000</v>
      </c>
      <c r="C11" s="23"/>
      <c r="D11" s="23"/>
      <c r="E11" s="23"/>
      <c r="F11" s="23"/>
      <c r="G11" s="23"/>
      <c r="H11" s="23" t="s">
        <v>1001</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1002</v>
      </c>
      <c r="E16" s="10" t="s">
        <v>735</v>
      </c>
      <c r="F16" s="10" t="s">
        <v>52</v>
      </c>
      <c r="G16" s="10" t="s">
        <v>921</v>
      </c>
      <c r="H16" s="10" t="s">
        <v>52</v>
      </c>
      <c r="I16" s="51">
        <v>20</v>
      </c>
      <c r="J16" s="51">
        <v>20</v>
      </c>
      <c r="K16" s="52" t="s">
        <v>808</v>
      </c>
    </row>
    <row r="17" ht="38" customHeight="1" spans="1:11">
      <c r="A17" s="27" t="s">
        <v>732</v>
      </c>
      <c r="B17" s="29"/>
      <c r="C17" s="10" t="s">
        <v>812</v>
      </c>
      <c r="D17" s="10" t="s">
        <v>871</v>
      </c>
      <c r="E17" s="10" t="s">
        <v>814</v>
      </c>
      <c r="F17" s="10" t="s">
        <v>82</v>
      </c>
      <c r="G17" s="10" t="s">
        <v>810</v>
      </c>
      <c r="H17" s="10" t="s">
        <v>82</v>
      </c>
      <c r="I17" s="51">
        <v>20</v>
      </c>
      <c r="J17" s="51">
        <v>20</v>
      </c>
      <c r="K17" s="52" t="s">
        <v>808</v>
      </c>
    </row>
    <row r="18" ht="38" customHeight="1" spans="1:11">
      <c r="A18" s="27" t="s">
        <v>732</v>
      </c>
      <c r="B18" s="29"/>
      <c r="C18" s="10" t="s">
        <v>815</v>
      </c>
      <c r="D18" s="10" t="s">
        <v>816</v>
      </c>
      <c r="E18" s="10" t="s">
        <v>735</v>
      </c>
      <c r="F18" s="10" t="s">
        <v>1003</v>
      </c>
      <c r="G18" s="10" t="s">
        <v>818</v>
      </c>
      <c r="H18" s="10" t="s">
        <v>1003</v>
      </c>
      <c r="I18" s="51">
        <v>20</v>
      </c>
      <c r="J18" s="51">
        <v>20</v>
      </c>
      <c r="K18" s="52" t="s">
        <v>808</v>
      </c>
    </row>
    <row r="19" ht="38" customHeight="1" spans="1:11">
      <c r="A19" s="27" t="s">
        <v>757</v>
      </c>
      <c r="B19" s="29"/>
      <c r="C19" s="10" t="s">
        <v>819</v>
      </c>
      <c r="D19" s="10" t="s">
        <v>874</v>
      </c>
      <c r="E19" s="10" t="s">
        <v>735</v>
      </c>
      <c r="F19" s="10" t="s">
        <v>875</v>
      </c>
      <c r="G19" s="10" t="s">
        <v>876</v>
      </c>
      <c r="H19" s="10" t="s">
        <v>875</v>
      </c>
      <c r="I19" s="51">
        <v>20</v>
      </c>
      <c r="J19" s="51">
        <v>20</v>
      </c>
      <c r="K19" s="52" t="s">
        <v>808</v>
      </c>
    </row>
    <row r="20" ht="38" customHeight="1" spans="1:11">
      <c r="A20" s="27" t="s">
        <v>766</v>
      </c>
      <c r="B20" s="29"/>
      <c r="C20" s="10" t="s">
        <v>822</v>
      </c>
      <c r="D20" s="10" t="s">
        <v>823</v>
      </c>
      <c r="E20" s="10" t="s">
        <v>742</v>
      </c>
      <c r="F20" s="10" t="s">
        <v>768</v>
      </c>
      <c r="G20" s="10" t="s">
        <v>747</v>
      </c>
      <c r="H20" s="10" t="s">
        <v>768</v>
      </c>
      <c r="I20" s="51">
        <v>10</v>
      </c>
      <c r="J20" s="51">
        <v>10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92.28</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1004</v>
      </c>
    </row>
    <row r="3" s="3" customFormat="1" ht="31" customHeight="1" spans="1:11">
      <c r="A3" s="11" t="s">
        <v>774</v>
      </c>
      <c r="B3" s="11"/>
      <c r="C3" s="12" t="s">
        <v>1005</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2</v>
      </c>
      <c r="G6" s="19"/>
      <c r="H6" s="20">
        <v>0</v>
      </c>
      <c r="I6" s="40">
        <v>10</v>
      </c>
      <c r="J6" s="40">
        <v>0</v>
      </c>
      <c r="K6" s="41">
        <v>0</v>
      </c>
    </row>
    <row r="7" s="3" customFormat="1" ht="30" customHeight="1" spans="1:11">
      <c r="A7" s="14"/>
      <c r="B7" s="14"/>
      <c r="C7" s="17" t="s">
        <v>786</v>
      </c>
      <c r="D7" s="18">
        <v>0</v>
      </c>
      <c r="E7" s="19"/>
      <c r="F7" s="18">
        <v>2</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84" customHeight="1" spans="1:11">
      <c r="A11" s="21"/>
      <c r="B11" s="23" t="s">
        <v>1006</v>
      </c>
      <c r="C11" s="23"/>
      <c r="D11" s="23"/>
      <c r="E11" s="23"/>
      <c r="F11" s="23"/>
      <c r="G11" s="23"/>
      <c r="H11" s="23" t="s">
        <v>1007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1008</v>
      </c>
      <c r="E16" s="10" t="s">
        <v>735</v>
      </c>
      <c r="F16" s="10" t="s">
        <v>1009</v>
      </c>
      <c r="G16" s="10" t="s">
        <v>938</v>
      </c>
      <c r="H16" s="10" t="s">
        <v>1009</v>
      </c>
      <c r="I16" s="51">
        <v>15</v>
      </c>
      <c r="J16" s="51">
        <v>15</v>
      </c>
      <c r="K16" s="52" t="s">
        <v>808</v>
      </c>
    </row>
    <row r="17" ht="38" customHeight="1" spans="1:11">
      <c r="A17" s="27" t="s">
        <v>732</v>
      </c>
      <c r="B17" s="29"/>
      <c r="C17" s="10" t="s">
        <v>733</v>
      </c>
      <c r="D17" s="10" t="s">
        <v>1010</v>
      </c>
      <c r="E17" s="10" t="s">
        <v>735</v>
      </c>
      <c r="F17" s="10" t="s">
        <v>66</v>
      </c>
      <c r="G17" s="10" t="s">
        <v>750</v>
      </c>
      <c r="H17" s="10" t="s">
        <v>66</v>
      </c>
      <c r="I17" s="51">
        <v>15</v>
      </c>
      <c r="J17" s="51">
        <v>15</v>
      </c>
      <c r="K17" s="52" t="s">
        <v>808</v>
      </c>
    </row>
    <row r="18" ht="38" customHeight="1" spans="1:11">
      <c r="A18" s="27" t="s">
        <v>732</v>
      </c>
      <c r="B18" s="29"/>
      <c r="C18" s="10" t="s">
        <v>812</v>
      </c>
      <c r="D18" s="10" t="s">
        <v>910</v>
      </c>
      <c r="E18" s="10" t="s">
        <v>814</v>
      </c>
      <c r="F18" s="10" t="s">
        <v>82</v>
      </c>
      <c r="G18" s="10" t="s">
        <v>872</v>
      </c>
      <c r="H18" s="10" t="s">
        <v>82</v>
      </c>
      <c r="I18" s="51">
        <v>15</v>
      </c>
      <c r="J18" s="51">
        <v>12</v>
      </c>
      <c r="K18" s="52" t="s">
        <v>808</v>
      </c>
    </row>
    <row r="19" ht="38" customHeight="1" spans="1:11">
      <c r="A19" s="27" t="s">
        <v>732</v>
      </c>
      <c r="B19" s="29"/>
      <c r="C19" s="10" t="s">
        <v>815</v>
      </c>
      <c r="D19" s="10" t="s">
        <v>816</v>
      </c>
      <c r="E19" s="10" t="s">
        <v>735</v>
      </c>
      <c r="F19" s="10" t="s">
        <v>1011</v>
      </c>
      <c r="G19" s="10" t="s">
        <v>818</v>
      </c>
      <c r="H19" s="10" t="s">
        <v>1011</v>
      </c>
      <c r="I19" s="51">
        <v>15</v>
      </c>
      <c r="J19" s="51">
        <v>15</v>
      </c>
      <c r="K19" s="52" t="s">
        <v>808</v>
      </c>
    </row>
    <row r="20" ht="38" customHeight="1" spans="1:11">
      <c r="A20" s="27" t="s">
        <v>757</v>
      </c>
      <c r="B20" s="29"/>
      <c r="C20" s="10" t="s">
        <v>819</v>
      </c>
      <c r="D20" s="10" t="s">
        <v>1012</v>
      </c>
      <c r="E20" s="10" t="s">
        <v>742</v>
      </c>
      <c r="F20" s="10" t="s">
        <v>875</v>
      </c>
      <c r="G20" s="10" t="s">
        <v>876</v>
      </c>
      <c r="H20" s="10" t="s">
        <v>875</v>
      </c>
      <c r="I20" s="51">
        <v>15</v>
      </c>
      <c r="J20" s="51">
        <v>15</v>
      </c>
      <c r="K20" s="52" t="s">
        <v>808</v>
      </c>
    </row>
    <row r="21" ht="38" customHeight="1" spans="1:11">
      <c r="A21" s="27" t="s">
        <v>766</v>
      </c>
      <c r="B21" s="29"/>
      <c r="C21" s="10" t="s">
        <v>822</v>
      </c>
      <c r="D21" s="10" t="s">
        <v>823</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87</v>
      </c>
      <c r="K24" s="21" t="s">
        <v>914</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2"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1013</v>
      </c>
    </row>
    <row r="3" s="3" customFormat="1" ht="31" customHeight="1" spans="1:11">
      <c r="A3" s="11" t="s">
        <v>774</v>
      </c>
      <c r="B3" s="11"/>
      <c r="C3" s="12" t="s">
        <v>1014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10</v>
      </c>
      <c r="G6" s="19"/>
      <c r="H6" s="20">
        <v>0</v>
      </c>
      <c r="I6" s="40">
        <v>10</v>
      </c>
      <c r="J6" s="40">
        <v>0</v>
      </c>
      <c r="K6" s="41">
        <v>0</v>
      </c>
    </row>
    <row r="7" s="3" customFormat="1" ht="30" customHeight="1" spans="1:11">
      <c r="A7" s="14"/>
      <c r="B7" s="14"/>
      <c r="C7" s="17" t="s">
        <v>786</v>
      </c>
      <c r="D7" s="18">
        <v>0</v>
      </c>
      <c r="E7" s="19"/>
      <c r="F7" s="18">
        <v>10</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81" customHeight="1" spans="1:11">
      <c r="A11" s="21"/>
      <c r="B11" s="23" t="s">
        <v>1015</v>
      </c>
      <c r="C11" s="23"/>
      <c r="D11" s="23"/>
      <c r="E11" s="23"/>
      <c r="F11" s="23"/>
      <c r="G11" s="23"/>
      <c r="H11" s="23" t="s">
        <v>1016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806</v>
      </c>
      <c r="E16" s="10" t="s">
        <v>735</v>
      </c>
      <c r="F16" s="10" t="s">
        <v>990</v>
      </c>
      <c r="G16" s="10" t="s">
        <v>807</v>
      </c>
      <c r="H16" s="10" t="s">
        <v>990</v>
      </c>
      <c r="I16" s="51">
        <v>15</v>
      </c>
      <c r="J16" s="51">
        <v>15</v>
      </c>
      <c r="K16" s="52" t="s">
        <v>808</v>
      </c>
    </row>
    <row r="17" ht="38" customHeight="1" spans="1:11">
      <c r="A17" s="27" t="s">
        <v>732</v>
      </c>
      <c r="B17" s="29"/>
      <c r="C17" s="10" t="s">
        <v>733</v>
      </c>
      <c r="D17" s="10" t="s">
        <v>1017</v>
      </c>
      <c r="E17" s="10" t="s">
        <v>735</v>
      </c>
      <c r="F17" s="10" t="s">
        <v>68</v>
      </c>
      <c r="G17" s="10" t="s">
        <v>807</v>
      </c>
      <c r="H17" s="10" t="s">
        <v>68</v>
      </c>
      <c r="I17" s="51">
        <v>15</v>
      </c>
      <c r="J17" s="51">
        <v>15</v>
      </c>
      <c r="K17" s="52" t="s">
        <v>808</v>
      </c>
    </row>
    <row r="18" ht="38" customHeight="1" spans="1:11">
      <c r="A18" s="27" t="s">
        <v>732</v>
      </c>
      <c r="B18" s="29"/>
      <c r="C18" s="10" t="s">
        <v>733</v>
      </c>
      <c r="D18" s="10" t="s">
        <v>1018</v>
      </c>
      <c r="E18" s="10" t="s">
        <v>735</v>
      </c>
      <c r="F18" s="10" t="s">
        <v>898</v>
      </c>
      <c r="G18" s="10" t="s">
        <v>987</v>
      </c>
      <c r="H18" s="10" t="s">
        <v>898</v>
      </c>
      <c r="I18" s="51">
        <v>15</v>
      </c>
      <c r="J18" s="51">
        <v>15</v>
      </c>
      <c r="K18" s="52" t="s">
        <v>808</v>
      </c>
    </row>
    <row r="19" ht="38" customHeight="1" spans="1:11">
      <c r="A19" s="27" t="s">
        <v>732</v>
      </c>
      <c r="B19" s="29"/>
      <c r="C19" s="10" t="s">
        <v>733</v>
      </c>
      <c r="D19" s="10" t="s">
        <v>1019</v>
      </c>
      <c r="E19" s="10" t="s">
        <v>735</v>
      </c>
      <c r="F19" s="10" t="s">
        <v>990</v>
      </c>
      <c r="G19" s="10" t="s">
        <v>938</v>
      </c>
      <c r="H19" s="10" t="s">
        <v>990</v>
      </c>
      <c r="I19" s="51">
        <v>10</v>
      </c>
      <c r="J19" s="51">
        <v>10</v>
      </c>
      <c r="K19" s="52" t="s">
        <v>808</v>
      </c>
    </row>
    <row r="20" ht="38" customHeight="1" spans="1:11">
      <c r="A20" s="27" t="s">
        <v>732</v>
      </c>
      <c r="B20" s="29"/>
      <c r="C20" s="10" t="s">
        <v>751</v>
      </c>
      <c r="D20" s="10" t="s">
        <v>886</v>
      </c>
      <c r="E20" s="10" t="s">
        <v>742</v>
      </c>
      <c r="F20" s="10" t="s">
        <v>889</v>
      </c>
      <c r="G20" s="10" t="s">
        <v>747</v>
      </c>
      <c r="H20" s="10" t="s">
        <v>889</v>
      </c>
      <c r="I20" s="51">
        <v>15</v>
      </c>
      <c r="J20" s="51">
        <v>15</v>
      </c>
      <c r="K20" s="52" t="s">
        <v>808</v>
      </c>
    </row>
    <row r="21" ht="38" customHeight="1" spans="1:11">
      <c r="A21" s="27" t="s">
        <v>757</v>
      </c>
      <c r="B21" s="29"/>
      <c r="C21" s="10" t="s">
        <v>819</v>
      </c>
      <c r="D21" s="10" t="s">
        <v>1020</v>
      </c>
      <c r="E21" s="10" t="s">
        <v>735</v>
      </c>
      <c r="F21" s="10" t="s">
        <v>1021</v>
      </c>
      <c r="G21" s="10" t="s">
        <v>756</v>
      </c>
      <c r="H21" s="10" t="s">
        <v>1021</v>
      </c>
      <c r="I21" s="51">
        <v>10</v>
      </c>
      <c r="J21" s="51">
        <v>10</v>
      </c>
      <c r="K21" s="52" t="s">
        <v>808</v>
      </c>
    </row>
    <row r="22" ht="38" customHeight="1" spans="1:11">
      <c r="A22" s="27" t="s">
        <v>766</v>
      </c>
      <c r="B22" s="29"/>
      <c r="C22" s="10" t="s">
        <v>822</v>
      </c>
      <c r="D22" s="10" t="s">
        <v>1022</v>
      </c>
      <c r="E22" s="10" t="s">
        <v>742</v>
      </c>
      <c r="F22" s="10" t="s">
        <v>768</v>
      </c>
      <c r="G22" s="10" t="s">
        <v>747</v>
      </c>
      <c r="H22" s="10" t="s">
        <v>768</v>
      </c>
      <c r="I22" s="51">
        <v>10</v>
      </c>
      <c r="J22" s="51">
        <v>10</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90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8"/>
  <sheetViews>
    <sheetView zoomScaleSheetLayoutView="60" topLeftCell="A84" workbookViewId="0">
      <selection activeCell="D86" sqref="D86"/>
    </sheetView>
  </sheetViews>
  <sheetFormatPr defaultColWidth="9" defaultRowHeight="14.25"/>
  <cols>
    <col min="1" max="1" width="5.65833333333333" style="289" customWidth="1"/>
    <col min="2" max="3" width="6" style="289" customWidth="1"/>
    <col min="4" max="4" width="13.2166666666667" style="289" customWidth="1"/>
    <col min="5" max="10" width="15.2166666666667" style="289" customWidth="1"/>
    <col min="11" max="16384" width="9" style="289"/>
  </cols>
  <sheetData>
    <row r="1" s="153" customFormat="1" ht="36" customHeight="1" spans="1:10">
      <c r="A1" s="203" t="s">
        <v>284</v>
      </c>
      <c r="B1" s="203"/>
      <c r="C1" s="203"/>
      <c r="D1" s="203"/>
      <c r="E1" s="203"/>
      <c r="F1" s="203"/>
      <c r="G1" s="203"/>
      <c r="H1" s="203"/>
      <c r="I1" s="203"/>
      <c r="J1" s="203"/>
    </row>
    <row r="2" s="153" customFormat="1" ht="32" customHeight="1" spans="1:10">
      <c r="A2" s="202"/>
      <c r="B2" s="202"/>
      <c r="C2" s="202"/>
      <c r="D2" s="202"/>
      <c r="E2" s="202"/>
      <c r="F2" s="202"/>
      <c r="G2" s="202"/>
      <c r="H2" s="202"/>
      <c r="I2" s="202"/>
      <c r="J2" s="191" t="s">
        <v>285</v>
      </c>
    </row>
    <row r="3" s="174" customFormat="1" ht="18" customHeight="1" spans="1:10">
      <c r="A3" s="204" t="s">
        <v>2</v>
      </c>
      <c r="B3" s="201"/>
      <c r="C3" s="201"/>
      <c r="D3" s="201"/>
      <c r="E3" s="201"/>
      <c r="F3" s="205"/>
      <c r="G3" s="201"/>
      <c r="H3" s="201"/>
      <c r="I3" s="201"/>
      <c r="J3" s="216" t="s">
        <v>3</v>
      </c>
    </row>
    <row r="4" s="174" customFormat="1" ht="18" customHeight="1" spans="1:10">
      <c r="A4" s="290" t="s">
        <v>6</v>
      </c>
      <c r="B4" s="291"/>
      <c r="C4" s="291" t="s">
        <v>11</v>
      </c>
      <c r="D4" s="291" t="s">
        <v>11</v>
      </c>
      <c r="E4" s="217" t="s">
        <v>74</v>
      </c>
      <c r="F4" s="217" t="s">
        <v>286</v>
      </c>
      <c r="G4" s="217" t="s">
        <v>287</v>
      </c>
      <c r="H4" s="217" t="s">
        <v>288</v>
      </c>
      <c r="I4" s="217" t="s">
        <v>289</v>
      </c>
      <c r="J4" s="217" t="s">
        <v>290</v>
      </c>
    </row>
    <row r="5" s="174" customFormat="1" ht="35.2" customHeight="1" spans="1:10">
      <c r="A5" s="208" t="s">
        <v>92</v>
      </c>
      <c r="B5" s="209"/>
      <c r="C5" s="209"/>
      <c r="D5" s="292" t="s">
        <v>93</v>
      </c>
      <c r="E5" s="209"/>
      <c r="F5" s="209" t="s">
        <v>11</v>
      </c>
      <c r="G5" s="209" t="s">
        <v>11</v>
      </c>
      <c r="H5" s="209" t="s">
        <v>11</v>
      </c>
      <c r="I5" s="209" t="s">
        <v>11</v>
      </c>
      <c r="J5" s="209" t="s">
        <v>11</v>
      </c>
    </row>
    <row r="6" s="174" customFormat="1" ht="18" customHeight="1" spans="1:10">
      <c r="A6" s="208"/>
      <c r="B6" s="209" t="s">
        <v>11</v>
      </c>
      <c r="C6" s="209" t="s">
        <v>11</v>
      </c>
      <c r="D6" s="292" t="s">
        <v>11</v>
      </c>
      <c r="E6" s="209" t="s">
        <v>11</v>
      </c>
      <c r="F6" s="209" t="s">
        <v>11</v>
      </c>
      <c r="G6" s="209" t="s">
        <v>11</v>
      </c>
      <c r="H6" s="209" t="s">
        <v>11</v>
      </c>
      <c r="I6" s="209" t="s">
        <v>11</v>
      </c>
      <c r="J6" s="209" t="s">
        <v>11</v>
      </c>
    </row>
    <row r="7" s="174" customFormat="1" ht="16.55" customHeight="1" spans="1:10">
      <c r="A7" s="208"/>
      <c r="B7" s="209" t="s">
        <v>11</v>
      </c>
      <c r="C7" s="209" t="s">
        <v>11</v>
      </c>
      <c r="D7" s="292" t="s">
        <v>11</v>
      </c>
      <c r="E7" s="209" t="s">
        <v>11</v>
      </c>
      <c r="F7" s="209" t="s">
        <v>11</v>
      </c>
      <c r="G7" s="209" t="s">
        <v>11</v>
      </c>
      <c r="H7" s="209" t="s">
        <v>11</v>
      </c>
      <c r="I7" s="209" t="s">
        <v>11</v>
      </c>
      <c r="J7" s="209" t="s">
        <v>11</v>
      </c>
    </row>
    <row r="8" s="174" customFormat="1" ht="21.8" customHeight="1" spans="1:10">
      <c r="A8" s="293" t="s">
        <v>96</v>
      </c>
      <c r="B8" s="292" t="s">
        <v>97</v>
      </c>
      <c r="C8" s="292" t="s">
        <v>98</v>
      </c>
      <c r="D8" s="292" t="s">
        <v>10</v>
      </c>
      <c r="E8" s="209" t="s">
        <v>12</v>
      </c>
      <c r="F8" s="209" t="s">
        <v>13</v>
      </c>
      <c r="G8" s="209" t="s">
        <v>19</v>
      </c>
      <c r="H8" s="209" t="s">
        <v>22</v>
      </c>
      <c r="I8" s="209" t="s">
        <v>25</v>
      </c>
      <c r="J8" s="209" t="s">
        <v>28</v>
      </c>
    </row>
    <row r="9" s="174" customFormat="1" ht="21.8" customHeight="1" spans="1:10">
      <c r="A9" s="293"/>
      <c r="B9" s="292" t="s">
        <v>11</v>
      </c>
      <c r="C9" s="292" t="s">
        <v>11</v>
      </c>
      <c r="D9" s="292" t="s">
        <v>99</v>
      </c>
      <c r="E9" s="171">
        <v>21015844.79</v>
      </c>
      <c r="F9" s="171">
        <v>12218027.63</v>
      </c>
      <c r="G9" s="171">
        <v>8797817.16</v>
      </c>
      <c r="H9" s="171">
        <v>0</v>
      </c>
      <c r="I9" s="171">
        <v>0</v>
      </c>
      <c r="J9" s="171">
        <v>0</v>
      </c>
    </row>
    <row r="10" s="174" customFormat="1" ht="24.05" customHeight="1" spans="1:10">
      <c r="A10" s="189" t="s">
        <v>100</v>
      </c>
      <c r="B10" s="189"/>
      <c r="C10" s="189"/>
      <c r="D10" s="189" t="s">
        <v>101</v>
      </c>
      <c r="E10" s="171">
        <v>7994970.59</v>
      </c>
      <c r="F10" s="171">
        <v>6071426.7</v>
      </c>
      <c r="G10" s="171">
        <v>1923543.89</v>
      </c>
      <c r="H10" s="171">
        <v>0</v>
      </c>
      <c r="I10" s="171">
        <v>0</v>
      </c>
      <c r="J10" s="171">
        <v>0</v>
      </c>
    </row>
    <row r="11" s="174" customFormat="1" ht="24.05" customHeight="1" spans="1:10">
      <c r="A11" s="189" t="s">
        <v>102</v>
      </c>
      <c r="B11" s="189"/>
      <c r="C11" s="189"/>
      <c r="D11" s="189" t="s">
        <v>103</v>
      </c>
      <c r="E11" s="171">
        <v>179847.75</v>
      </c>
      <c r="F11" s="171">
        <v>0</v>
      </c>
      <c r="G11" s="171">
        <v>179847.75</v>
      </c>
      <c r="H11" s="171">
        <v>0</v>
      </c>
      <c r="I11" s="171">
        <v>0</v>
      </c>
      <c r="J11" s="171">
        <v>0</v>
      </c>
    </row>
    <row r="12" s="174" customFormat="1" ht="24.05" customHeight="1" spans="1:10">
      <c r="A12" s="189" t="s">
        <v>104</v>
      </c>
      <c r="B12" s="189"/>
      <c r="C12" s="189"/>
      <c r="D12" s="189" t="s">
        <v>105</v>
      </c>
      <c r="E12" s="171">
        <v>70000</v>
      </c>
      <c r="F12" s="171">
        <v>0</v>
      </c>
      <c r="G12" s="171">
        <v>70000</v>
      </c>
      <c r="H12" s="171">
        <v>0</v>
      </c>
      <c r="I12" s="171">
        <v>0</v>
      </c>
      <c r="J12" s="171">
        <v>0</v>
      </c>
    </row>
    <row r="13" s="174" customFormat="1" ht="24.05" customHeight="1" spans="1:10">
      <c r="A13" s="189" t="s">
        <v>106</v>
      </c>
      <c r="B13" s="189"/>
      <c r="C13" s="189"/>
      <c r="D13" s="189" t="s">
        <v>107</v>
      </c>
      <c r="E13" s="171">
        <v>109847.75</v>
      </c>
      <c r="F13" s="171">
        <v>0</v>
      </c>
      <c r="G13" s="171">
        <v>109847.75</v>
      </c>
      <c r="H13" s="171">
        <v>0</v>
      </c>
      <c r="I13" s="171">
        <v>0</v>
      </c>
      <c r="J13" s="171">
        <v>0</v>
      </c>
    </row>
    <row r="14" s="174" customFormat="1" ht="24.05" customHeight="1" spans="1:10">
      <c r="A14" s="189" t="s">
        <v>108</v>
      </c>
      <c r="B14" s="189"/>
      <c r="C14" s="189"/>
      <c r="D14" s="189" t="s">
        <v>109</v>
      </c>
      <c r="E14" s="171">
        <v>199980</v>
      </c>
      <c r="F14" s="171">
        <v>0</v>
      </c>
      <c r="G14" s="171">
        <v>199980</v>
      </c>
      <c r="H14" s="171">
        <v>0</v>
      </c>
      <c r="I14" s="171">
        <v>0</v>
      </c>
      <c r="J14" s="171">
        <v>0</v>
      </c>
    </row>
    <row r="15" s="174" customFormat="1" ht="24.05" customHeight="1" spans="1:10">
      <c r="A15" s="189" t="s">
        <v>110</v>
      </c>
      <c r="B15" s="189"/>
      <c r="C15" s="189"/>
      <c r="D15" s="189" t="s">
        <v>111</v>
      </c>
      <c r="E15" s="171">
        <v>49980</v>
      </c>
      <c r="F15" s="171">
        <v>0</v>
      </c>
      <c r="G15" s="171">
        <v>49980</v>
      </c>
      <c r="H15" s="171">
        <v>0</v>
      </c>
      <c r="I15" s="171">
        <v>0</v>
      </c>
      <c r="J15" s="171">
        <v>0</v>
      </c>
    </row>
    <row r="16" s="174" customFormat="1" ht="24.05" customHeight="1" spans="1:10">
      <c r="A16" s="189" t="s">
        <v>112</v>
      </c>
      <c r="B16" s="189"/>
      <c r="C16" s="189"/>
      <c r="D16" s="189" t="s">
        <v>113</v>
      </c>
      <c r="E16" s="171">
        <v>150000</v>
      </c>
      <c r="F16" s="171">
        <v>0</v>
      </c>
      <c r="G16" s="171">
        <v>150000</v>
      </c>
      <c r="H16" s="171">
        <v>0</v>
      </c>
      <c r="I16" s="171">
        <v>0</v>
      </c>
      <c r="J16" s="171">
        <v>0</v>
      </c>
    </row>
    <row r="17" s="174" customFormat="1" ht="24.05" customHeight="1" spans="1:10">
      <c r="A17" s="189" t="s">
        <v>114</v>
      </c>
      <c r="B17" s="189"/>
      <c r="C17" s="189"/>
      <c r="D17" s="189" t="s">
        <v>115</v>
      </c>
      <c r="E17" s="171">
        <v>5664139.11</v>
      </c>
      <c r="F17" s="171">
        <v>5041710.47</v>
      </c>
      <c r="G17" s="171">
        <v>622428.64</v>
      </c>
      <c r="H17" s="171">
        <v>0</v>
      </c>
      <c r="I17" s="171">
        <v>0</v>
      </c>
      <c r="J17" s="171">
        <v>0</v>
      </c>
    </row>
    <row r="18" s="174" customFormat="1" ht="24.05" customHeight="1" spans="1:10">
      <c r="A18" s="189" t="s">
        <v>116</v>
      </c>
      <c r="B18" s="189"/>
      <c r="C18" s="189"/>
      <c r="D18" s="189" t="s">
        <v>117</v>
      </c>
      <c r="E18" s="171">
        <v>5229992.11</v>
      </c>
      <c r="F18" s="171">
        <v>4607563.47</v>
      </c>
      <c r="G18" s="171">
        <v>622428.64</v>
      </c>
      <c r="H18" s="171">
        <v>0</v>
      </c>
      <c r="I18" s="171">
        <v>0</v>
      </c>
      <c r="J18" s="171">
        <v>0</v>
      </c>
    </row>
    <row r="19" s="174" customFormat="1" ht="24.05" customHeight="1" spans="1:10">
      <c r="A19" s="189" t="s">
        <v>118</v>
      </c>
      <c r="B19" s="189"/>
      <c r="C19" s="189"/>
      <c r="D19" s="189" t="s">
        <v>119</v>
      </c>
      <c r="E19" s="171">
        <v>434147</v>
      </c>
      <c r="F19" s="171">
        <v>434147</v>
      </c>
      <c r="G19" s="171">
        <v>0</v>
      </c>
      <c r="H19" s="171">
        <v>0</v>
      </c>
      <c r="I19" s="171">
        <v>0</v>
      </c>
      <c r="J19" s="171">
        <v>0</v>
      </c>
    </row>
    <row r="20" s="174" customFormat="1" ht="24.05" customHeight="1" spans="1:10">
      <c r="A20" s="189" t="s">
        <v>120</v>
      </c>
      <c r="B20" s="189"/>
      <c r="C20" s="189"/>
      <c r="D20" s="189" t="s">
        <v>121</v>
      </c>
      <c r="E20" s="171">
        <v>225472.18</v>
      </c>
      <c r="F20" s="171">
        <v>136373.43</v>
      </c>
      <c r="G20" s="171">
        <v>89098.75</v>
      </c>
      <c r="H20" s="171">
        <v>0</v>
      </c>
      <c r="I20" s="171">
        <v>0</v>
      </c>
      <c r="J20" s="171">
        <v>0</v>
      </c>
    </row>
    <row r="21" s="174" customFormat="1" ht="24.05" customHeight="1" spans="1:10">
      <c r="A21" s="189" t="s">
        <v>122</v>
      </c>
      <c r="B21" s="189"/>
      <c r="C21" s="189"/>
      <c r="D21" s="189" t="s">
        <v>119</v>
      </c>
      <c r="E21" s="171">
        <v>136373.43</v>
      </c>
      <c r="F21" s="171">
        <v>136373.43</v>
      </c>
      <c r="G21" s="171">
        <v>0</v>
      </c>
      <c r="H21" s="171">
        <v>0</v>
      </c>
      <c r="I21" s="171">
        <v>0</v>
      </c>
      <c r="J21" s="171">
        <v>0</v>
      </c>
    </row>
    <row r="22" s="174" customFormat="1" ht="24.05" customHeight="1" spans="1:10">
      <c r="A22" s="189" t="s">
        <v>123</v>
      </c>
      <c r="B22" s="189"/>
      <c r="C22" s="189"/>
      <c r="D22" s="189" t="s">
        <v>124</v>
      </c>
      <c r="E22" s="171">
        <v>89098.75</v>
      </c>
      <c r="F22" s="171">
        <v>0</v>
      </c>
      <c r="G22" s="171">
        <v>89098.75</v>
      </c>
      <c r="H22" s="171">
        <v>0</v>
      </c>
      <c r="I22" s="171">
        <v>0</v>
      </c>
      <c r="J22" s="171">
        <v>0</v>
      </c>
    </row>
    <row r="23" s="174" customFormat="1" ht="24.05" customHeight="1" spans="1:10">
      <c r="A23" s="189" t="s">
        <v>125</v>
      </c>
      <c r="B23" s="189"/>
      <c r="C23" s="189"/>
      <c r="D23" s="189" t="s">
        <v>126</v>
      </c>
      <c r="E23" s="171">
        <v>70392.8</v>
      </c>
      <c r="F23" s="171">
        <v>0</v>
      </c>
      <c r="G23" s="171">
        <v>70392.8</v>
      </c>
      <c r="H23" s="171">
        <v>0</v>
      </c>
      <c r="I23" s="171">
        <v>0</v>
      </c>
      <c r="J23" s="171">
        <v>0</v>
      </c>
    </row>
    <row r="24" s="174" customFormat="1" ht="24.05" customHeight="1" spans="1:10">
      <c r="A24" s="189" t="s">
        <v>127</v>
      </c>
      <c r="B24" s="189"/>
      <c r="C24" s="189"/>
      <c r="D24" s="189" t="s">
        <v>111</v>
      </c>
      <c r="E24" s="171">
        <v>70392.8</v>
      </c>
      <c r="F24" s="171">
        <v>0</v>
      </c>
      <c r="G24" s="171">
        <v>70392.8</v>
      </c>
      <c r="H24" s="171">
        <v>0</v>
      </c>
      <c r="I24" s="171">
        <v>0</v>
      </c>
      <c r="J24" s="171">
        <v>0</v>
      </c>
    </row>
    <row r="25" s="174" customFormat="1" ht="24.05" customHeight="1" spans="1:10">
      <c r="A25" s="189" t="s">
        <v>128</v>
      </c>
      <c r="B25" s="189"/>
      <c r="C25" s="189"/>
      <c r="D25" s="189" t="s">
        <v>129</v>
      </c>
      <c r="E25" s="171">
        <v>8758.27</v>
      </c>
      <c r="F25" s="171">
        <v>0</v>
      </c>
      <c r="G25" s="171">
        <v>8758.27</v>
      </c>
      <c r="H25" s="171">
        <v>0</v>
      </c>
      <c r="I25" s="171">
        <v>0</v>
      </c>
      <c r="J25" s="171">
        <v>0</v>
      </c>
    </row>
    <row r="26" s="174" customFormat="1" ht="24.05" customHeight="1" spans="1:10">
      <c r="A26" s="189" t="s">
        <v>130</v>
      </c>
      <c r="B26" s="189"/>
      <c r="C26" s="189"/>
      <c r="D26" s="189" t="s">
        <v>111</v>
      </c>
      <c r="E26" s="171">
        <v>3885.11</v>
      </c>
      <c r="F26" s="171">
        <v>0</v>
      </c>
      <c r="G26" s="171">
        <v>3885.11</v>
      </c>
      <c r="H26" s="171">
        <v>0</v>
      </c>
      <c r="I26" s="171">
        <v>0</v>
      </c>
      <c r="J26" s="171">
        <v>0</v>
      </c>
    </row>
    <row r="27" s="174" customFormat="1" ht="24.05" customHeight="1" spans="1:10">
      <c r="A27" s="189" t="s">
        <v>131</v>
      </c>
      <c r="B27" s="189"/>
      <c r="C27" s="189"/>
      <c r="D27" s="189" t="s">
        <v>132</v>
      </c>
      <c r="E27" s="171">
        <v>4873.16</v>
      </c>
      <c r="F27" s="171">
        <v>0</v>
      </c>
      <c r="G27" s="171">
        <v>4873.16</v>
      </c>
      <c r="H27" s="171">
        <v>0</v>
      </c>
      <c r="I27" s="171">
        <v>0</v>
      </c>
      <c r="J27" s="171">
        <v>0</v>
      </c>
    </row>
    <row r="28" s="174" customFormat="1" ht="24.05" customHeight="1" spans="1:10">
      <c r="A28" s="189" t="s">
        <v>133</v>
      </c>
      <c r="B28" s="189"/>
      <c r="C28" s="189"/>
      <c r="D28" s="189" t="s">
        <v>134</v>
      </c>
      <c r="E28" s="171">
        <v>224202.81</v>
      </c>
      <c r="F28" s="171">
        <v>224202.81</v>
      </c>
      <c r="G28" s="171">
        <v>0</v>
      </c>
      <c r="H28" s="171">
        <v>0</v>
      </c>
      <c r="I28" s="171">
        <v>0</v>
      </c>
      <c r="J28" s="171">
        <v>0</v>
      </c>
    </row>
    <row r="29" s="174" customFormat="1" ht="24.05" customHeight="1" spans="1:10">
      <c r="A29" s="189" t="s">
        <v>135</v>
      </c>
      <c r="B29" s="189"/>
      <c r="C29" s="189"/>
      <c r="D29" s="189" t="s">
        <v>119</v>
      </c>
      <c r="E29" s="171">
        <v>224202.81</v>
      </c>
      <c r="F29" s="171">
        <v>224202.81</v>
      </c>
      <c r="G29" s="171">
        <v>0</v>
      </c>
      <c r="H29" s="171">
        <v>0</v>
      </c>
      <c r="I29" s="171">
        <v>0</v>
      </c>
      <c r="J29" s="171">
        <v>0</v>
      </c>
    </row>
    <row r="30" s="174" customFormat="1" ht="24.05" customHeight="1" spans="1:10">
      <c r="A30" s="189" t="s">
        <v>136</v>
      </c>
      <c r="B30" s="189"/>
      <c r="C30" s="189"/>
      <c r="D30" s="189" t="s">
        <v>137</v>
      </c>
      <c r="E30" s="171">
        <v>93056</v>
      </c>
      <c r="F30" s="171">
        <v>0</v>
      </c>
      <c r="G30" s="171">
        <v>93056</v>
      </c>
      <c r="H30" s="171">
        <v>0</v>
      </c>
      <c r="I30" s="171">
        <v>0</v>
      </c>
      <c r="J30" s="171">
        <v>0</v>
      </c>
    </row>
    <row r="31" s="174" customFormat="1" ht="24.05" customHeight="1" spans="1:10">
      <c r="A31" s="189" t="s">
        <v>138</v>
      </c>
      <c r="B31" s="189"/>
      <c r="C31" s="189"/>
      <c r="D31" s="189" t="s">
        <v>111</v>
      </c>
      <c r="E31" s="171">
        <v>64640</v>
      </c>
      <c r="F31" s="171">
        <v>0</v>
      </c>
      <c r="G31" s="171">
        <v>64640</v>
      </c>
      <c r="H31" s="171">
        <v>0</v>
      </c>
      <c r="I31" s="171">
        <v>0</v>
      </c>
      <c r="J31" s="171">
        <v>0</v>
      </c>
    </row>
    <row r="32" s="174" customFormat="1" ht="24.05" customHeight="1" spans="1:10">
      <c r="A32" s="189" t="s">
        <v>139</v>
      </c>
      <c r="B32" s="189"/>
      <c r="C32" s="189"/>
      <c r="D32" s="189" t="s">
        <v>140</v>
      </c>
      <c r="E32" s="171">
        <v>28416</v>
      </c>
      <c r="F32" s="171">
        <v>0</v>
      </c>
      <c r="G32" s="171">
        <v>28416</v>
      </c>
      <c r="H32" s="171">
        <v>0</v>
      </c>
      <c r="I32" s="171">
        <v>0</v>
      </c>
      <c r="J32" s="171">
        <v>0</v>
      </c>
    </row>
    <row r="33" s="174" customFormat="1" ht="24.05" customHeight="1" spans="1:10">
      <c r="A33" s="189" t="s">
        <v>141</v>
      </c>
      <c r="B33" s="189"/>
      <c r="C33" s="189"/>
      <c r="D33" s="189" t="s">
        <v>142</v>
      </c>
      <c r="E33" s="171">
        <v>29981.68</v>
      </c>
      <c r="F33" s="171">
        <v>0</v>
      </c>
      <c r="G33" s="171">
        <v>29981.68</v>
      </c>
      <c r="H33" s="171">
        <v>0</v>
      </c>
      <c r="I33" s="171">
        <v>0</v>
      </c>
      <c r="J33" s="171">
        <v>0</v>
      </c>
    </row>
    <row r="34" s="174" customFormat="1" ht="24.05" customHeight="1" spans="1:10">
      <c r="A34" s="189" t="s">
        <v>143</v>
      </c>
      <c r="B34" s="189"/>
      <c r="C34" s="189"/>
      <c r="D34" s="189" t="s">
        <v>144</v>
      </c>
      <c r="E34" s="171">
        <v>29981.68</v>
      </c>
      <c r="F34" s="171">
        <v>0</v>
      </c>
      <c r="G34" s="171">
        <v>29981.68</v>
      </c>
      <c r="H34" s="171">
        <v>0</v>
      </c>
      <c r="I34" s="171">
        <v>0</v>
      </c>
      <c r="J34" s="171">
        <v>0</v>
      </c>
    </row>
    <row r="35" s="174" customFormat="1" ht="24.05" customHeight="1" spans="1:10">
      <c r="A35" s="189" t="s">
        <v>145</v>
      </c>
      <c r="B35" s="189"/>
      <c r="C35" s="189"/>
      <c r="D35" s="189" t="s">
        <v>146</v>
      </c>
      <c r="E35" s="171">
        <v>669139.99</v>
      </c>
      <c r="F35" s="171">
        <v>669139.99</v>
      </c>
      <c r="G35" s="171">
        <v>0</v>
      </c>
      <c r="H35" s="171">
        <v>0</v>
      </c>
      <c r="I35" s="171">
        <v>0</v>
      </c>
      <c r="J35" s="171">
        <v>0</v>
      </c>
    </row>
    <row r="36" s="174" customFormat="1" ht="24.05" customHeight="1" spans="1:10">
      <c r="A36" s="189" t="s">
        <v>147</v>
      </c>
      <c r="B36" s="189"/>
      <c r="C36" s="189"/>
      <c r="D36" s="189" t="s">
        <v>119</v>
      </c>
      <c r="E36" s="171">
        <v>669139.99</v>
      </c>
      <c r="F36" s="171">
        <v>669139.99</v>
      </c>
      <c r="G36" s="171">
        <v>0</v>
      </c>
      <c r="H36" s="171">
        <v>0</v>
      </c>
      <c r="I36" s="171">
        <v>0</v>
      </c>
      <c r="J36" s="171">
        <v>0</v>
      </c>
    </row>
    <row r="37" s="174" customFormat="1" ht="24.05" customHeight="1" spans="1:10">
      <c r="A37" s="189" t="s">
        <v>148</v>
      </c>
      <c r="B37" s="189"/>
      <c r="C37" s="189"/>
      <c r="D37" s="189" t="s">
        <v>149</v>
      </c>
      <c r="E37" s="171">
        <v>630000</v>
      </c>
      <c r="F37" s="171">
        <v>0</v>
      </c>
      <c r="G37" s="171">
        <v>630000</v>
      </c>
      <c r="H37" s="171">
        <v>0</v>
      </c>
      <c r="I37" s="171">
        <v>0</v>
      </c>
      <c r="J37" s="171">
        <v>0</v>
      </c>
    </row>
    <row r="38" s="174" customFormat="1" ht="24.05" customHeight="1" spans="1:10">
      <c r="A38" s="189" t="s">
        <v>150</v>
      </c>
      <c r="B38" s="189"/>
      <c r="C38" s="189"/>
      <c r="D38" s="189" t="s">
        <v>149</v>
      </c>
      <c r="E38" s="171">
        <v>630000</v>
      </c>
      <c r="F38" s="171">
        <v>0</v>
      </c>
      <c r="G38" s="171">
        <v>630000</v>
      </c>
      <c r="H38" s="171">
        <v>0</v>
      </c>
      <c r="I38" s="171">
        <v>0</v>
      </c>
      <c r="J38" s="171">
        <v>0</v>
      </c>
    </row>
    <row r="39" s="174" customFormat="1" ht="24.05" customHeight="1" spans="1:10">
      <c r="A39" s="189" t="s">
        <v>151</v>
      </c>
      <c r="B39" s="189"/>
      <c r="C39" s="189"/>
      <c r="D39" s="189" t="s">
        <v>152</v>
      </c>
      <c r="E39" s="171">
        <v>4989.05</v>
      </c>
      <c r="F39" s="171">
        <v>0</v>
      </c>
      <c r="G39" s="171">
        <v>4989.05</v>
      </c>
      <c r="H39" s="171">
        <v>0</v>
      </c>
      <c r="I39" s="171">
        <v>0</v>
      </c>
      <c r="J39" s="171">
        <v>0</v>
      </c>
    </row>
    <row r="40" s="174" customFormat="1" ht="24.05" customHeight="1" spans="1:10">
      <c r="A40" s="189" t="s">
        <v>153</v>
      </c>
      <c r="B40" s="189"/>
      <c r="C40" s="189"/>
      <c r="D40" s="189" t="s">
        <v>154</v>
      </c>
      <c r="E40" s="171">
        <v>4989.05</v>
      </c>
      <c r="F40" s="171">
        <v>0</v>
      </c>
      <c r="G40" s="171">
        <v>4989.05</v>
      </c>
      <c r="H40" s="171">
        <v>0</v>
      </c>
      <c r="I40" s="171">
        <v>0</v>
      </c>
      <c r="J40" s="171">
        <v>0</v>
      </c>
    </row>
    <row r="41" s="174" customFormat="1" ht="24.05" customHeight="1" spans="1:10">
      <c r="A41" s="189" t="s">
        <v>155</v>
      </c>
      <c r="B41" s="189"/>
      <c r="C41" s="189"/>
      <c r="D41" s="189" t="s">
        <v>156</v>
      </c>
      <c r="E41" s="171">
        <v>4989.05</v>
      </c>
      <c r="F41" s="171">
        <v>0</v>
      </c>
      <c r="G41" s="171">
        <v>4989.05</v>
      </c>
      <c r="H41" s="171">
        <v>0</v>
      </c>
      <c r="I41" s="171">
        <v>0</v>
      </c>
      <c r="J41" s="171">
        <v>0</v>
      </c>
    </row>
    <row r="42" s="174" customFormat="1" ht="24.05" customHeight="1" spans="1:10">
      <c r="A42" s="189" t="s">
        <v>157</v>
      </c>
      <c r="B42" s="189"/>
      <c r="C42" s="189"/>
      <c r="D42" s="189" t="s">
        <v>158</v>
      </c>
      <c r="E42" s="171">
        <v>294471.31</v>
      </c>
      <c r="F42" s="171">
        <v>226646.31</v>
      </c>
      <c r="G42" s="171">
        <v>67825</v>
      </c>
      <c r="H42" s="171">
        <v>0</v>
      </c>
      <c r="I42" s="171">
        <v>0</v>
      </c>
      <c r="J42" s="171">
        <v>0</v>
      </c>
    </row>
    <row r="43" s="174" customFormat="1" ht="24.05" customHeight="1" spans="1:10">
      <c r="A43" s="189" t="s">
        <v>159</v>
      </c>
      <c r="B43" s="189"/>
      <c r="C43" s="189"/>
      <c r="D43" s="189" t="s">
        <v>160</v>
      </c>
      <c r="E43" s="171">
        <v>294471.31</v>
      </c>
      <c r="F43" s="171">
        <v>226646.31</v>
      </c>
      <c r="G43" s="171">
        <v>67825</v>
      </c>
      <c r="H43" s="171">
        <v>0</v>
      </c>
      <c r="I43" s="171">
        <v>0</v>
      </c>
      <c r="J43" s="171">
        <v>0</v>
      </c>
    </row>
    <row r="44" s="174" customFormat="1" ht="24.05" customHeight="1" spans="1:10">
      <c r="A44" s="189" t="s">
        <v>161</v>
      </c>
      <c r="B44" s="189"/>
      <c r="C44" s="189"/>
      <c r="D44" s="189" t="s">
        <v>162</v>
      </c>
      <c r="E44" s="171">
        <v>228446.31</v>
      </c>
      <c r="F44" s="171">
        <v>226646.31</v>
      </c>
      <c r="G44" s="171">
        <v>1800</v>
      </c>
      <c r="H44" s="171">
        <v>0</v>
      </c>
      <c r="I44" s="171">
        <v>0</v>
      </c>
      <c r="J44" s="171">
        <v>0</v>
      </c>
    </row>
    <row r="45" s="174" customFormat="1" ht="24.05" customHeight="1" spans="1:10">
      <c r="A45" s="189" t="s">
        <v>163</v>
      </c>
      <c r="B45" s="189"/>
      <c r="C45" s="189"/>
      <c r="D45" s="189" t="s">
        <v>164</v>
      </c>
      <c r="E45" s="171">
        <v>19999</v>
      </c>
      <c r="F45" s="171">
        <v>0</v>
      </c>
      <c r="G45" s="171">
        <v>19999</v>
      </c>
      <c r="H45" s="171">
        <v>0</v>
      </c>
      <c r="I45" s="171">
        <v>0</v>
      </c>
      <c r="J45" s="171">
        <v>0</v>
      </c>
    </row>
    <row r="46" s="174" customFormat="1" ht="24.05" customHeight="1" spans="1:10">
      <c r="A46" s="189" t="s">
        <v>165</v>
      </c>
      <c r="B46" s="189"/>
      <c r="C46" s="189"/>
      <c r="D46" s="189" t="s">
        <v>166</v>
      </c>
      <c r="E46" s="171">
        <v>46026</v>
      </c>
      <c r="F46" s="171">
        <v>0</v>
      </c>
      <c r="G46" s="171">
        <v>46026</v>
      </c>
      <c r="H46" s="171">
        <v>0</v>
      </c>
      <c r="I46" s="171">
        <v>0</v>
      </c>
      <c r="J46" s="171">
        <v>0</v>
      </c>
    </row>
    <row r="47" s="174" customFormat="1" ht="24.05" customHeight="1" spans="1:10">
      <c r="A47" s="189" t="s">
        <v>167</v>
      </c>
      <c r="B47" s="189"/>
      <c r="C47" s="189"/>
      <c r="D47" s="189" t="s">
        <v>168</v>
      </c>
      <c r="E47" s="171">
        <v>1597419.35</v>
      </c>
      <c r="F47" s="171">
        <v>1495493.23</v>
      </c>
      <c r="G47" s="171">
        <v>101926.12</v>
      </c>
      <c r="H47" s="171">
        <v>0</v>
      </c>
      <c r="I47" s="171">
        <v>0</v>
      </c>
      <c r="J47" s="171">
        <v>0</v>
      </c>
    </row>
    <row r="48" s="174" customFormat="1" ht="24.05" customHeight="1" spans="1:10">
      <c r="A48" s="189" t="s">
        <v>169</v>
      </c>
      <c r="B48" s="189"/>
      <c r="C48" s="189"/>
      <c r="D48" s="189" t="s">
        <v>170</v>
      </c>
      <c r="E48" s="171">
        <v>224064.62</v>
      </c>
      <c r="F48" s="171">
        <v>224064.62</v>
      </c>
      <c r="G48" s="171">
        <v>0</v>
      </c>
      <c r="H48" s="171">
        <v>0</v>
      </c>
      <c r="I48" s="171">
        <v>0</v>
      </c>
      <c r="J48" s="171">
        <v>0</v>
      </c>
    </row>
    <row r="49" s="174" customFormat="1" ht="24.05" customHeight="1" spans="1:10">
      <c r="A49" s="189" t="s">
        <v>171</v>
      </c>
      <c r="B49" s="189"/>
      <c r="C49" s="189"/>
      <c r="D49" s="189" t="s">
        <v>172</v>
      </c>
      <c r="E49" s="171">
        <v>224064.62</v>
      </c>
      <c r="F49" s="171">
        <v>224064.62</v>
      </c>
      <c r="G49" s="171">
        <v>0</v>
      </c>
      <c r="H49" s="171">
        <v>0</v>
      </c>
      <c r="I49" s="171">
        <v>0</v>
      </c>
      <c r="J49" s="171">
        <v>0</v>
      </c>
    </row>
    <row r="50" s="174" customFormat="1" ht="24.05" customHeight="1" spans="1:10">
      <c r="A50" s="189" t="s">
        <v>173</v>
      </c>
      <c r="B50" s="189"/>
      <c r="C50" s="189"/>
      <c r="D50" s="189" t="s">
        <v>174</v>
      </c>
      <c r="E50" s="171">
        <v>1271428.61</v>
      </c>
      <c r="F50" s="171">
        <v>1271428.61</v>
      </c>
      <c r="G50" s="171">
        <v>0</v>
      </c>
      <c r="H50" s="171">
        <v>0</v>
      </c>
      <c r="I50" s="171">
        <v>0</v>
      </c>
      <c r="J50" s="171">
        <v>0</v>
      </c>
    </row>
    <row r="51" s="174" customFormat="1" ht="24.05" customHeight="1" spans="1:10">
      <c r="A51" s="189" t="s">
        <v>175</v>
      </c>
      <c r="B51" s="189"/>
      <c r="C51" s="189"/>
      <c r="D51" s="189" t="s">
        <v>176</v>
      </c>
      <c r="E51" s="171">
        <v>85070</v>
      </c>
      <c r="F51" s="171">
        <v>85070</v>
      </c>
      <c r="G51" s="171">
        <v>0</v>
      </c>
      <c r="H51" s="171">
        <v>0</v>
      </c>
      <c r="I51" s="171">
        <v>0</v>
      </c>
      <c r="J51" s="171">
        <v>0</v>
      </c>
    </row>
    <row r="52" s="174" customFormat="1" ht="24.05" customHeight="1" spans="1:10">
      <c r="A52" s="189" t="s">
        <v>177</v>
      </c>
      <c r="B52" s="189"/>
      <c r="C52" s="189"/>
      <c r="D52" s="189" t="s">
        <v>178</v>
      </c>
      <c r="E52" s="171">
        <v>1182114.4</v>
      </c>
      <c r="F52" s="171">
        <v>1182114.4</v>
      </c>
      <c r="G52" s="171">
        <v>0</v>
      </c>
      <c r="H52" s="171">
        <v>0</v>
      </c>
      <c r="I52" s="171">
        <v>0</v>
      </c>
      <c r="J52" s="171">
        <v>0</v>
      </c>
    </row>
    <row r="53" s="174" customFormat="1" ht="24.05" customHeight="1" spans="1:10">
      <c r="A53" s="189" t="s">
        <v>179</v>
      </c>
      <c r="B53" s="189"/>
      <c r="C53" s="189"/>
      <c r="D53" s="189" t="s">
        <v>180</v>
      </c>
      <c r="E53" s="171">
        <v>4244.21</v>
      </c>
      <c r="F53" s="171">
        <v>4244.21</v>
      </c>
      <c r="G53" s="171">
        <v>0</v>
      </c>
      <c r="H53" s="171">
        <v>0</v>
      </c>
      <c r="I53" s="171">
        <v>0</v>
      </c>
      <c r="J53" s="171">
        <v>0</v>
      </c>
    </row>
    <row r="54" s="174" customFormat="1" ht="24.05" customHeight="1" spans="1:10">
      <c r="A54" s="189" t="s">
        <v>181</v>
      </c>
      <c r="B54" s="189"/>
      <c r="C54" s="189"/>
      <c r="D54" s="189" t="s">
        <v>182</v>
      </c>
      <c r="E54" s="171">
        <v>12006</v>
      </c>
      <c r="F54" s="171">
        <v>0</v>
      </c>
      <c r="G54" s="171">
        <v>12006</v>
      </c>
      <c r="H54" s="171">
        <v>0</v>
      </c>
      <c r="I54" s="171">
        <v>0</v>
      </c>
      <c r="J54" s="171">
        <v>0</v>
      </c>
    </row>
    <row r="55" s="174" customFormat="1" ht="24.05" customHeight="1" spans="1:10">
      <c r="A55" s="189" t="s">
        <v>183</v>
      </c>
      <c r="B55" s="189"/>
      <c r="C55" s="189"/>
      <c r="D55" s="189" t="s">
        <v>184</v>
      </c>
      <c r="E55" s="171">
        <v>12006</v>
      </c>
      <c r="F55" s="171">
        <v>0</v>
      </c>
      <c r="G55" s="171">
        <v>12006</v>
      </c>
      <c r="H55" s="171">
        <v>0</v>
      </c>
      <c r="I55" s="171">
        <v>0</v>
      </c>
      <c r="J55" s="171">
        <v>0</v>
      </c>
    </row>
    <row r="56" s="288" customFormat="1" ht="24.05" customHeight="1" spans="1:10">
      <c r="A56" s="189" t="s">
        <v>185</v>
      </c>
      <c r="B56" s="189"/>
      <c r="C56" s="189"/>
      <c r="D56" s="189" t="s">
        <v>186</v>
      </c>
      <c r="E56" s="171">
        <v>89920.12</v>
      </c>
      <c r="F56" s="171">
        <v>0</v>
      </c>
      <c r="G56" s="171">
        <v>89920.12</v>
      </c>
      <c r="H56" s="171">
        <v>0</v>
      </c>
      <c r="I56" s="171">
        <v>0</v>
      </c>
      <c r="J56" s="171">
        <v>0</v>
      </c>
    </row>
    <row r="57" s="288" customFormat="1" ht="24.05" customHeight="1" spans="1:10">
      <c r="A57" s="189" t="s">
        <v>187</v>
      </c>
      <c r="B57" s="189"/>
      <c r="C57" s="189"/>
      <c r="D57" s="189" t="s">
        <v>188</v>
      </c>
      <c r="E57" s="171">
        <v>89920.12</v>
      </c>
      <c r="F57" s="171">
        <v>0</v>
      </c>
      <c r="G57" s="171">
        <v>89920.12</v>
      </c>
      <c r="H57" s="171">
        <v>0</v>
      </c>
      <c r="I57" s="171">
        <v>0</v>
      </c>
      <c r="J57" s="171">
        <v>0</v>
      </c>
    </row>
    <row r="58" s="288" customFormat="1" ht="24.05" customHeight="1" spans="1:10">
      <c r="A58" s="189" t="s">
        <v>189</v>
      </c>
      <c r="B58" s="189"/>
      <c r="C58" s="189"/>
      <c r="D58" s="189" t="s">
        <v>190</v>
      </c>
      <c r="E58" s="171">
        <v>975550.36</v>
      </c>
      <c r="F58" s="171">
        <v>971050.36</v>
      </c>
      <c r="G58" s="171">
        <v>4500</v>
      </c>
      <c r="H58" s="171">
        <v>0</v>
      </c>
      <c r="I58" s="171">
        <v>0</v>
      </c>
      <c r="J58" s="171">
        <v>0</v>
      </c>
    </row>
    <row r="59" s="288" customFormat="1" ht="24.05" customHeight="1" spans="1:10">
      <c r="A59" s="189" t="s">
        <v>191</v>
      </c>
      <c r="B59" s="189"/>
      <c r="C59" s="189"/>
      <c r="D59" s="189" t="s">
        <v>192</v>
      </c>
      <c r="E59" s="171">
        <v>971050.36</v>
      </c>
      <c r="F59" s="171">
        <v>971050.36</v>
      </c>
      <c r="G59" s="171">
        <v>0</v>
      </c>
      <c r="H59" s="171">
        <v>0</v>
      </c>
      <c r="I59" s="171">
        <v>0</v>
      </c>
      <c r="J59" s="171">
        <v>0</v>
      </c>
    </row>
    <row r="60" s="288" customFormat="1" ht="24.05" customHeight="1" spans="1:10">
      <c r="A60" s="189" t="s">
        <v>193</v>
      </c>
      <c r="B60" s="189"/>
      <c r="C60" s="189"/>
      <c r="D60" s="189" t="s">
        <v>194</v>
      </c>
      <c r="E60" s="171">
        <v>300466.56</v>
      </c>
      <c r="F60" s="171">
        <v>300466.56</v>
      </c>
      <c r="G60" s="171">
        <v>0</v>
      </c>
      <c r="H60" s="171">
        <v>0</v>
      </c>
      <c r="I60" s="171">
        <v>0</v>
      </c>
      <c r="J60" s="171">
        <v>0</v>
      </c>
    </row>
    <row r="61" s="174" customFormat="1" ht="20.3" customHeight="1" spans="1:10">
      <c r="A61" s="189" t="s">
        <v>195</v>
      </c>
      <c r="B61" s="189"/>
      <c r="C61" s="189"/>
      <c r="D61" s="189" t="s">
        <v>196</v>
      </c>
      <c r="E61" s="171">
        <v>334450.81</v>
      </c>
      <c r="F61" s="171">
        <v>334450.81</v>
      </c>
      <c r="G61" s="171">
        <v>0</v>
      </c>
      <c r="H61" s="171">
        <v>0</v>
      </c>
      <c r="I61" s="171">
        <v>0</v>
      </c>
      <c r="J61" s="171">
        <v>0</v>
      </c>
    </row>
    <row r="62" s="288" customFormat="1" ht="26.2" customHeight="1" spans="1:10">
      <c r="A62" s="189" t="s">
        <v>197</v>
      </c>
      <c r="B62" s="189"/>
      <c r="C62" s="189"/>
      <c r="D62" s="189" t="s">
        <v>198</v>
      </c>
      <c r="E62" s="171">
        <v>315198.36</v>
      </c>
      <c r="F62" s="171">
        <v>315198.36</v>
      </c>
      <c r="G62" s="171">
        <v>0</v>
      </c>
      <c r="H62" s="171">
        <v>0</v>
      </c>
      <c r="I62" s="171">
        <v>0</v>
      </c>
      <c r="J62" s="171">
        <v>0</v>
      </c>
    </row>
    <row r="63" s="288" customFormat="1" ht="26.2" customHeight="1" spans="1:10">
      <c r="A63" s="189" t="s">
        <v>199</v>
      </c>
      <c r="B63" s="189"/>
      <c r="C63" s="189"/>
      <c r="D63" s="189" t="s">
        <v>200</v>
      </c>
      <c r="E63" s="171">
        <v>20934.63</v>
      </c>
      <c r="F63" s="171">
        <v>20934.63</v>
      </c>
      <c r="G63" s="171">
        <v>0</v>
      </c>
      <c r="H63" s="171">
        <v>0</v>
      </c>
      <c r="I63" s="171">
        <v>0</v>
      </c>
      <c r="J63" s="171">
        <v>0</v>
      </c>
    </row>
    <row r="64" s="288" customFormat="1" ht="26.2" customHeight="1" spans="1:10">
      <c r="A64" s="189" t="s">
        <v>201</v>
      </c>
      <c r="B64" s="189"/>
      <c r="C64" s="189"/>
      <c r="D64" s="189" t="s">
        <v>202</v>
      </c>
      <c r="E64" s="171">
        <v>4500</v>
      </c>
      <c r="F64" s="171">
        <v>0</v>
      </c>
      <c r="G64" s="171">
        <v>4500</v>
      </c>
      <c r="H64" s="171">
        <v>0</v>
      </c>
      <c r="I64" s="171">
        <v>0</v>
      </c>
      <c r="J64" s="171">
        <v>0</v>
      </c>
    </row>
    <row r="65" s="288" customFormat="1" ht="26.2" customHeight="1" spans="1:10">
      <c r="A65" s="189" t="s">
        <v>203</v>
      </c>
      <c r="B65" s="189"/>
      <c r="C65" s="189"/>
      <c r="D65" s="189" t="s">
        <v>202</v>
      </c>
      <c r="E65" s="171">
        <v>4500</v>
      </c>
      <c r="F65" s="171">
        <v>0</v>
      </c>
      <c r="G65" s="171">
        <v>4500</v>
      </c>
      <c r="H65" s="171">
        <v>0</v>
      </c>
      <c r="I65" s="171">
        <v>0</v>
      </c>
      <c r="J65" s="171">
        <v>0</v>
      </c>
    </row>
    <row r="66" s="288" customFormat="1" ht="26.2" customHeight="1" spans="1:10">
      <c r="A66" s="189" t="s">
        <v>204</v>
      </c>
      <c r="B66" s="189"/>
      <c r="C66" s="189"/>
      <c r="D66" s="189" t="s">
        <v>205</v>
      </c>
      <c r="E66" s="171">
        <v>377002.9</v>
      </c>
      <c r="F66" s="171">
        <v>377002.9</v>
      </c>
      <c r="G66" s="171">
        <v>0</v>
      </c>
      <c r="H66" s="171">
        <v>0</v>
      </c>
      <c r="I66" s="171">
        <v>0</v>
      </c>
      <c r="J66" s="171">
        <v>0</v>
      </c>
    </row>
    <row r="67" s="288" customFormat="1" ht="26.2" customHeight="1" spans="1:10">
      <c r="A67" s="189" t="s">
        <v>206</v>
      </c>
      <c r="B67" s="189"/>
      <c r="C67" s="189"/>
      <c r="D67" s="189" t="s">
        <v>207</v>
      </c>
      <c r="E67" s="171">
        <v>377002.9</v>
      </c>
      <c r="F67" s="171">
        <v>377002.9</v>
      </c>
      <c r="G67" s="171">
        <v>0</v>
      </c>
      <c r="H67" s="171">
        <v>0</v>
      </c>
      <c r="I67" s="171">
        <v>0</v>
      </c>
      <c r="J67" s="171">
        <v>0</v>
      </c>
    </row>
    <row r="68" s="288" customFormat="1" ht="26.2" customHeight="1" spans="1:10">
      <c r="A68" s="189" t="s">
        <v>208</v>
      </c>
      <c r="B68" s="189"/>
      <c r="C68" s="189"/>
      <c r="D68" s="189" t="s">
        <v>209</v>
      </c>
      <c r="E68" s="171">
        <v>377002.9</v>
      </c>
      <c r="F68" s="171">
        <v>377002.9</v>
      </c>
      <c r="G68" s="171">
        <v>0</v>
      </c>
      <c r="H68" s="171">
        <v>0</v>
      </c>
      <c r="I68" s="171">
        <v>0</v>
      </c>
      <c r="J68" s="171">
        <v>0</v>
      </c>
    </row>
    <row r="69" s="288" customFormat="1" ht="26.2" customHeight="1" spans="1:10">
      <c r="A69" s="189" t="s">
        <v>210</v>
      </c>
      <c r="B69" s="189"/>
      <c r="C69" s="189"/>
      <c r="D69" s="189" t="s">
        <v>211</v>
      </c>
      <c r="E69" s="171">
        <v>588004.74</v>
      </c>
      <c r="F69" s="171">
        <v>588004.74</v>
      </c>
      <c r="G69" s="171">
        <v>0</v>
      </c>
      <c r="H69" s="171">
        <v>0</v>
      </c>
      <c r="I69" s="171">
        <v>0</v>
      </c>
      <c r="J69" s="171">
        <v>0</v>
      </c>
    </row>
    <row r="70" s="288" customFormat="1" ht="26.2" customHeight="1" spans="1:10">
      <c r="A70" s="189" t="s">
        <v>212</v>
      </c>
      <c r="B70" s="189"/>
      <c r="C70" s="189"/>
      <c r="D70" s="189" t="s">
        <v>213</v>
      </c>
      <c r="E70" s="171">
        <v>588004.74</v>
      </c>
      <c r="F70" s="171">
        <v>588004.74</v>
      </c>
      <c r="G70" s="171">
        <v>0</v>
      </c>
      <c r="H70" s="171">
        <v>0</v>
      </c>
      <c r="I70" s="171">
        <v>0</v>
      </c>
      <c r="J70" s="171">
        <v>0</v>
      </c>
    </row>
    <row r="71" s="288" customFormat="1" ht="26.2" customHeight="1" spans="1:10">
      <c r="A71" s="189" t="s">
        <v>214</v>
      </c>
      <c r="B71" s="189"/>
      <c r="C71" s="189"/>
      <c r="D71" s="189" t="s">
        <v>215</v>
      </c>
      <c r="E71" s="171">
        <v>588004.74</v>
      </c>
      <c r="F71" s="171">
        <v>588004.74</v>
      </c>
      <c r="G71" s="171">
        <v>0</v>
      </c>
      <c r="H71" s="171">
        <v>0</v>
      </c>
      <c r="I71" s="171">
        <v>0</v>
      </c>
      <c r="J71" s="171">
        <v>0</v>
      </c>
    </row>
    <row r="72" s="288" customFormat="1" ht="26.2" customHeight="1" spans="1:10">
      <c r="A72" s="189" t="s">
        <v>216</v>
      </c>
      <c r="B72" s="189"/>
      <c r="C72" s="189"/>
      <c r="D72" s="189" t="s">
        <v>217</v>
      </c>
      <c r="E72" s="171">
        <v>7714360.49</v>
      </c>
      <c r="F72" s="171">
        <v>1707791.39</v>
      </c>
      <c r="G72" s="171">
        <v>6006569.1</v>
      </c>
      <c r="H72" s="171">
        <v>0</v>
      </c>
      <c r="I72" s="171">
        <v>0</v>
      </c>
      <c r="J72" s="171">
        <v>0</v>
      </c>
    </row>
    <row r="73" s="288" customFormat="1" ht="26.2" customHeight="1" spans="1:10">
      <c r="A73" s="189" t="s">
        <v>218</v>
      </c>
      <c r="B73" s="189"/>
      <c r="C73" s="189"/>
      <c r="D73" s="189" t="s">
        <v>219</v>
      </c>
      <c r="E73" s="171">
        <v>2143052.29</v>
      </c>
      <c r="F73" s="171">
        <v>1707791.39</v>
      </c>
      <c r="G73" s="171">
        <v>435260.9</v>
      </c>
      <c r="H73" s="171">
        <v>0</v>
      </c>
      <c r="I73" s="171">
        <v>0</v>
      </c>
      <c r="J73" s="171">
        <v>0</v>
      </c>
    </row>
    <row r="74" s="288" customFormat="1" ht="26.2" customHeight="1" spans="1:10">
      <c r="A74" s="189" t="s">
        <v>220</v>
      </c>
      <c r="B74" s="189"/>
      <c r="C74" s="189"/>
      <c r="D74" s="189" t="s">
        <v>119</v>
      </c>
      <c r="E74" s="171">
        <v>1707791.39</v>
      </c>
      <c r="F74" s="171">
        <v>1707791.39</v>
      </c>
      <c r="G74" s="171">
        <v>0</v>
      </c>
      <c r="H74" s="171">
        <v>0</v>
      </c>
      <c r="I74" s="171">
        <v>0</v>
      </c>
      <c r="J74" s="171">
        <v>0</v>
      </c>
    </row>
    <row r="75" s="288" customFormat="1" ht="26.2" customHeight="1" spans="1:10">
      <c r="A75" s="189" t="s">
        <v>291</v>
      </c>
      <c r="B75" s="189"/>
      <c r="C75" s="189"/>
      <c r="D75" s="189" t="s">
        <v>292</v>
      </c>
      <c r="E75" s="171">
        <v>6489.9</v>
      </c>
      <c r="F75" s="171">
        <v>0</v>
      </c>
      <c r="G75" s="171">
        <v>6489.9</v>
      </c>
      <c r="H75" s="171">
        <v>0</v>
      </c>
      <c r="I75" s="171">
        <v>0</v>
      </c>
      <c r="J75" s="171">
        <v>0</v>
      </c>
    </row>
    <row r="76" s="288" customFormat="1" ht="26.2" customHeight="1" spans="1:10">
      <c r="A76" s="189" t="s">
        <v>221</v>
      </c>
      <c r="B76" s="189"/>
      <c r="C76" s="189"/>
      <c r="D76" s="189" t="s">
        <v>222</v>
      </c>
      <c r="E76" s="171">
        <v>413300</v>
      </c>
      <c r="F76" s="171">
        <v>0</v>
      </c>
      <c r="G76" s="171">
        <v>413300</v>
      </c>
      <c r="H76" s="171">
        <v>0</v>
      </c>
      <c r="I76" s="171">
        <v>0</v>
      </c>
      <c r="J76" s="171">
        <v>0</v>
      </c>
    </row>
    <row r="77" s="288" customFormat="1" ht="26.2" customHeight="1" spans="1:10">
      <c r="A77" s="189" t="s">
        <v>293</v>
      </c>
      <c r="B77" s="189"/>
      <c r="C77" s="189"/>
      <c r="D77" s="189" t="s">
        <v>294</v>
      </c>
      <c r="E77" s="171">
        <v>15471</v>
      </c>
      <c r="F77" s="171">
        <v>0</v>
      </c>
      <c r="G77" s="171">
        <v>15471</v>
      </c>
      <c r="H77" s="171">
        <v>0</v>
      </c>
      <c r="I77" s="171">
        <v>0</v>
      </c>
      <c r="J77" s="171">
        <v>0</v>
      </c>
    </row>
    <row r="78" s="288" customFormat="1" ht="26.2" customHeight="1" spans="1:10">
      <c r="A78" s="189" t="s">
        <v>223</v>
      </c>
      <c r="B78" s="189"/>
      <c r="C78" s="189"/>
      <c r="D78" s="189" t="s">
        <v>224</v>
      </c>
      <c r="E78" s="171">
        <v>252779.4</v>
      </c>
      <c r="F78" s="171">
        <v>0</v>
      </c>
      <c r="G78" s="171">
        <v>252779.4</v>
      </c>
      <c r="H78" s="171">
        <v>0</v>
      </c>
      <c r="I78" s="171">
        <v>0</v>
      </c>
      <c r="J78" s="171">
        <v>0</v>
      </c>
    </row>
    <row r="79" s="288" customFormat="1" ht="26.2" customHeight="1" spans="1:10">
      <c r="A79" s="189" t="s">
        <v>225</v>
      </c>
      <c r="B79" s="189"/>
      <c r="C79" s="189"/>
      <c r="D79" s="189" t="s">
        <v>226</v>
      </c>
      <c r="E79" s="171">
        <v>239346.3</v>
      </c>
      <c r="F79" s="171">
        <v>0</v>
      </c>
      <c r="G79" s="171">
        <v>239346.3</v>
      </c>
      <c r="H79" s="171">
        <v>0</v>
      </c>
      <c r="I79" s="171">
        <v>0</v>
      </c>
      <c r="J79" s="171">
        <v>0</v>
      </c>
    </row>
    <row r="80" s="288" customFormat="1" ht="26.2" customHeight="1" spans="1:10">
      <c r="A80" s="189" t="s">
        <v>227</v>
      </c>
      <c r="B80" s="189"/>
      <c r="C80" s="189"/>
      <c r="D80" s="189" t="s">
        <v>228</v>
      </c>
      <c r="E80" s="171">
        <v>13433.1</v>
      </c>
      <c r="F80" s="171">
        <v>0</v>
      </c>
      <c r="G80" s="171">
        <v>13433.1</v>
      </c>
      <c r="H80" s="171">
        <v>0</v>
      </c>
      <c r="I80" s="171">
        <v>0</v>
      </c>
      <c r="J80" s="171">
        <v>0</v>
      </c>
    </row>
    <row r="81" s="288" customFormat="1" ht="26.2" customHeight="1" spans="1:10">
      <c r="A81" s="189" t="s">
        <v>229</v>
      </c>
      <c r="B81" s="189"/>
      <c r="C81" s="189"/>
      <c r="D81" s="189" t="s">
        <v>230</v>
      </c>
      <c r="E81" s="171">
        <v>154878.8</v>
      </c>
      <c r="F81" s="171">
        <v>0</v>
      </c>
      <c r="G81" s="171">
        <v>154878.8</v>
      </c>
      <c r="H81" s="171">
        <v>0</v>
      </c>
      <c r="I81" s="171">
        <v>0</v>
      </c>
      <c r="J81" s="171">
        <v>0</v>
      </c>
    </row>
    <row r="82" s="288" customFormat="1" ht="26.2" customHeight="1" spans="1:10">
      <c r="A82" s="189" t="s">
        <v>231</v>
      </c>
      <c r="B82" s="189"/>
      <c r="C82" s="189"/>
      <c r="D82" s="189" t="s">
        <v>232</v>
      </c>
      <c r="E82" s="171">
        <v>75273.8</v>
      </c>
      <c r="F82" s="171">
        <v>0</v>
      </c>
      <c r="G82" s="171">
        <v>75273.8</v>
      </c>
      <c r="H82" s="171">
        <v>0</v>
      </c>
      <c r="I82" s="171">
        <v>0</v>
      </c>
      <c r="J82" s="171">
        <v>0</v>
      </c>
    </row>
    <row r="83" s="288" customFormat="1" ht="26.2" customHeight="1" spans="1:10">
      <c r="A83" s="189" t="s">
        <v>233</v>
      </c>
      <c r="B83" s="189"/>
      <c r="C83" s="189"/>
      <c r="D83" s="189" t="s">
        <v>234</v>
      </c>
      <c r="E83" s="171">
        <v>79605</v>
      </c>
      <c r="F83" s="171">
        <v>0</v>
      </c>
      <c r="G83" s="171">
        <v>79605</v>
      </c>
      <c r="H83" s="171">
        <v>0</v>
      </c>
      <c r="I83" s="171">
        <v>0</v>
      </c>
      <c r="J83" s="171">
        <v>0</v>
      </c>
    </row>
    <row r="84" s="288" customFormat="1" ht="26.2" customHeight="1" spans="1:10">
      <c r="A84" s="189" t="s">
        <v>235</v>
      </c>
      <c r="B84" s="189"/>
      <c r="C84" s="189"/>
      <c r="D84" s="189" t="s">
        <v>236</v>
      </c>
      <c r="E84" s="171">
        <v>1894400</v>
      </c>
      <c r="F84" s="171">
        <v>0</v>
      </c>
      <c r="G84" s="171">
        <v>1894400</v>
      </c>
      <c r="H84" s="171">
        <v>0</v>
      </c>
      <c r="I84" s="171">
        <v>0</v>
      </c>
      <c r="J84" s="171">
        <v>0</v>
      </c>
    </row>
    <row r="85" s="288" customFormat="1" ht="26.2" customHeight="1" spans="1:10">
      <c r="A85" s="189" t="s">
        <v>237</v>
      </c>
      <c r="B85" s="189"/>
      <c r="C85" s="189"/>
      <c r="D85" s="189" t="s">
        <v>238</v>
      </c>
      <c r="E85" s="171">
        <v>1884400</v>
      </c>
      <c r="F85" s="171">
        <v>0</v>
      </c>
      <c r="G85" s="171">
        <v>1884400</v>
      </c>
      <c r="H85" s="171">
        <v>0</v>
      </c>
      <c r="I85" s="171">
        <v>0</v>
      </c>
      <c r="J85" s="171">
        <v>0</v>
      </c>
    </row>
    <row r="86" s="288" customFormat="1" ht="26.2" customHeight="1" spans="1:10">
      <c r="A86" s="189" t="s">
        <v>239</v>
      </c>
      <c r="B86" s="189"/>
      <c r="C86" s="189"/>
      <c r="D86" s="189" t="s">
        <v>295</v>
      </c>
      <c r="E86" s="171">
        <v>10000</v>
      </c>
      <c r="F86" s="171">
        <v>0</v>
      </c>
      <c r="G86" s="171">
        <v>10000</v>
      </c>
      <c r="H86" s="171">
        <v>0</v>
      </c>
      <c r="I86" s="171">
        <v>0</v>
      </c>
      <c r="J86" s="171">
        <v>0</v>
      </c>
    </row>
    <row r="87" s="288" customFormat="1" ht="26.2" customHeight="1" spans="1:10">
      <c r="A87" s="189" t="s">
        <v>241</v>
      </c>
      <c r="B87" s="189"/>
      <c r="C87" s="189"/>
      <c r="D87" s="189" t="s">
        <v>242</v>
      </c>
      <c r="E87" s="171">
        <v>3269250</v>
      </c>
      <c r="F87" s="171">
        <v>0</v>
      </c>
      <c r="G87" s="171">
        <v>3269250</v>
      </c>
      <c r="H87" s="171">
        <v>0</v>
      </c>
      <c r="I87" s="171">
        <v>0</v>
      </c>
      <c r="J87" s="171">
        <v>0</v>
      </c>
    </row>
    <row r="88" s="288" customFormat="1" ht="26.2" customHeight="1" spans="1:10">
      <c r="A88" s="189" t="s">
        <v>243</v>
      </c>
      <c r="B88" s="189"/>
      <c r="C88" s="189"/>
      <c r="D88" s="189" t="s">
        <v>244</v>
      </c>
      <c r="E88" s="171">
        <v>310000</v>
      </c>
      <c r="F88" s="171">
        <v>0</v>
      </c>
      <c r="G88" s="171">
        <v>310000</v>
      </c>
      <c r="H88" s="171">
        <v>0</v>
      </c>
      <c r="I88" s="171">
        <v>0</v>
      </c>
      <c r="J88" s="171">
        <v>0</v>
      </c>
    </row>
    <row r="89" s="288" customFormat="1" ht="26.2" customHeight="1" spans="1:10">
      <c r="A89" s="189" t="s">
        <v>245</v>
      </c>
      <c r="B89" s="189"/>
      <c r="C89" s="189"/>
      <c r="D89" s="189" t="s">
        <v>246</v>
      </c>
      <c r="E89" s="171">
        <v>2959250</v>
      </c>
      <c r="F89" s="171">
        <v>0</v>
      </c>
      <c r="G89" s="171">
        <v>2959250</v>
      </c>
      <c r="H89" s="171">
        <v>0</v>
      </c>
      <c r="I89" s="171">
        <v>0</v>
      </c>
      <c r="J89" s="171">
        <v>0</v>
      </c>
    </row>
    <row r="90" s="288" customFormat="1" ht="26.2" customHeight="1" spans="1:10">
      <c r="A90" s="189" t="s">
        <v>247</v>
      </c>
      <c r="B90" s="189"/>
      <c r="C90" s="189"/>
      <c r="D90" s="189" t="s">
        <v>248</v>
      </c>
      <c r="E90" s="171">
        <v>200660</v>
      </c>
      <c r="F90" s="171">
        <v>0</v>
      </c>
      <c r="G90" s="171">
        <v>200660</v>
      </c>
      <c r="H90" s="171">
        <v>0</v>
      </c>
      <c r="I90" s="171">
        <v>0</v>
      </c>
      <c r="J90" s="171">
        <v>0</v>
      </c>
    </row>
    <row r="91" s="288" customFormat="1" ht="26.2" customHeight="1" spans="1:10">
      <c r="A91" s="189" t="s">
        <v>249</v>
      </c>
      <c r="B91" s="189"/>
      <c r="C91" s="189"/>
      <c r="D91" s="189" t="s">
        <v>250</v>
      </c>
      <c r="E91" s="171">
        <v>200660</v>
      </c>
      <c r="F91" s="171">
        <v>0</v>
      </c>
      <c r="G91" s="171">
        <v>200660</v>
      </c>
      <c r="H91" s="171">
        <v>0</v>
      </c>
      <c r="I91" s="171">
        <v>0</v>
      </c>
      <c r="J91" s="171">
        <v>0</v>
      </c>
    </row>
    <row r="92" s="288" customFormat="1" ht="26.2" customHeight="1" spans="1:10">
      <c r="A92" s="189" t="s">
        <v>251</v>
      </c>
      <c r="B92" s="189"/>
      <c r="C92" s="189"/>
      <c r="D92" s="189" t="s">
        <v>252</v>
      </c>
      <c r="E92" s="171">
        <v>200660</v>
      </c>
      <c r="F92" s="171">
        <v>0</v>
      </c>
      <c r="G92" s="171">
        <v>200660</v>
      </c>
      <c r="H92" s="171">
        <v>0</v>
      </c>
      <c r="I92" s="171">
        <v>0</v>
      </c>
      <c r="J92" s="171">
        <v>0</v>
      </c>
    </row>
    <row r="93" s="288" customFormat="1" ht="26.2" customHeight="1" spans="1:10">
      <c r="A93" s="189" t="s">
        <v>253</v>
      </c>
      <c r="B93" s="189"/>
      <c r="C93" s="189"/>
      <c r="D93" s="189" t="s">
        <v>254</v>
      </c>
      <c r="E93" s="171">
        <v>135604</v>
      </c>
      <c r="F93" s="171">
        <v>0</v>
      </c>
      <c r="G93" s="171">
        <v>135604</v>
      </c>
      <c r="H93" s="171">
        <v>0</v>
      </c>
      <c r="I93" s="171">
        <v>0</v>
      </c>
      <c r="J93" s="171">
        <v>0</v>
      </c>
    </row>
    <row r="94" s="288" customFormat="1" ht="26.2" customHeight="1" spans="1:10">
      <c r="A94" s="189" t="s">
        <v>255</v>
      </c>
      <c r="B94" s="189"/>
      <c r="C94" s="189"/>
      <c r="D94" s="189" t="s">
        <v>256</v>
      </c>
      <c r="E94" s="171">
        <v>135604</v>
      </c>
      <c r="F94" s="171">
        <v>0</v>
      </c>
      <c r="G94" s="171">
        <v>135604</v>
      </c>
      <c r="H94" s="171">
        <v>0</v>
      </c>
      <c r="I94" s="171">
        <v>0</v>
      </c>
      <c r="J94" s="171">
        <v>0</v>
      </c>
    </row>
    <row r="95" s="288" customFormat="1" ht="26.2" customHeight="1" spans="1:10">
      <c r="A95" s="189" t="s">
        <v>257</v>
      </c>
      <c r="B95" s="189"/>
      <c r="C95" s="189"/>
      <c r="D95" s="189" t="s">
        <v>258</v>
      </c>
      <c r="E95" s="171">
        <v>135604</v>
      </c>
      <c r="F95" s="171">
        <v>0</v>
      </c>
      <c r="G95" s="171">
        <v>135604</v>
      </c>
      <c r="H95" s="171">
        <v>0</v>
      </c>
      <c r="I95" s="171">
        <v>0</v>
      </c>
      <c r="J95" s="171">
        <v>0</v>
      </c>
    </row>
    <row r="96" s="288" customFormat="1" ht="26.2" customHeight="1" spans="1:10">
      <c r="A96" s="189" t="s">
        <v>259</v>
      </c>
      <c r="B96" s="189"/>
      <c r="C96" s="189"/>
      <c r="D96" s="189" t="s">
        <v>260</v>
      </c>
      <c r="E96" s="171">
        <v>780612</v>
      </c>
      <c r="F96" s="171">
        <v>780612</v>
      </c>
      <c r="G96" s="171">
        <v>0</v>
      </c>
      <c r="H96" s="171">
        <v>0</v>
      </c>
      <c r="I96" s="171">
        <v>0</v>
      </c>
      <c r="J96" s="171">
        <v>0</v>
      </c>
    </row>
    <row r="97" s="288" customFormat="1" ht="26.2" customHeight="1" spans="1:10">
      <c r="A97" s="189" t="s">
        <v>261</v>
      </c>
      <c r="B97" s="189"/>
      <c r="C97" s="189"/>
      <c r="D97" s="189" t="s">
        <v>262</v>
      </c>
      <c r="E97" s="171">
        <v>780612</v>
      </c>
      <c r="F97" s="171">
        <v>780612</v>
      </c>
      <c r="G97" s="171">
        <v>0</v>
      </c>
      <c r="H97" s="171">
        <v>0</v>
      </c>
      <c r="I97" s="171">
        <v>0</v>
      </c>
      <c r="J97" s="171">
        <v>0</v>
      </c>
    </row>
    <row r="98" s="288" customFormat="1" ht="26.2" customHeight="1" spans="1:10">
      <c r="A98" s="189" t="s">
        <v>263</v>
      </c>
      <c r="B98" s="189"/>
      <c r="C98" s="189"/>
      <c r="D98" s="189" t="s">
        <v>264</v>
      </c>
      <c r="E98" s="171">
        <v>780612</v>
      </c>
      <c r="F98" s="171">
        <v>780612</v>
      </c>
      <c r="G98" s="171">
        <v>0</v>
      </c>
      <c r="H98" s="171">
        <v>0</v>
      </c>
      <c r="I98" s="171">
        <v>0</v>
      </c>
      <c r="J98" s="171">
        <v>0</v>
      </c>
    </row>
    <row r="99" s="288" customFormat="1" ht="26.2" customHeight="1" spans="1:10">
      <c r="A99" s="189" t="s">
        <v>265</v>
      </c>
      <c r="B99" s="189"/>
      <c r="C99" s="189"/>
      <c r="D99" s="189" t="s">
        <v>266</v>
      </c>
      <c r="E99" s="171">
        <v>20280</v>
      </c>
      <c r="F99" s="171">
        <v>0</v>
      </c>
      <c r="G99" s="171">
        <v>20280</v>
      </c>
      <c r="H99" s="171">
        <v>0</v>
      </c>
      <c r="I99" s="171">
        <v>0</v>
      </c>
      <c r="J99" s="171">
        <v>0</v>
      </c>
    </row>
    <row r="100" s="288" customFormat="1" ht="26.2" customHeight="1" spans="1:10">
      <c r="A100" s="189" t="s">
        <v>267</v>
      </c>
      <c r="B100" s="189"/>
      <c r="C100" s="189"/>
      <c r="D100" s="189" t="s">
        <v>268</v>
      </c>
      <c r="E100" s="171">
        <v>20280</v>
      </c>
      <c r="F100" s="171">
        <v>0</v>
      </c>
      <c r="G100" s="171">
        <v>20280</v>
      </c>
      <c r="H100" s="171">
        <v>0</v>
      </c>
      <c r="I100" s="171">
        <v>0</v>
      </c>
      <c r="J100" s="171">
        <v>0</v>
      </c>
    </row>
    <row r="101" s="288" customFormat="1" ht="26.2" customHeight="1" spans="1:10">
      <c r="A101" s="189" t="s">
        <v>269</v>
      </c>
      <c r="B101" s="189"/>
      <c r="C101" s="189"/>
      <c r="D101" s="189" t="s">
        <v>270</v>
      </c>
      <c r="E101" s="171">
        <v>20280</v>
      </c>
      <c r="F101" s="171">
        <v>0</v>
      </c>
      <c r="G101" s="171">
        <v>20280</v>
      </c>
      <c r="H101" s="171">
        <v>0</v>
      </c>
      <c r="I101" s="171">
        <v>0</v>
      </c>
      <c r="J101" s="171">
        <v>0</v>
      </c>
    </row>
    <row r="102" s="288" customFormat="1" ht="26.2" customHeight="1" spans="1:10">
      <c r="A102" s="189" t="s">
        <v>271</v>
      </c>
      <c r="B102" s="189"/>
      <c r="C102" s="189"/>
      <c r="D102" s="189" t="s">
        <v>272</v>
      </c>
      <c r="E102" s="171">
        <v>31920</v>
      </c>
      <c r="F102" s="171">
        <v>0</v>
      </c>
      <c r="G102" s="171">
        <v>31920</v>
      </c>
      <c r="H102" s="171">
        <v>0</v>
      </c>
      <c r="I102" s="171">
        <v>0</v>
      </c>
      <c r="J102" s="171">
        <v>0</v>
      </c>
    </row>
    <row r="103" s="288" customFormat="1" ht="26.2" customHeight="1" spans="1:10">
      <c r="A103" s="189" t="s">
        <v>273</v>
      </c>
      <c r="B103" s="189"/>
      <c r="C103" s="189"/>
      <c r="D103" s="189" t="s">
        <v>274</v>
      </c>
      <c r="E103" s="171">
        <v>31920</v>
      </c>
      <c r="F103" s="171">
        <v>0</v>
      </c>
      <c r="G103" s="171">
        <v>31920</v>
      </c>
      <c r="H103" s="171">
        <v>0</v>
      </c>
      <c r="I103" s="171">
        <v>0</v>
      </c>
      <c r="J103" s="171">
        <v>0</v>
      </c>
    </row>
    <row r="104" s="288" customFormat="1" ht="26.2" customHeight="1" spans="1:10">
      <c r="A104" s="189" t="s">
        <v>275</v>
      </c>
      <c r="B104" s="189"/>
      <c r="C104" s="189"/>
      <c r="D104" s="189" t="s">
        <v>276</v>
      </c>
      <c r="E104" s="171">
        <v>31920</v>
      </c>
      <c r="F104" s="171">
        <v>0</v>
      </c>
      <c r="G104" s="171">
        <v>31920</v>
      </c>
      <c r="H104" s="171">
        <v>0</v>
      </c>
      <c r="I104" s="171">
        <v>0</v>
      </c>
      <c r="J104" s="171">
        <v>0</v>
      </c>
    </row>
    <row r="105" s="288" customFormat="1" ht="26.2" customHeight="1" spans="1:10">
      <c r="A105" s="189" t="s">
        <v>277</v>
      </c>
      <c r="B105" s="189"/>
      <c r="C105" s="189"/>
      <c r="D105" s="189" t="s">
        <v>278</v>
      </c>
      <c r="E105" s="171">
        <v>300000</v>
      </c>
      <c r="F105" s="171">
        <v>0</v>
      </c>
      <c r="G105" s="171">
        <v>300000</v>
      </c>
      <c r="H105" s="171">
        <v>0</v>
      </c>
      <c r="I105" s="171">
        <v>0</v>
      </c>
      <c r="J105" s="171">
        <v>0</v>
      </c>
    </row>
    <row r="106" s="288" customFormat="1" ht="26.2" customHeight="1" spans="1:10">
      <c r="A106" s="189" t="s">
        <v>279</v>
      </c>
      <c r="B106" s="189"/>
      <c r="C106" s="189"/>
      <c r="D106" s="189" t="s">
        <v>280</v>
      </c>
      <c r="E106" s="171">
        <v>300000</v>
      </c>
      <c r="F106" s="171">
        <v>0</v>
      </c>
      <c r="G106" s="171">
        <v>300000</v>
      </c>
      <c r="H106" s="171">
        <v>0</v>
      </c>
      <c r="I106" s="171">
        <v>0</v>
      </c>
      <c r="J106" s="171">
        <v>0</v>
      </c>
    </row>
    <row r="107" s="288" customFormat="1" ht="26.2" customHeight="1" spans="1:10">
      <c r="A107" s="189" t="s">
        <v>281</v>
      </c>
      <c r="B107" s="189"/>
      <c r="C107" s="189"/>
      <c r="D107" s="189" t="s">
        <v>282</v>
      </c>
      <c r="E107" s="171">
        <v>300000</v>
      </c>
      <c r="F107" s="171">
        <v>0</v>
      </c>
      <c r="G107" s="171">
        <v>300000</v>
      </c>
      <c r="H107" s="171">
        <v>0</v>
      </c>
      <c r="I107" s="171">
        <v>0</v>
      </c>
      <c r="J107" s="171">
        <v>0</v>
      </c>
    </row>
    <row r="108" s="288" customFormat="1" ht="19" customHeight="1" spans="1:11">
      <c r="A108" s="294" t="s">
        <v>283</v>
      </c>
      <c r="B108" s="294"/>
      <c r="C108" s="294"/>
      <c r="D108" s="294"/>
      <c r="E108" s="294"/>
      <c r="F108" s="294"/>
      <c r="G108" s="294"/>
      <c r="H108" s="294"/>
      <c r="I108" s="294"/>
      <c r="J108" s="294"/>
      <c r="K108" s="294"/>
    </row>
  </sheetData>
  <mergeCells count="112">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K108"/>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1023</v>
      </c>
    </row>
    <row r="3" s="3" customFormat="1" ht="31" customHeight="1" spans="1:11">
      <c r="A3" s="11" t="s">
        <v>774</v>
      </c>
      <c r="B3" s="11"/>
      <c r="C3" s="12" t="s">
        <v>1024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41.33</v>
      </c>
      <c r="G6" s="19"/>
      <c r="H6" s="20">
        <v>41.33</v>
      </c>
      <c r="I6" s="40">
        <v>10</v>
      </c>
      <c r="J6" s="40">
        <v>100</v>
      </c>
      <c r="K6" s="41">
        <v>10</v>
      </c>
    </row>
    <row r="7" s="3" customFormat="1" ht="30" customHeight="1" spans="1:11">
      <c r="A7" s="14"/>
      <c r="B7" s="14"/>
      <c r="C7" s="17" t="s">
        <v>786</v>
      </c>
      <c r="D7" s="18">
        <v>0</v>
      </c>
      <c r="E7" s="19"/>
      <c r="F7" s="18">
        <v>41.33</v>
      </c>
      <c r="G7" s="19"/>
      <c r="H7" s="20">
        <v>41.33</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57" customHeight="1" spans="1:11">
      <c r="A11" s="21"/>
      <c r="B11" s="23" t="s">
        <v>1025</v>
      </c>
      <c r="C11" s="23"/>
      <c r="D11" s="23"/>
      <c r="E11" s="23"/>
      <c r="F11" s="23"/>
      <c r="G11" s="23"/>
      <c r="H11" s="23" t="s">
        <v>1026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1027</v>
      </c>
      <c r="E16" s="10" t="s">
        <v>735</v>
      </c>
      <c r="F16" s="10" t="s">
        <v>12</v>
      </c>
      <c r="G16" s="10" t="s">
        <v>736</v>
      </c>
      <c r="H16" s="10" t="s">
        <v>12</v>
      </c>
      <c r="I16" s="51">
        <v>10</v>
      </c>
      <c r="J16" s="51">
        <v>10</v>
      </c>
      <c r="K16" s="52" t="s">
        <v>808</v>
      </c>
    </row>
    <row r="17" ht="38" customHeight="1" spans="1:11">
      <c r="A17" s="27" t="s">
        <v>732</v>
      </c>
      <c r="B17" s="29"/>
      <c r="C17" s="10" t="s">
        <v>751</v>
      </c>
      <c r="D17" s="10" t="s">
        <v>1028</v>
      </c>
      <c r="E17" s="10" t="s">
        <v>742</v>
      </c>
      <c r="F17" s="10" t="s">
        <v>889</v>
      </c>
      <c r="G17" s="10" t="s">
        <v>747</v>
      </c>
      <c r="H17" s="10" t="s">
        <v>889</v>
      </c>
      <c r="I17" s="51">
        <v>10</v>
      </c>
      <c r="J17" s="51">
        <v>10</v>
      </c>
      <c r="K17" s="52" t="s">
        <v>808</v>
      </c>
    </row>
    <row r="18" ht="38" customHeight="1" spans="1:11">
      <c r="A18" s="27" t="s">
        <v>732</v>
      </c>
      <c r="B18" s="29"/>
      <c r="C18" s="10" t="s">
        <v>812</v>
      </c>
      <c r="D18" s="10" t="s">
        <v>1029</v>
      </c>
      <c r="E18" s="10" t="s">
        <v>814</v>
      </c>
      <c r="F18" s="10" t="s">
        <v>82</v>
      </c>
      <c r="G18" s="10" t="s">
        <v>810</v>
      </c>
      <c r="H18" s="10" t="s">
        <v>82</v>
      </c>
      <c r="I18" s="51">
        <v>15</v>
      </c>
      <c r="J18" s="51">
        <v>15</v>
      </c>
      <c r="K18" s="52" t="s">
        <v>808</v>
      </c>
    </row>
    <row r="19" ht="38" customHeight="1" spans="1:11">
      <c r="A19" s="27" t="s">
        <v>732</v>
      </c>
      <c r="B19" s="29"/>
      <c r="C19" s="10" t="s">
        <v>815</v>
      </c>
      <c r="D19" s="10" t="s">
        <v>816</v>
      </c>
      <c r="E19" s="10" t="s">
        <v>735</v>
      </c>
      <c r="F19" s="10" t="s">
        <v>1030</v>
      </c>
      <c r="G19" s="10" t="s">
        <v>818</v>
      </c>
      <c r="H19" s="10" t="s">
        <v>1030</v>
      </c>
      <c r="I19" s="51">
        <v>10</v>
      </c>
      <c r="J19" s="51">
        <v>10</v>
      </c>
      <c r="K19" s="52" t="s">
        <v>808</v>
      </c>
    </row>
    <row r="20" ht="38" customHeight="1" spans="1:11">
      <c r="A20" s="27" t="s">
        <v>757</v>
      </c>
      <c r="B20" s="29"/>
      <c r="C20" s="10" t="s">
        <v>819</v>
      </c>
      <c r="D20" s="10" t="s">
        <v>1031</v>
      </c>
      <c r="E20" s="10" t="s">
        <v>735</v>
      </c>
      <c r="F20" s="10" t="s">
        <v>753</v>
      </c>
      <c r="G20" s="10" t="s">
        <v>747</v>
      </c>
      <c r="H20" s="10" t="s">
        <v>753</v>
      </c>
      <c r="I20" s="51">
        <v>10</v>
      </c>
      <c r="J20" s="51">
        <v>10</v>
      </c>
      <c r="K20" s="52" t="s">
        <v>808</v>
      </c>
    </row>
    <row r="21" ht="38" customHeight="1" spans="1:11">
      <c r="A21" s="27" t="s">
        <v>757</v>
      </c>
      <c r="B21" s="29"/>
      <c r="C21" s="10" t="s">
        <v>819</v>
      </c>
      <c r="D21" s="10" t="s">
        <v>1032</v>
      </c>
      <c r="E21" s="10" t="s">
        <v>735</v>
      </c>
      <c r="F21" s="10" t="s">
        <v>875</v>
      </c>
      <c r="G21" s="10" t="s">
        <v>876</v>
      </c>
      <c r="H21" s="10" t="s">
        <v>875</v>
      </c>
      <c r="I21" s="51">
        <v>20</v>
      </c>
      <c r="J21" s="51">
        <v>20</v>
      </c>
      <c r="K21" s="52" t="s">
        <v>808</v>
      </c>
    </row>
    <row r="22" ht="38" customHeight="1" spans="1:11">
      <c r="A22" s="27" t="s">
        <v>766</v>
      </c>
      <c r="B22" s="29"/>
      <c r="C22" s="10" t="s">
        <v>822</v>
      </c>
      <c r="D22" s="10" t="s">
        <v>930</v>
      </c>
      <c r="E22" s="10" t="s">
        <v>742</v>
      </c>
      <c r="F22" s="10" t="s">
        <v>768</v>
      </c>
      <c r="G22" s="10" t="s">
        <v>747</v>
      </c>
      <c r="H22" s="10" t="s">
        <v>768</v>
      </c>
      <c r="I22" s="51">
        <v>15</v>
      </c>
      <c r="J22" s="51">
        <v>15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1033</v>
      </c>
    </row>
    <row r="3" s="3" customFormat="1" ht="31" customHeight="1" spans="1:11">
      <c r="A3" s="11" t="s">
        <v>774</v>
      </c>
      <c r="B3" s="11"/>
      <c r="C3" s="12" t="s">
        <v>1034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6.26</v>
      </c>
      <c r="G6" s="19"/>
      <c r="H6" s="20">
        <v>6.26</v>
      </c>
      <c r="I6" s="40">
        <v>10</v>
      </c>
      <c r="J6" s="40">
        <v>100</v>
      </c>
      <c r="K6" s="41">
        <v>10</v>
      </c>
    </row>
    <row r="7" s="3" customFormat="1" ht="30" customHeight="1" spans="1:11">
      <c r="A7" s="14"/>
      <c r="B7" s="14"/>
      <c r="C7" s="17" t="s">
        <v>786</v>
      </c>
      <c r="D7" s="18">
        <v>0</v>
      </c>
      <c r="E7" s="19"/>
      <c r="F7" s="18">
        <v>6.26</v>
      </c>
      <c r="G7" s="19"/>
      <c r="H7" s="20">
        <v>6.26</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87" customHeight="1" spans="1:11">
      <c r="A11" s="21"/>
      <c r="B11" s="23" t="s">
        <v>1035</v>
      </c>
      <c r="C11" s="23"/>
      <c r="D11" s="23"/>
      <c r="E11" s="23"/>
      <c r="F11" s="23"/>
      <c r="G11" s="23"/>
      <c r="H11" s="23" t="s">
        <v>1036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1037</v>
      </c>
      <c r="E16" s="10" t="s">
        <v>735</v>
      </c>
      <c r="F16" s="10" t="s">
        <v>22</v>
      </c>
      <c r="G16" s="10" t="s">
        <v>956</v>
      </c>
      <c r="H16" s="10" t="s">
        <v>22</v>
      </c>
      <c r="I16" s="51">
        <v>15</v>
      </c>
      <c r="J16" s="51">
        <v>15</v>
      </c>
      <c r="K16" s="52" t="s">
        <v>808</v>
      </c>
    </row>
    <row r="17" ht="38" customHeight="1" spans="1:11">
      <c r="A17" s="27" t="s">
        <v>732</v>
      </c>
      <c r="B17" s="29"/>
      <c r="C17" s="10" t="s">
        <v>812</v>
      </c>
      <c r="D17" s="10" t="s">
        <v>910</v>
      </c>
      <c r="E17" s="10" t="s">
        <v>814</v>
      </c>
      <c r="F17" s="10" t="s">
        <v>82</v>
      </c>
      <c r="G17" s="10" t="s">
        <v>810</v>
      </c>
      <c r="H17" s="10" t="s">
        <v>82</v>
      </c>
      <c r="I17" s="51">
        <v>20</v>
      </c>
      <c r="J17" s="51">
        <v>20</v>
      </c>
      <c r="K17" s="52" t="s">
        <v>808</v>
      </c>
    </row>
    <row r="18" ht="38" customHeight="1" spans="1:11">
      <c r="A18" s="27" t="s">
        <v>732</v>
      </c>
      <c r="B18" s="29"/>
      <c r="C18" s="10" t="s">
        <v>815</v>
      </c>
      <c r="D18" s="10" t="s">
        <v>816</v>
      </c>
      <c r="E18" s="10" t="s">
        <v>735</v>
      </c>
      <c r="F18" s="10" t="s">
        <v>1038</v>
      </c>
      <c r="G18" s="10" t="s">
        <v>818</v>
      </c>
      <c r="H18" s="10" t="s">
        <v>1038</v>
      </c>
      <c r="I18" s="51">
        <v>20</v>
      </c>
      <c r="J18" s="51">
        <v>20</v>
      </c>
      <c r="K18" s="52" t="s">
        <v>808</v>
      </c>
    </row>
    <row r="19" ht="38" customHeight="1" spans="1:11">
      <c r="A19" s="27" t="s">
        <v>757</v>
      </c>
      <c r="B19" s="29"/>
      <c r="C19" s="10" t="s">
        <v>819</v>
      </c>
      <c r="D19" s="10" t="s">
        <v>1039</v>
      </c>
      <c r="E19" s="10" t="s">
        <v>735</v>
      </c>
      <c r="F19" s="10" t="s">
        <v>753</v>
      </c>
      <c r="G19" s="10" t="s">
        <v>747</v>
      </c>
      <c r="H19" s="10" t="s">
        <v>753</v>
      </c>
      <c r="I19" s="51">
        <v>20</v>
      </c>
      <c r="J19" s="51">
        <v>20</v>
      </c>
      <c r="K19" s="52" t="s">
        <v>808</v>
      </c>
    </row>
    <row r="20" ht="38" customHeight="1" spans="1:11">
      <c r="A20" s="27" t="s">
        <v>766</v>
      </c>
      <c r="B20" s="29"/>
      <c r="C20" s="10" t="s">
        <v>822</v>
      </c>
      <c r="D20" s="10" t="s">
        <v>930</v>
      </c>
      <c r="E20" s="10" t="s">
        <v>742</v>
      </c>
      <c r="F20" s="10" t="s">
        <v>768</v>
      </c>
      <c r="G20" s="10" t="s">
        <v>747</v>
      </c>
      <c r="H20" s="10" t="s">
        <v>768</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1040</v>
      </c>
    </row>
    <row r="3" s="3" customFormat="1" ht="31" customHeight="1" spans="1:11">
      <c r="A3" s="11" t="s">
        <v>774</v>
      </c>
      <c r="B3" s="11"/>
      <c r="C3" s="12" t="s">
        <v>1041</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8.49</v>
      </c>
      <c r="G6" s="19"/>
      <c r="H6" s="20">
        <v>6.23</v>
      </c>
      <c r="I6" s="40">
        <v>10</v>
      </c>
      <c r="J6" s="40">
        <v>73.38</v>
      </c>
      <c r="K6" s="41">
        <v>7.34</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8.49</v>
      </c>
      <c r="G8" s="19"/>
      <c r="H8" s="20">
        <v>6.23</v>
      </c>
      <c r="I8" s="44"/>
      <c r="J8" s="40">
        <v>73.38</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24" customHeight="1" spans="1:11">
      <c r="A11" s="21"/>
      <c r="B11" s="23" t="s">
        <v>1042</v>
      </c>
      <c r="C11" s="23"/>
      <c r="D11" s="23"/>
      <c r="E11" s="23"/>
      <c r="F11" s="23"/>
      <c r="G11" s="23"/>
      <c r="H11" s="23" t="s">
        <v>1043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1044</v>
      </c>
      <c r="E16" s="10" t="s">
        <v>735</v>
      </c>
      <c r="F16" s="10" t="s">
        <v>13</v>
      </c>
      <c r="G16" s="10" t="s">
        <v>855</v>
      </c>
      <c r="H16" s="10" t="s">
        <v>13</v>
      </c>
      <c r="I16" s="51">
        <v>10</v>
      </c>
      <c r="J16" s="51">
        <v>10</v>
      </c>
      <c r="K16" s="52" t="s">
        <v>808</v>
      </c>
    </row>
    <row r="17" ht="38" customHeight="1" spans="1:11">
      <c r="A17" s="27" t="s">
        <v>732</v>
      </c>
      <c r="B17" s="29"/>
      <c r="C17" s="10" t="s">
        <v>733</v>
      </c>
      <c r="D17" s="10" t="s">
        <v>1045</v>
      </c>
      <c r="E17" s="10" t="s">
        <v>735</v>
      </c>
      <c r="F17" s="10" t="s">
        <v>12</v>
      </c>
      <c r="G17" s="10" t="s">
        <v>855</v>
      </c>
      <c r="H17" s="10" t="s">
        <v>12</v>
      </c>
      <c r="I17" s="51">
        <v>10</v>
      </c>
      <c r="J17" s="51">
        <v>10</v>
      </c>
      <c r="K17" s="52" t="s">
        <v>808</v>
      </c>
    </row>
    <row r="18" ht="38" customHeight="1" spans="1:11">
      <c r="A18" s="27" t="s">
        <v>732</v>
      </c>
      <c r="B18" s="29"/>
      <c r="C18" s="10" t="s">
        <v>733</v>
      </c>
      <c r="D18" s="10" t="s">
        <v>1046</v>
      </c>
      <c r="E18" s="10" t="s">
        <v>735</v>
      </c>
      <c r="F18" s="10" t="s">
        <v>22</v>
      </c>
      <c r="G18" s="10" t="s">
        <v>901</v>
      </c>
      <c r="H18" s="10" t="s">
        <v>22</v>
      </c>
      <c r="I18" s="51">
        <v>10</v>
      </c>
      <c r="J18" s="51">
        <v>10</v>
      </c>
      <c r="K18" s="52" t="s">
        <v>1047</v>
      </c>
    </row>
    <row r="19" ht="38" customHeight="1" spans="1:11">
      <c r="A19" s="27" t="s">
        <v>732</v>
      </c>
      <c r="B19" s="29"/>
      <c r="C19" s="10" t="s">
        <v>733</v>
      </c>
      <c r="D19" s="10" t="s">
        <v>1048</v>
      </c>
      <c r="E19" s="10" t="s">
        <v>735</v>
      </c>
      <c r="F19" s="10" t="s">
        <v>12</v>
      </c>
      <c r="G19" s="10" t="s">
        <v>855</v>
      </c>
      <c r="H19" s="10" t="s">
        <v>12</v>
      </c>
      <c r="I19" s="51">
        <v>10</v>
      </c>
      <c r="J19" s="51">
        <v>10</v>
      </c>
      <c r="K19" s="52" t="s">
        <v>808</v>
      </c>
    </row>
    <row r="20" ht="38" customHeight="1" spans="1:11">
      <c r="A20" s="27" t="s">
        <v>732</v>
      </c>
      <c r="B20" s="29"/>
      <c r="C20" s="10" t="s">
        <v>733</v>
      </c>
      <c r="D20" s="10" t="s">
        <v>1049</v>
      </c>
      <c r="E20" s="10" t="s">
        <v>735</v>
      </c>
      <c r="F20" s="10" t="s">
        <v>28</v>
      </c>
      <c r="G20" s="10" t="s">
        <v>1050</v>
      </c>
      <c r="H20" s="10" t="s">
        <v>28</v>
      </c>
      <c r="I20" s="51">
        <v>10</v>
      </c>
      <c r="J20" s="51">
        <v>10</v>
      </c>
      <c r="K20" s="52" t="s">
        <v>808</v>
      </c>
    </row>
    <row r="21" ht="38" customHeight="1" spans="1:11">
      <c r="A21" s="27" t="s">
        <v>732</v>
      </c>
      <c r="B21" s="29"/>
      <c r="C21" s="10" t="s">
        <v>733</v>
      </c>
      <c r="D21" s="10" t="s">
        <v>1051</v>
      </c>
      <c r="E21" s="10" t="s">
        <v>735</v>
      </c>
      <c r="F21" s="10" t="s">
        <v>12</v>
      </c>
      <c r="G21" s="10" t="s">
        <v>901</v>
      </c>
      <c r="H21" s="10" t="s">
        <v>12</v>
      </c>
      <c r="I21" s="51">
        <v>5</v>
      </c>
      <c r="J21" s="51">
        <v>5</v>
      </c>
      <c r="K21" s="52" t="s">
        <v>808</v>
      </c>
    </row>
    <row r="22" ht="38" customHeight="1" spans="1:11">
      <c r="A22" s="27" t="s">
        <v>732</v>
      </c>
      <c r="B22" s="29"/>
      <c r="C22" s="10" t="s">
        <v>751</v>
      </c>
      <c r="D22" s="10" t="s">
        <v>886</v>
      </c>
      <c r="E22" s="10" t="s">
        <v>735</v>
      </c>
      <c r="F22" s="10" t="s">
        <v>753</v>
      </c>
      <c r="G22" s="10" t="s">
        <v>747</v>
      </c>
      <c r="H22" s="10" t="s">
        <v>753</v>
      </c>
      <c r="I22" s="51">
        <v>10</v>
      </c>
      <c r="J22" s="51">
        <v>10</v>
      </c>
      <c r="K22" s="52" t="s">
        <v>808</v>
      </c>
    </row>
    <row r="23" ht="38" customHeight="1" spans="1:11">
      <c r="A23" s="27" t="s">
        <v>732</v>
      </c>
      <c r="B23" s="29"/>
      <c r="C23" s="10" t="s">
        <v>815</v>
      </c>
      <c r="D23" s="10" t="s">
        <v>816</v>
      </c>
      <c r="E23" s="10" t="s">
        <v>735</v>
      </c>
      <c r="F23" s="10" t="s">
        <v>1052</v>
      </c>
      <c r="G23" s="10" t="s">
        <v>818</v>
      </c>
      <c r="H23" s="10" t="s">
        <v>1052</v>
      </c>
      <c r="I23" s="51">
        <v>10</v>
      </c>
      <c r="J23" s="51">
        <v>10</v>
      </c>
      <c r="K23" s="52" t="s">
        <v>808</v>
      </c>
    </row>
    <row r="24" ht="38" customHeight="1" spans="1:11">
      <c r="A24" s="27" t="s">
        <v>757</v>
      </c>
      <c r="B24" s="29"/>
      <c r="C24" s="10" t="s">
        <v>1053</v>
      </c>
      <c r="D24" s="10" t="s">
        <v>1054</v>
      </c>
      <c r="E24" s="10" t="s">
        <v>742</v>
      </c>
      <c r="F24" s="10" t="s">
        <v>38</v>
      </c>
      <c r="G24" s="10" t="s">
        <v>1055</v>
      </c>
      <c r="H24" s="10" t="s">
        <v>38</v>
      </c>
      <c r="I24" s="51">
        <v>10</v>
      </c>
      <c r="J24" s="51">
        <v>10</v>
      </c>
      <c r="K24" s="52" t="s">
        <v>808</v>
      </c>
    </row>
    <row r="25" ht="38" customHeight="1" spans="1:11">
      <c r="A25" s="27" t="s">
        <v>766</v>
      </c>
      <c r="B25" s="29"/>
      <c r="C25" s="10" t="s">
        <v>822</v>
      </c>
      <c r="D25" s="10" t="s">
        <v>823</v>
      </c>
      <c r="E25" s="10" t="s">
        <v>742</v>
      </c>
      <c r="F25" s="10" t="s">
        <v>768</v>
      </c>
      <c r="G25" s="10" t="s">
        <v>747</v>
      </c>
      <c r="H25" s="10" t="s">
        <v>768</v>
      </c>
      <c r="I25" s="51">
        <v>5</v>
      </c>
      <c r="J25" s="51">
        <v>5</v>
      </c>
      <c r="K25" s="52" t="s">
        <v>808</v>
      </c>
    </row>
    <row r="26" s="5" customFormat="1" ht="67" customHeight="1" spans="1:11">
      <c r="A26" s="21" t="s">
        <v>824</v>
      </c>
      <c r="B26" s="21"/>
      <c r="C26" s="21"/>
      <c r="D26" s="30" t="s">
        <v>837</v>
      </c>
      <c r="E26" s="30"/>
      <c r="F26" s="30"/>
      <c r="G26" s="30"/>
      <c r="H26" s="30"/>
      <c r="I26" s="30"/>
      <c r="J26" s="30"/>
      <c r="K26" s="30"/>
    </row>
    <row r="27" s="5" customFormat="1" ht="30" customHeight="1" spans="1:11">
      <c r="A27" s="31" t="s">
        <v>825</v>
      </c>
      <c r="B27" s="32"/>
      <c r="C27" s="32"/>
      <c r="D27" s="32"/>
      <c r="E27" s="32"/>
      <c r="F27" s="32"/>
      <c r="G27" s="32"/>
      <c r="H27" s="33"/>
      <c r="I27" s="21" t="s">
        <v>826</v>
      </c>
      <c r="J27" s="21" t="s">
        <v>827</v>
      </c>
      <c r="K27" s="21" t="s">
        <v>828</v>
      </c>
    </row>
    <row r="28" s="3" customFormat="1" ht="35" customHeight="1" spans="1:11">
      <c r="A28" s="34"/>
      <c r="B28" s="35"/>
      <c r="C28" s="35"/>
      <c r="D28" s="35"/>
      <c r="E28" s="35"/>
      <c r="F28" s="35"/>
      <c r="G28" s="35"/>
      <c r="H28" s="36"/>
      <c r="I28" s="40">
        <v>100</v>
      </c>
      <c r="J28" s="40">
        <v>97.34</v>
      </c>
      <c r="K28" s="21" t="s">
        <v>829</v>
      </c>
    </row>
    <row r="29" s="3" customFormat="1" ht="208" customHeight="1" spans="1:11">
      <c r="A29" s="37" t="s">
        <v>849</v>
      </c>
      <c r="B29" s="38"/>
      <c r="C29" s="38"/>
      <c r="D29" s="38"/>
      <c r="E29" s="38"/>
      <c r="F29" s="38"/>
      <c r="G29" s="38"/>
      <c r="H29" s="38"/>
      <c r="I29" s="38"/>
      <c r="J29" s="38"/>
      <c r="K29" s="38"/>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P12" sqref="P12"/>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1056</v>
      </c>
    </row>
    <row r="3" s="3" customFormat="1" ht="31" customHeight="1" spans="1:11">
      <c r="A3" s="11" t="s">
        <v>774</v>
      </c>
      <c r="B3" s="11"/>
      <c r="C3" s="12" t="s">
        <v>1057</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2.03</v>
      </c>
      <c r="G6" s="19"/>
      <c r="H6" s="20">
        <v>2.03</v>
      </c>
      <c r="I6" s="40">
        <v>10</v>
      </c>
      <c r="J6" s="40">
        <v>100</v>
      </c>
      <c r="K6" s="41">
        <v>10</v>
      </c>
    </row>
    <row r="7" s="3" customFormat="1" ht="30" customHeight="1" spans="1:11">
      <c r="A7" s="14"/>
      <c r="B7" s="14"/>
      <c r="C7" s="17" t="s">
        <v>786</v>
      </c>
      <c r="D7" s="18">
        <v>0</v>
      </c>
      <c r="E7" s="19"/>
      <c r="F7" s="18">
        <v>2.03</v>
      </c>
      <c r="G7" s="19"/>
      <c r="H7" s="20">
        <v>2.03</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19" customHeight="1" spans="1:11">
      <c r="A11" s="21"/>
      <c r="B11" s="23" t="s">
        <v>1058</v>
      </c>
      <c r="C11" s="23"/>
      <c r="D11" s="23"/>
      <c r="E11" s="23"/>
      <c r="F11" s="23"/>
      <c r="G11" s="23"/>
      <c r="H11" s="23" t="s">
        <v>1059</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1060</v>
      </c>
      <c r="E16" s="10" t="s">
        <v>735</v>
      </c>
      <c r="F16" s="10" t="s">
        <v>1061</v>
      </c>
      <c r="G16" s="10" t="s">
        <v>921</v>
      </c>
      <c r="H16" s="10" t="s">
        <v>1061</v>
      </c>
      <c r="I16" s="51">
        <v>20</v>
      </c>
      <c r="J16" s="51">
        <v>20</v>
      </c>
      <c r="K16" s="52" t="s">
        <v>808</v>
      </c>
    </row>
    <row r="17" ht="38" customHeight="1" spans="1:11">
      <c r="A17" s="27" t="s">
        <v>732</v>
      </c>
      <c r="B17" s="29"/>
      <c r="C17" s="10" t="s">
        <v>812</v>
      </c>
      <c r="D17" s="10" t="s">
        <v>1062</v>
      </c>
      <c r="E17" s="10" t="s">
        <v>814</v>
      </c>
      <c r="F17" s="10" t="s">
        <v>82</v>
      </c>
      <c r="G17" s="10" t="s">
        <v>872</v>
      </c>
      <c r="H17" s="10" t="s">
        <v>82</v>
      </c>
      <c r="I17" s="51">
        <v>20</v>
      </c>
      <c r="J17" s="51">
        <v>20</v>
      </c>
      <c r="K17" s="52" t="s">
        <v>808</v>
      </c>
    </row>
    <row r="18" ht="38" customHeight="1" spans="1:11">
      <c r="A18" s="27" t="s">
        <v>732</v>
      </c>
      <c r="B18" s="29"/>
      <c r="C18" s="10" t="s">
        <v>815</v>
      </c>
      <c r="D18" s="10" t="s">
        <v>816</v>
      </c>
      <c r="E18" s="10" t="s">
        <v>735</v>
      </c>
      <c r="F18" s="10" t="s">
        <v>1063</v>
      </c>
      <c r="G18" s="10" t="s">
        <v>818</v>
      </c>
      <c r="H18" s="10" t="s">
        <v>1063</v>
      </c>
      <c r="I18" s="51">
        <v>20</v>
      </c>
      <c r="J18" s="51">
        <v>20</v>
      </c>
      <c r="K18" s="52" t="s">
        <v>808</v>
      </c>
    </row>
    <row r="19" ht="38" customHeight="1" spans="1:11">
      <c r="A19" s="27" t="s">
        <v>757</v>
      </c>
      <c r="B19" s="29"/>
      <c r="C19" s="10" t="s">
        <v>819</v>
      </c>
      <c r="D19" s="10" t="s">
        <v>1064</v>
      </c>
      <c r="E19" s="10" t="s">
        <v>735</v>
      </c>
      <c r="F19" s="10" t="s">
        <v>1065</v>
      </c>
      <c r="G19" s="10" t="s">
        <v>747</v>
      </c>
      <c r="H19" s="10" t="s">
        <v>1065</v>
      </c>
      <c r="I19" s="51">
        <v>20</v>
      </c>
      <c r="J19" s="51">
        <v>20</v>
      </c>
      <c r="K19" s="52" t="s">
        <v>808</v>
      </c>
    </row>
    <row r="20" ht="38" customHeight="1" spans="1:11">
      <c r="A20" s="27" t="s">
        <v>766</v>
      </c>
      <c r="B20" s="29"/>
      <c r="C20" s="10" t="s">
        <v>822</v>
      </c>
      <c r="D20" s="10" t="s">
        <v>1066</v>
      </c>
      <c r="E20" s="10" t="s">
        <v>742</v>
      </c>
      <c r="F20" s="10" t="s">
        <v>768</v>
      </c>
      <c r="G20" s="10" t="s">
        <v>747</v>
      </c>
      <c r="H20" s="10" t="s">
        <v>768</v>
      </c>
      <c r="I20" s="51">
        <v>10</v>
      </c>
      <c r="J20" s="51">
        <v>10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1067</v>
      </c>
    </row>
    <row r="3" s="3" customFormat="1" ht="31" customHeight="1" spans="1:11">
      <c r="A3" s="11" t="s">
        <v>774</v>
      </c>
      <c r="B3" s="11"/>
      <c r="C3" s="12" t="s">
        <v>1068</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0.92</v>
      </c>
      <c r="G6" s="19"/>
      <c r="H6" s="20">
        <v>0.92</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0.92</v>
      </c>
      <c r="G8" s="19"/>
      <c r="H8" s="20">
        <v>0.92</v>
      </c>
      <c r="I8" s="44"/>
      <c r="J8" s="40">
        <v>100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72" customHeight="1" spans="1:11">
      <c r="A11" s="21"/>
      <c r="B11" s="23" t="s">
        <v>1069</v>
      </c>
      <c r="C11" s="23"/>
      <c r="D11" s="23"/>
      <c r="E11" s="23"/>
      <c r="F11" s="23"/>
      <c r="G11" s="23"/>
      <c r="H11" s="23" t="s">
        <v>1070</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1071</v>
      </c>
      <c r="E16" s="10" t="s">
        <v>735</v>
      </c>
      <c r="F16" s="10" t="s">
        <v>13</v>
      </c>
      <c r="G16" s="10" t="s">
        <v>736</v>
      </c>
      <c r="H16" s="10" t="s">
        <v>13</v>
      </c>
      <c r="I16" s="51">
        <v>15</v>
      </c>
      <c r="J16" s="51">
        <v>15</v>
      </c>
      <c r="K16" s="52" t="s">
        <v>808</v>
      </c>
    </row>
    <row r="17" ht="38" customHeight="1" spans="1:11">
      <c r="A17" s="27" t="s">
        <v>732</v>
      </c>
      <c r="B17" s="29"/>
      <c r="C17" s="10" t="s">
        <v>812</v>
      </c>
      <c r="D17" s="10" t="s">
        <v>813</v>
      </c>
      <c r="E17" s="10" t="s">
        <v>814</v>
      </c>
      <c r="F17" s="10" t="s">
        <v>82</v>
      </c>
      <c r="G17" s="10" t="s">
        <v>872</v>
      </c>
      <c r="H17" s="10" t="s">
        <v>82</v>
      </c>
      <c r="I17" s="51">
        <v>20</v>
      </c>
      <c r="J17" s="51">
        <v>20</v>
      </c>
      <c r="K17" s="52" t="s">
        <v>808</v>
      </c>
    </row>
    <row r="18" ht="38" customHeight="1" spans="1:11">
      <c r="A18" s="27" t="s">
        <v>732</v>
      </c>
      <c r="B18" s="29"/>
      <c r="C18" s="10" t="s">
        <v>815</v>
      </c>
      <c r="D18" s="10" t="s">
        <v>816</v>
      </c>
      <c r="E18" s="10" t="s">
        <v>735</v>
      </c>
      <c r="F18" s="10" t="s">
        <v>1072</v>
      </c>
      <c r="G18" s="10" t="s">
        <v>818</v>
      </c>
      <c r="H18" s="10" t="s">
        <v>1072</v>
      </c>
      <c r="I18" s="51">
        <v>20</v>
      </c>
      <c r="J18" s="51">
        <v>20</v>
      </c>
      <c r="K18" s="52" t="s">
        <v>808</v>
      </c>
    </row>
    <row r="19" ht="38" customHeight="1" spans="1:11">
      <c r="A19" s="27" t="s">
        <v>757</v>
      </c>
      <c r="B19" s="29"/>
      <c r="C19" s="10" t="s">
        <v>819</v>
      </c>
      <c r="D19" s="10" t="s">
        <v>1073</v>
      </c>
      <c r="E19" s="10" t="s">
        <v>742</v>
      </c>
      <c r="F19" s="10" t="s">
        <v>875</v>
      </c>
      <c r="G19" s="10" t="s">
        <v>747</v>
      </c>
      <c r="H19" s="10" t="s">
        <v>875</v>
      </c>
      <c r="I19" s="51">
        <v>20</v>
      </c>
      <c r="J19" s="51">
        <v>20</v>
      </c>
      <c r="K19" s="52" t="s">
        <v>808</v>
      </c>
    </row>
    <row r="20" ht="38" customHeight="1" spans="1:11">
      <c r="A20" s="27" t="s">
        <v>766</v>
      </c>
      <c r="B20" s="29"/>
      <c r="C20" s="10" t="s">
        <v>822</v>
      </c>
      <c r="D20" s="10" t="s">
        <v>930</v>
      </c>
      <c r="E20" s="10" t="s">
        <v>742</v>
      </c>
      <c r="F20" s="10" t="s">
        <v>768</v>
      </c>
      <c r="G20" s="10" t="s">
        <v>747</v>
      </c>
      <c r="H20" s="10" t="s">
        <v>768</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6"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1074</v>
      </c>
    </row>
    <row r="3" s="3" customFormat="1" ht="31" customHeight="1" spans="1:11">
      <c r="A3" s="11" t="s">
        <v>774</v>
      </c>
      <c r="B3" s="11"/>
      <c r="C3" s="12" t="s">
        <v>1075</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0.37</v>
      </c>
      <c r="G6" s="19"/>
      <c r="H6" s="20">
        <v>0.37</v>
      </c>
      <c r="I6" s="40">
        <v>10</v>
      </c>
      <c r="J6" s="40">
        <v>100</v>
      </c>
      <c r="K6" s="41">
        <v>10</v>
      </c>
    </row>
    <row r="7" s="3" customFormat="1" ht="30" customHeight="1" spans="1:11">
      <c r="A7" s="14"/>
      <c r="B7" s="14"/>
      <c r="C7" s="17" t="s">
        <v>786</v>
      </c>
      <c r="D7" s="18">
        <v>0</v>
      </c>
      <c r="E7" s="19"/>
      <c r="F7" s="18">
        <v>0.37</v>
      </c>
      <c r="G7" s="19"/>
      <c r="H7" s="20">
        <v>0.37</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s="6" customFormat="1" ht="26.4" customHeight="1" spans="1:11">
      <c r="A10" s="21" t="s">
        <v>789</v>
      </c>
      <c r="B10" s="13" t="s">
        <v>790</v>
      </c>
      <c r="C10" s="13"/>
      <c r="D10" s="13"/>
      <c r="E10" s="13"/>
      <c r="F10" s="13"/>
      <c r="G10" s="13"/>
      <c r="H10" s="13" t="s">
        <v>791</v>
      </c>
      <c r="I10" s="13"/>
      <c r="J10" s="13"/>
      <c r="K10" s="13"/>
    </row>
    <row r="11" s="6" customFormat="1" ht="97" customHeight="1" spans="1:11">
      <c r="A11" s="21"/>
      <c r="B11" s="23" t="s">
        <v>1076</v>
      </c>
      <c r="C11" s="23"/>
      <c r="D11" s="23"/>
      <c r="E11" s="23"/>
      <c r="F11" s="23"/>
      <c r="G11" s="23"/>
      <c r="H11" s="23" t="s">
        <v>1077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s="6" customFormat="1" ht="28" customHeight="1" spans="1:11">
      <c r="A15" s="9" t="s">
        <v>798</v>
      </c>
      <c r="B15" s="9"/>
      <c r="C15" s="26" t="s">
        <v>799</v>
      </c>
      <c r="D15" s="26" t="s">
        <v>800</v>
      </c>
      <c r="E15" s="9" t="s">
        <v>801</v>
      </c>
      <c r="F15" s="9" t="s">
        <v>802</v>
      </c>
      <c r="G15" s="11" t="s">
        <v>803</v>
      </c>
      <c r="H15" s="17" t="s">
        <v>804</v>
      </c>
      <c r="I15" s="17" t="s">
        <v>782</v>
      </c>
      <c r="J15" s="17" t="s">
        <v>784</v>
      </c>
      <c r="K15" s="50" t="s">
        <v>805</v>
      </c>
    </row>
    <row r="16" s="6" customFormat="1" ht="38" customHeight="1" spans="1:11">
      <c r="A16" s="27" t="s">
        <v>732</v>
      </c>
      <c r="B16" s="28"/>
      <c r="C16" s="10" t="s">
        <v>733</v>
      </c>
      <c r="D16" s="10" t="s">
        <v>1078</v>
      </c>
      <c r="E16" s="10" t="s">
        <v>735</v>
      </c>
      <c r="F16" s="10" t="s">
        <v>12</v>
      </c>
      <c r="G16" s="10" t="s">
        <v>1079</v>
      </c>
      <c r="H16" s="10" t="s">
        <v>12</v>
      </c>
      <c r="I16" s="51">
        <v>10</v>
      </c>
      <c r="J16" s="51">
        <v>10</v>
      </c>
      <c r="K16" s="52" t="s">
        <v>808</v>
      </c>
    </row>
    <row r="17" s="6" customFormat="1" ht="38" customHeight="1" spans="1:11">
      <c r="A17" s="27" t="s">
        <v>732</v>
      </c>
      <c r="B17" s="29"/>
      <c r="C17" s="10" t="s">
        <v>733</v>
      </c>
      <c r="D17" s="10" t="s">
        <v>1080</v>
      </c>
      <c r="E17" s="10" t="s">
        <v>735</v>
      </c>
      <c r="F17" s="10" t="s">
        <v>12</v>
      </c>
      <c r="G17" s="10" t="s">
        <v>1081</v>
      </c>
      <c r="H17" s="10" t="s">
        <v>12</v>
      </c>
      <c r="I17" s="51">
        <v>15</v>
      </c>
      <c r="J17" s="51">
        <v>15</v>
      </c>
      <c r="K17" s="52" t="s">
        <v>808</v>
      </c>
    </row>
    <row r="18" s="6" customFormat="1" ht="38" customHeight="1" spans="1:11">
      <c r="A18" s="27" t="s">
        <v>732</v>
      </c>
      <c r="B18" s="29"/>
      <c r="C18" s="10" t="s">
        <v>733</v>
      </c>
      <c r="D18" s="10" t="s">
        <v>1082</v>
      </c>
      <c r="E18" s="10" t="s">
        <v>735</v>
      </c>
      <c r="F18" s="10" t="s">
        <v>12</v>
      </c>
      <c r="G18" s="10" t="s">
        <v>1081</v>
      </c>
      <c r="H18" s="10" t="s">
        <v>12</v>
      </c>
      <c r="I18" s="51">
        <v>15</v>
      </c>
      <c r="J18" s="51">
        <v>15</v>
      </c>
      <c r="K18" s="52" t="s">
        <v>808</v>
      </c>
    </row>
    <row r="19" s="6" customFormat="1" ht="38" customHeight="1" spans="1:11">
      <c r="A19" s="27" t="s">
        <v>732</v>
      </c>
      <c r="B19" s="29"/>
      <c r="C19" s="10" t="s">
        <v>733</v>
      </c>
      <c r="D19" s="10" t="s">
        <v>1083</v>
      </c>
      <c r="E19" s="10" t="s">
        <v>735</v>
      </c>
      <c r="F19" s="10" t="s">
        <v>12</v>
      </c>
      <c r="G19" s="10" t="s">
        <v>1081</v>
      </c>
      <c r="H19" s="10" t="s">
        <v>12</v>
      </c>
      <c r="I19" s="51">
        <v>15</v>
      </c>
      <c r="J19" s="51">
        <v>15</v>
      </c>
      <c r="K19" s="52" t="s">
        <v>808</v>
      </c>
    </row>
    <row r="20" s="6" customFormat="1" ht="38" customHeight="1" spans="1:11">
      <c r="A20" s="27" t="s">
        <v>732</v>
      </c>
      <c r="B20" s="29"/>
      <c r="C20" s="10" t="s">
        <v>812</v>
      </c>
      <c r="D20" s="10" t="s">
        <v>977</v>
      </c>
      <c r="E20" s="10" t="s">
        <v>814</v>
      </c>
      <c r="F20" s="10" t="s">
        <v>82</v>
      </c>
      <c r="G20" s="10" t="s">
        <v>872</v>
      </c>
      <c r="H20" s="10" t="s">
        <v>82</v>
      </c>
      <c r="I20" s="51">
        <v>15</v>
      </c>
      <c r="J20" s="51">
        <v>15</v>
      </c>
      <c r="K20" s="52" t="s">
        <v>808</v>
      </c>
    </row>
    <row r="21" s="6" customFormat="1" ht="38" customHeight="1" spans="1:11">
      <c r="A21" s="27" t="s">
        <v>757</v>
      </c>
      <c r="B21" s="29"/>
      <c r="C21" s="10" t="s">
        <v>1053</v>
      </c>
      <c r="D21" s="10" t="s">
        <v>1084</v>
      </c>
      <c r="E21" s="10" t="s">
        <v>742</v>
      </c>
      <c r="F21" s="10" t="s">
        <v>25</v>
      </c>
      <c r="G21" s="10" t="s">
        <v>747</v>
      </c>
      <c r="H21" s="10" t="s">
        <v>25</v>
      </c>
      <c r="I21" s="51">
        <v>10</v>
      </c>
      <c r="J21" s="51">
        <v>10</v>
      </c>
      <c r="K21" s="52" t="s">
        <v>808</v>
      </c>
    </row>
    <row r="22" s="6" customFormat="1" ht="38" customHeight="1" spans="1:11">
      <c r="A22" s="27" t="s">
        <v>766</v>
      </c>
      <c r="B22" s="29"/>
      <c r="C22" s="10" t="s">
        <v>822</v>
      </c>
      <c r="D22" s="10" t="s">
        <v>767</v>
      </c>
      <c r="E22" s="10" t="s">
        <v>742</v>
      </c>
      <c r="F22" s="10" t="s">
        <v>889</v>
      </c>
      <c r="G22" s="10" t="s">
        <v>747</v>
      </c>
      <c r="H22" s="10" t="s">
        <v>889</v>
      </c>
      <c r="I22" s="51">
        <v>10</v>
      </c>
      <c r="J22" s="51">
        <v>10</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1"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1085</v>
      </c>
    </row>
    <row r="3" s="3" customFormat="1" ht="31" customHeight="1" spans="1:11">
      <c r="A3" s="11" t="s">
        <v>774</v>
      </c>
      <c r="B3" s="11"/>
      <c r="C3" s="12" t="s">
        <v>1086</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0.5</v>
      </c>
      <c r="G6" s="19"/>
      <c r="H6" s="20">
        <v>0.5</v>
      </c>
      <c r="I6" s="40">
        <v>10</v>
      </c>
      <c r="J6" s="40">
        <v>100</v>
      </c>
      <c r="K6" s="41">
        <v>10</v>
      </c>
    </row>
    <row r="7" s="3" customFormat="1" ht="30" customHeight="1" spans="1:11">
      <c r="A7" s="14"/>
      <c r="B7" s="14"/>
      <c r="C7" s="17" t="s">
        <v>786</v>
      </c>
      <c r="D7" s="18">
        <v>0</v>
      </c>
      <c r="E7" s="19"/>
      <c r="F7" s="18">
        <v>0.5</v>
      </c>
      <c r="G7" s="19"/>
      <c r="H7" s="20">
        <v>0.5</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360" customHeight="1" spans="1:11">
      <c r="A11" s="21"/>
      <c r="B11" s="23" t="s">
        <v>1087</v>
      </c>
      <c r="C11" s="23"/>
      <c r="D11" s="23"/>
      <c r="E11" s="23"/>
      <c r="F11" s="23"/>
      <c r="G11" s="23"/>
      <c r="H11" s="23" t="s">
        <v>1088</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1089</v>
      </c>
      <c r="E16" s="10" t="s">
        <v>742</v>
      </c>
      <c r="F16" s="10" t="s">
        <v>12</v>
      </c>
      <c r="G16" s="10" t="s">
        <v>736</v>
      </c>
      <c r="H16" s="10" t="s">
        <v>12</v>
      </c>
      <c r="I16" s="51">
        <v>15</v>
      </c>
      <c r="J16" s="51">
        <v>15</v>
      </c>
      <c r="K16" s="52" t="s">
        <v>808</v>
      </c>
    </row>
    <row r="17" ht="38" customHeight="1" spans="1:11">
      <c r="A17" s="27" t="s">
        <v>732</v>
      </c>
      <c r="B17" s="29"/>
      <c r="C17" s="10" t="s">
        <v>733</v>
      </c>
      <c r="D17" s="10" t="s">
        <v>1090</v>
      </c>
      <c r="E17" s="10" t="s">
        <v>735</v>
      </c>
      <c r="F17" s="10" t="s">
        <v>1091</v>
      </c>
      <c r="G17" s="10" t="s">
        <v>921</v>
      </c>
      <c r="H17" s="10" t="s">
        <v>1091</v>
      </c>
      <c r="I17" s="51">
        <v>15</v>
      </c>
      <c r="J17" s="51">
        <v>15</v>
      </c>
      <c r="K17" s="52" t="s">
        <v>808</v>
      </c>
    </row>
    <row r="18" ht="38" customHeight="1" spans="1:11">
      <c r="A18" s="27" t="s">
        <v>732</v>
      </c>
      <c r="B18" s="29"/>
      <c r="C18" s="10" t="s">
        <v>733</v>
      </c>
      <c r="D18" s="10" t="s">
        <v>1092</v>
      </c>
      <c r="E18" s="10" t="s">
        <v>735</v>
      </c>
      <c r="F18" s="10" t="s">
        <v>12</v>
      </c>
      <c r="G18" s="10" t="s">
        <v>1093</v>
      </c>
      <c r="H18" s="10" t="s">
        <v>12</v>
      </c>
      <c r="I18" s="51">
        <v>15</v>
      </c>
      <c r="J18" s="51">
        <v>15</v>
      </c>
      <c r="K18" s="52" t="s">
        <v>808</v>
      </c>
    </row>
    <row r="19" ht="38" customHeight="1" spans="1:11">
      <c r="A19" s="27" t="s">
        <v>732</v>
      </c>
      <c r="B19" s="29"/>
      <c r="C19" s="10" t="s">
        <v>815</v>
      </c>
      <c r="D19" s="10" t="s">
        <v>816</v>
      </c>
      <c r="E19" s="10" t="s">
        <v>814</v>
      </c>
      <c r="F19" s="10" t="s">
        <v>898</v>
      </c>
      <c r="G19" s="10" t="s">
        <v>1094</v>
      </c>
      <c r="H19" s="10" t="s">
        <v>898</v>
      </c>
      <c r="I19" s="51">
        <v>15</v>
      </c>
      <c r="J19" s="51">
        <v>15</v>
      </c>
      <c r="K19" s="52" t="s">
        <v>808</v>
      </c>
    </row>
    <row r="20" ht="38" customHeight="1" spans="1:11">
      <c r="A20" s="27" t="s">
        <v>757</v>
      </c>
      <c r="B20" s="29"/>
      <c r="C20" s="10" t="s">
        <v>819</v>
      </c>
      <c r="D20" s="10" t="s">
        <v>1095</v>
      </c>
      <c r="E20" s="10" t="s">
        <v>742</v>
      </c>
      <c r="F20" s="10" t="s">
        <v>1096</v>
      </c>
      <c r="G20" s="10" t="s">
        <v>747</v>
      </c>
      <c r="H20" s="10" t="s">
        <v>1096</v>
      </c>
      <c r="I20" s="51">
        <v>15</v>
      </c>
      <c r="J20" s="51">
        <v>15</v>
      </c>
      <c r="K20" s="52" t="s">
        <v>808</v>
      </c>
    </row>
    <row r="21" ht="38" customHeight="1" spans="1:11">
      <c r="A21" s="27" t="s">
        <v>766</v>
      </c>
      <c r="B21" s="29"/>
      <c r="C21" s="10" t="s">
        <v>822</v>
      </c>
      <c r="D21" s="10" t="s">
        <v>1097</v>
      </c>
      <c r="E21" s="10" t="s">
        <v>742</v>
      </c>
      <c r="F21" s="10" t="s">
        <v>1096</v>
      </c>
      <c r="G21" s="10" t="s">
        <v>747</v>
      </c>
      <c r="H21" s="10" t="s">
        <v>1096</v>
      </c>
      <c r="I21" s="51">
        <v>15</v>
      </c>
      <c r="J21" s="51">
        <v>15</v>
      </c>
      <c r="K21" s="52" t="s">
        <v>808</v>
      </c>
    </row>
    <row r="22" s="5" customFormat="1" ht="67" customHeight="1" spans="1:11">
      <c r="A22" s="21" t="s">
        <v>824</v>
      </c>
      <c r="B22" s="21"/>
      <c r="C22" s="21"/>
      <c r="D22" s="30" t="s">
        <v>11</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7"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1098</v>
      </c>
    </row>
    <row r="3" s="3" customFormat="1" ht="31" customHeight="1" spans="1:11">
      <c r="A3" s="11" t="s">
        <v>774</v>
      </c>
      <c r="B3" s="11"/>
      <c r="C3" s="12" t="s">
        <v>1099</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11.36</v>
      </c>
      <c r="G6" s="19"/>
      <c r="H6" s="20">
        <v>0</v>
      </c>
      <c r="I6" s="40">
        <v>10</v>
      </c>
      <c r="J6" s="40">
        <v>0</v>
      </c>
      <c r="K6" s="41">
        <v>0</v>
      </c>
    </row>
    <row r="7" s="3" customFormat="1" ht="30" customHeight="1" spans="1:11">
      <c r="A7" s="14"/>
      <c r="B7" s="14"/>
      <c r="C7" s="17" t="s">
        <v>786</v>
      </c>
      <c r="D7" s="18">
        <v>0</v>
      </c>
      <c r="E7" s="19"/>
      <c r="F7" s="18">
        <v>11.36</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64" customHeight="1" spans="1:11">
      <c r="A11" s="21"/>
      <c r="B11" s="23" t="s">
        <v>1100</v>
      </c>
      <c r="C11" s="23"/>
      <c r="D11" s="23"/>
      <c r="E11" s="23"/>
      <c r="F11" s="23"/>
      <c r="G11" s="23"/>
      <c r="H11" s="23" t="s">
        <v>1101</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1102</v>
      </c>
      <c r="E16" s="10" t="s">
        <v>735</v>
      </c>
      <c r="F16" s="10" t="s">
        <v>13</v>
      </c>
      <c r="G16" s="10" t="s">
        <v>750</v>
      </c>
      <c r="H16" s="10" t="s">
        <v>13</v>
      </c>
      <c r="I16" s="51">
        <v>15</v>
      </c>
      <c r="J16" s="51">
        <v>15</v>
      </c>
      <c r="K16" s="52" t="s">
        <v>808</v>
      </c>
    </row>
    <row r="17" ht="38" customHeight="1" spans="1:11">
      <c r="A17" s="27" t="s">
        <v>732</v>
      </c>
      <c r="B17" s="29"/>
      <c r="C17" s="10" t="s">
        <v>733</v>
      </c>
      <c r="D17" s="10" t="s">
        <v>1103</v>
      </c>
      <c r="E17" s="10" t="s">
        <v>735</v>
      </c>
      <c r="F17" s="10" t="s">
        <v>1104</v>
      </c>
      <c r="G17" s="10" t="s">
        <v>750</v>
      </c>
      <c r="H17" s="10" t="s">
        <v>1104</v>
      </c>
      <c r="I17" s="51">
        <v>15</v>
      </c>
      <c r="J17" s="51">
        <v>15</v>
      </c>
      <c r="K17" s="52" t="s">
        <v>808</v>
      </c>
    </row>
    <row r="18" ht="38" customHeight="1" spans="1:11">
      <c r="A18" s="27" t="s">
        <v>732</v>
      </c>
      <c r="B18" s="29"/>
      <c r="C18" s="10" t="s">
        <v>733</v>
      </c>
      <c r="D18" s="10" t="s">
        <v>1105</v>
      </c>
      <c r="E18" s="10" t="s">
        <v>735</v>
      </c>
      <c r="F18" s="10" t="s">
        <v>1106</v>
      </c>
      <c r="G18" s="10" t="s">
        <v>807</v>
      </c>
      <c r="H18" s="10" t="s">
        <v>1106</v>
      </c>
      <c r="I18" s="51">
        <v>10</v>
      </c>
      <c r="J18" s="51">
        <v>10</v>
      </c>
      <c r="K18" s="52" t="s">
        <v>808</v>
      </c>
    </row>
    <row r="19" ht="38" customHeight="1" spans="1:11">
      <c r="A19" s="27" t="s">
        <v>732</v>
      </c>
      <c r="B19" s="29"/>
      <c r="C19" s="10" t="s">
        <v>733</v>
      </c>
      <c r="D19" s="10" t="s">
        <v>1107</v>
      </c>
      <c r="E19" s="10" t="s">
        <v>735</v>
      </c>
      <c r="F19" s="10" t="s">
        <v>1108</v>
      </c>
      <c r="G19" s="10" t="s">
        <v>750</v>
      </c>
      <c r="H19" s="10" t="s">
        <v>1108</v>
      </c>
      <c r="I19" s="51">
        <v>10</v>
      </c>
      <c r="J19" s="51">
        <v>10</v>
      </c>
      <c r="K19" s="52" t="s">
        <v>808</v>
      </c>
    </row>
    <row r="20" ht="38" customHeight="1" spans="1:11">
      <c r="A20" s="27" t="s">
        <v>732</v>
      </c>
      <c r="B20" s="29"/>
      <c r="C20" s="10" t="s">
        <v>815</v>
      </c>
      <c r="D20" s="10" t="s">
        <v>816</v>
      </c>
      <c r="E20" s="10" t="s">
        <v>735</v>
      </c>
      <c r="F20" s="10" t="s">
        <v>1109</v>
      </c>
      <c r="G20" s="10" t="s">
        <v>967</v>
      </c>
      <c r="H20" s="10" t="s">
        <v>1109</v>
      </c>
      <c r="I20" s="51">
        <v>10</v>
      </c>
      <c r="J20" s="51">
        <v>10</v>
      </c>
      <c r="K20" s="52" t="s">
        <v>808</v>
      </c>
    </row>
    <row r="21" ht="38" customHeight="1" spans="1:11">
      <c r="A21" s="27" t="s">
        <v>757</v>
      </c>
      <c r="B21" s="29"/>
      <c r="C21" s="10" t="s">
        <v>1110</v>
      </c>
      <c r="D21" s="10" t="s">
        <v>1111</v>
      </c>
      <c r="E21" s="10" t="s">
        <v>735</v>
      </c>
      <c r="F21" s="10" t="s">
        <v>1112</v>
      </c>
      <c r="G21" s="10" t="s">
        <v>756</v>
      </c>
      <c r="H21" s="10" t="s">
        <v>1112</v>
      </c>
      <c r="I21" s="51">
        <v>15</v>
      </c>
      <c r="J21" s="51">
        <v>15</v>
      </c>
      <c r="K21" s="52" t="s">
        <v>808</v>
      </c>
    </row>
    <row r="22" ht="38" customHeight="1" spans="1:11">
      <c r="A22" s="27" t="s">
        <v>766</v>
      </c>
      <c r="B22" s="29"/>
      <c r="C22" s="10" t="s">
        <v>822</v>
      </c>
      <c r="D22" s="10" t="s">
        <v>1113</v>
      </c>
      <c r="E22" s="10" t="s">
        <v>742</v>
      </c>
      <c r="F22" s="10" t="s">
        <v>889</v>
      </c>
      <c r="G22" s="10" t="s">
        <v>747</v>
      </c>
      <c r="H22" s="10" t="s">
        <v>889</v>
      </c>
      <c r="I22" s="51">
        <v>15</v>
      </c>
      <c r="J22" s="51">
        <v>15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90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1114</v>
      </c>
    </row>
    <row r="3" s="3" customFormat="1" ht="31" customHeight="1" spans="1:11">
      <c r="A3" s="11" t="s">
        <v>774</v>
      </c>
      <c r="B3" s="11"/>
      <c r="C3" s="12" t="s">
        <v>1115</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5.98</v>
      </c>
      <c r="E6" s="19"/>
      <c r="F6" s="18">
        <v>5.98</v>
      </c>
      <c r="G6" s="19"/>
      <c r="H6" s="20">
        <v>4.42</v>
      </c>
      <c r="I6" s="40">
        <v>10</v>
      </c>
      <c r="J6" s="40">
        <v>73.91</v>
      </c>
      <c r="K6" s="41">
        <v>7.39</v>
      </c>
    </row>
    <row r="7" s="3" customFormat="1" ht="30" customHeight="1" spans="1:11">
      <c r="A7" s="14"/>
      <c r="B7" s="14"/>
      <c r="C7" s="17" t="s">
        <v>786</v>
      </c>
      <c r="D7" s="18">
        <v>5.98</v>
      </c>
      <c r="E7" s="19"/>
      <c r="F7" s="18">
        <v>5.98</v>
      </c>
      <c r="G7" s="19"/>
      <c r="H7" s="20">
        <v>4.42</v>
      </c>
      <c r="I7" s="42"/>
      <c r="J7" s="40">
        <v>73.91</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03" customHeight="1" spans="1:11">
      <c r="A11" s="21"/>
      <c r="B11" s="23" t="s">
        <v>1116</v>
      </c>
      <c r="C11" s="23"/>
      <c r="D11" s="23"/>
      <c r="E11" s="23"/>
      <c r="F11" s="23"/>
      <c r="G11" s="23"/>
      <c r="H11" s="23" t="s">
        <v>1117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953</v>
      </c>
      <c r="E16" s="10" t="s">
        <v>735</v>
      </c>
      <c r="F16" s="10" t="s">
        <v>1118</v>
      </c>
      <c r="G16" s="10" t="s">
        <v>921</v>
      </c>
      <c r="H16" s="10" t="s">
        <v>1118</v>
      </c>
      <c r="I16" s="51">
        <v>20</v>
      </c>
      <c r="J16" s="51">
        <v>20</v>
      </c>
      <c r="K16" s="52" t="s">
        <v>808</v>
      </c>
    </row>
    <row r="17" ht="38" customHeight="1" spans="1:11">
      <c r="A17" s="27" t="s">
        <v>732</v>
      </c>
      <c r="B17" s="29"/>
      <c r="C17" s="10" t="s">
        <v>812</v>
      </c>
      <c r="D17" s="10" t="s">
        <v>925</v>
      </c>
      <c r="E17" s="10" t="s">
        <v>735</v>
      </c>
      <c r="F17" s="10" t="s">
        <v>22</v>
      </c>
      <c r="G17" s="10" t="s">
        <v>956</v>
      </c>
      <c r="H17" s="10" t="s">
        <v>22</v>
      </c>
      <c r="I17" s="51">
        <v>15</v>
      </c>
      <c r="J17" s="51">
        <v>15</v>
      </c>
      <c r="K17" s="52" t="s">
        <v>808</v>
      </c>
    </row>
    <row r="18" ht="38" customHeight="1" spans="1:11">
      <c r="A18" s="27" t="s">
        <v>732</v>
      </c>
      <c r="B18" s="29"/>
      <c r="C18" s="10" t="s">
        <v>815</v>
      </c>
      <c r="D18" s="10" t="s">
        <v>816</v>
      </c>
      <c r="E18" s="10" t="s">
        <v>735</v>
      </c>
      <c r="F18" s="10" t="s">
        <v>1119</v>
      </c>
      <c r="G18" s="10" t="s">
        <v>818</v>
      </c>
      <c r="H18" s="10" t="s">
        <v>1119</v>
      </c>
      <c r="I18" s="51">
        <v>20</v>
      </c>
      <c r="J18" s="51">
        <v>20</v>
      </c>
      <c r="K18" s="52" t="s">
        <v>808</v>
      </c>
    </row>
    <row r="19" ht="38" customHeight="1" spans="1:11">
      <c r="A19" s="27" t="s">
        <v>757</v>
      </c>
      <c r="B19" s="29"/>
      <c r="C19" s="10" t="s">
        <v>819</v>
      </c>
      <c r="D19" s="10" t="s">
        <v>958</v>
      </c>
      <c r="E19" s="10" t="s">
        <v>735</v>
      </c>
      <c r="F19" s="10" t="s">
        <v>753</v>
      </c>
      <c r="G19" s="10" t="s">
        <v>747</v>
      </c>
      <c r="H19" s="10" t="s">
        <v>753</v>
      </c>
      <c r="I19" s="51">
        <v>20</v>
      </c>
      <c r="J19" s="51">
        <v>20</v>
      </c>
      <c r="K19" s="52" t="s">
        <v>808</v>
      </c>
    </row>
    <row r="20" ht="38" customHeight="1" spans="1:11">
      <c r="A20" s="27" t="s">
        <v>766</v>
      </c>
      <c r="B20" s="29"/>
      <c r="C20" s="10" t="s">
        <v>822</v>
      </c>
      <c r="D20" s="10" t="s">
        <v>930</v>
      </c>
      <c r="E20" s="10" t="s">
        <v>742</v>
      </c>
      <c r="F20" s="10" t="s">
        <v>768</v>
      </c>
      <c r="G20" s="10" t="s">
        <v>747</v>
      </c>
      <c r="H20" s="10" t="s">
        <v>768</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97.39</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1120</v>
      </c>
    </row>
    <row r="3" s="3" customFormat="1" ht="31" customHeight="1" spans="1:11">
      <c r="A3" s="11" t="s">
        <v>774</v>
      </c>
      <c r="B3" s="11"/>
      <c r="C3" s="12" t="s">
        <v>1121</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0.8</v>
      </c>
      <c r="G6" s="19"/>
      <c r="H6" s="20">
        <v>0</v>
      </c>
      <c r="I6" s="40">
        <v>10</v>
      </c>
      <c r="J6" s="40">
        <v>0</v>
      </c>
      <c r="K6" s="41">
        <v>0</v>
      </c>
    </row>
    <row r="7" s="3" customFormat="1" ht="30" customHeight="1" spans="1:11">
      <c r="A7" s="14"/>
      <c r="B7" s="14"/>
      <c r="C7" s="17" t="s">
        <v>786</v>
      </c>
      <c r="D7" s="18">
        <v>0</v>
      </c>
      <c r="E7" s="19"/>
      <c r="F7" s="18">
        <v>0.8</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77" customHeight="1" spans="1:11">
      <c r="A11" s="21"/>
      <c r="B11" s="23" t="s">
        <v>1122</v>
      </c>
      <c r="C11" s="23"/>
      <c r="D11" s="23"/>
      <c r="E11" s="23"/>
      <c r="F11" s="23"/>
      <c r="G11" s="23"/>
      <c r="H11" s="23" t="s">
        <v>1123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1124</v>
      </c>
      <c r="E16" s="10" t="s">
        <v>735</v>
      </c>
      <c r="F16" s="10" t="s">
        <v>1125</v>
      </c>
      <c r="G16" s="10" t="s">
        <v>901</v>
      </c>
      <c r="H16" s="10" t="s">
        <v>1126</v>
      </c>
      <c r="I16" s="51">
        <v>10</v>
      </c>
      <c r="J16" s="51">
        <v>9</v>
      </c>
      <c r="K16" s="52" t="s">
        <v>1127</v>
      </c>
    </row>
    <row r="17" ht="38" customHeight="1" spans="1:11">
      <c r="A17" s="27" t="s">
        <v>732</v>
      </c>
      <c r="B17" s="29"/>
      <c r="C17" s="10" t="s">
        <v>733</v>
      </c>
      <c r="D17" s="10" t="s">
        <v>1128</v>
      </c>
      <c r="E17" s="10" t="s">
        <v>735</v>
      </c>
      <c r="F17" s="10" t="s">
        <v>1125</v>
      </c>
      <c r="G17" s="10" t="s">
        <v>901</v>
      </c>
      <c r="H17" s="10" t="s">
        <v>1126</v>
      </c>
      <c r="I17" s="51">
        <v>10</v>
      </c>
      <c r="J17" s="51">
        <v>9</v>
      </c>
      <c r="K17" s="52" t="s">
        <v>1127</v>
      </c>
    </row>
    <row r="18" ht="38" customHeight="1" spans="1:11">
      <c r="A18" s="27" t="s">
        <v>732</v>
      </c>
      <c r="B18" s="29"/>
      <c r="C18" s="10" t="s">
        <v>733</v>
      </c>
      <c r="D18" s="10" t="s">
        <v>1129</v>
      </c>
      <c r="E18" s="10" t="s">
        <v>735</v>
      </c>
      <c r="F18" s="10" t="s">
        <v>1125</v>
      </c>
      <c r="G18" s="10" t="s">
        <v>901</v>
      </c>
      <c r="H18" s="10" t="s">
        <v>1126</v>
      </c>
      <c r="I18" s="51">
        <v>10</v>
      </c>
      <c r="J18" s="51">
        <v>9</v>
      </c>
      <c r="K18" s="52" t="s">
        <v>1127</v>
      </c>
    </row>
    <row r="19" ht="38" customHeight="1" spans="1:11">
      <c r="A19" s="27" t="s">
        <v>732</v>
      </c>
      <c r="B19" s="29"/>
      <c r="C19" s="10" t="s">
        <v>733</v>
      </c>
      <c r="D19" s="10" t="s">
        <v>1130</v>
      </c>
      <c r="E19" s="10" t="s">
        <v>735</v>
      </c>
      <c r="F19" s="10" t="s">
        <v>1125</v>
      </c>
      <c r="G19" s="10" t="s">
        <v>901</v>
      </c>
      <c r="H19" s="10" t="s">
        <v>1126</v>
      </c>
      <c r="I19" s="51">
        <v>15</v>
      </c>
      <c r="J19" s="51">
        <v>13</v>
      </c>
      <c r="K19" s="52" t="s">
        <v>1127</v>
      </c>
    </row>
    <row r="20" ht="38" customHeight="1" spans="1:11">
      <c r="A20" s="27" t="s">
        <v>732</v>
      </c>
      <c r="B20" s="29"/>
      <c r="C20" s="10" t="s">
        <v>733</v>
      </c>
      <c r="D20" s="10" t="s">
        <v>1131</v>
      </c>
      <c r="E20" s="10" t="s">
        <v>735</v>
      </c>
      <c r="F20" s="10" t="s">
        <v>1125</v>
      </c>
      <c r="G20" s="10" t="s">
        <v>855</v>
      </c>
      <c r="H20" s="10" t="s">
        <v>1126</v>
      </c>
      <c r="I20" s="51">
        <v>10</v>
      </c>
      <c r="J20" s="51">
        <v>9</v>
      </c>
      <c r="K20" s="52" t="s">
        <v>1127</v>
      </c>
    </row>
    <row r="21" ht="38" customHeight="1" spans="1:11">
      <c r="A21" s="27" t="s">
        <v>732</v>
      </c>
      <c r="B21" s="29"/>
      <c r="C21" s="10" t="s">
        <v>751</v>
      </c>
      <c r="D21" s="10" t="s">
        <v>1132</v>
      </c>
      <c r="E21" s="10" t="s">
        <v>742</v>
      </c>
      <c r="F21" s="10" t="s">
        <v>753</v>
      </c>
      <c r="G21" s="10" t="s">
        <v>747</v>
      </c>
      <c r="H21" s="10" t="s">
        <v>1126</v>
      </c>
      <c r="I21" s="51">
        <v>15</v>
      </c>
      <c r="J21" s="51">
        <v>14</v>
      </c>
      <c r="K21" s="52" t="s">
        <v>1127</v>
      </c>
    </row>
    <row r="22" ht="38" customHeight="1" spans="1:11">
      <c r="A22" s="27" t="s">
        <v>757</v>
      </c>
      <c r="B22" s="29"/>
      <c r="C22" s="10" t="s">
        <v>819</v>
      </c>
      <c r="D22" s="10" t="s">
        <v>1133</v>
      </c>
      <c r="E22" s="10" t="s">
        <v>735</v>
      </c>
      <c r="F22" s="10" t="s">
        <v>1134</v>
      </c>
      <c r="G22" s="10" t="s">
        <v>1135</v>
      </c>
      <c r="H22" s="10" t="s">
        <v>1134</v>
      </c>
      <c r="I22" s="51">
        <v>10</v>
      </c>
      <c r="J22" s="51">
        <v>8</v>
      </c>
      <c r="K22" s="52" t="s">
        <v>1127</v>
      </c>
    </row>
    <row r="23" ht="38" customHeight="1" spans="1:11">
      <c r="A23" s="27" t="s">
        <v>766</v>
      </c>
      <c r="B23" s="29"/>
      <c r="C23" s="10" t="s">
        <v>822</v>
      </c>
      <c r="D23" s="10" t="s">
        <v>1136</v>
      </c>
      <c r="E23" s="10" t="s">
        <v>742</v>
      </c>
      <c r="F23" s="10" t="s">
        <v>889</v>
      </c>
      <c r="G23" s="10" t="s">
        <v>747</v>
      </c>
      <c r="H23" s="10" t="s">
        <v>1126</v>
      </c>
      <c r="I23" s="51">
        <v>10</v>
      </c>
      <c r="J23" s="51">
        <v>9</v>
      </c>
      <c r="K23" s="52" t="s">
        <v>1127</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80</v>
      </c>
      <c r="K26" s="21" t="s">
        <v>914</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topLeftCell="A25" workbookViewId="0">
      <selection activeCell="I5" sqref="I5:I6"/>
    </sheetView>
  </sheetViews>
  <sheetFormatPr defaultColWidth="9" defaultRowHeight="14.25"/>
  <cols>
    <col min="1" max="1" width="27.3333333333333" style="153" customWidth="1"/>
    <col min="2" max="2" width="5.33333333333333" style="153" customWidth="1"/>
    <col min="3" max="3" width="14.5" style="153" customWidth="1"/>
    <col min="4" max="4" width="45.2166666666667" style="153" customWidth="1"/>
    <col min="5" max="5" width="6" style="153" customWidth="1"/>
    <col min="6" max="6" width="13.4" style="153" customWidth="1"/>
    <col min="7" max="7" width="15.7" style="153" customWidth="1"/>
    <col min="8" max="9" width="12.2166666666667" style="153" customWidth="1"/>
    <col min="10" max="16384" width="9" style="153"/>
  </cols>
  <sheetData>
    <row r="1" ht="25.55" customHeight="1" spans="1:9">
      <c r="A1" s="202"/>
      <c r="B1" s="202"/>
      <c r="C1" s="202"/>
      <c r="D1" s="203" t="s">
        <v>296</v>
      </c>
      <c r="E1" s="202"/>
      <c r="F1" s="202"/>
      <c r="G1" s="202"/>
      <c r="H1" s="202"/>
      <c r="I1" s="202"/>
    </row>
    <row r="2" s="277" customFormat="1" ht="32" customHeight="1" spans="1:9">
      <c r="A2" s="202"/>
      <c r="B2" s="202"/>
      <c r="C2" s="202"/>
      <c r="D2" s="202"/>
      <c r="E2" s="202"/>
      <c r="F2" s="202"/>
      <c r="G2" s="202"/>
      <c r="H2" s="202"/>
      <c r="I2" s="191" t="s">
        <v>297</v>
      </c>
    </row>
    <row r="3" s="174" customFormat="1" ht="18" customHeight="1" spans="1:9">
      <c r="A3" s="204" t="s">
        <v>2</v>
      </c>
      <c r="B3" s="201"/>
      <c r="C3" s="201"/>
      <c r="D3" s="205"/>
      <c r="E3" s="201"/>
      <c r="F3" s="201"/>
      <c r="G3" s="201"/>
      <c r="H3" s="201"/>
      <c r="I3" s="216" t="s">
        <v>3</v>
      </c>
    </row>
    <row r="4" s="174" customFormat="1" ht="18" customHeight="1" spans="1:9">
      <c r="A4" s="278" t="s">
        <v>298</v>
      </c>
      <c r="B4" s="279"/>
      <c r="C4" s="279"/>
      <c r="D4" s="279" t="s">
        <v>299</v>
      </c>
      <c r="E4" s="279"/>
      <c r="F4" s="279" t="s">
        <v>11</v>
      </c>
      <c r="G4" s="279" t="s">
        <v>11</v>
      </c>
      <c r="H4" s="279"/>
      <c r="I4" s="279" t="s">
        <v>11</v>
      </c>
    </row>
    <row r="5" s="174" customFormat="1" ht="39.8" customHeight="1" spans="1:9">
      <c r="A5" s="280" t="s">
        <v>300</v>
      </c>
      <c r="B5" s="281" t="s">
        <v>7</v>
      </c>
      <c r="C5" s="281" t="s">
        <v>301</v>
      </c>
      <c r="D5" s="281" t="s">
        <v>302</v>
      </c>
      <c r="E5" s="281" t="s">
        <v>7</v>
      </c>
      <c r="F5" s="282" t="s">
        <v>99</v>
      </c>
      <c r="G5" s="281" t="s">
        <v>303</v>
      </c>
      <c r="H5" s="283" t="s">
        <v>304</v>
      </c>
      <c r="I5" s="283" t="s">
        <v>305</v>
      </c>
    </row>
    <row r="6" s="174" customFormat="1" ht="18" customHeight="1" spans="1:9">
      <c r="A6" s="280"/>
      <c r="B6" s="281" t="s">
        <v>11</v>
      </c>
      <c r="C6" s="281" t="s">
        <v>11</v>
      </c>
      <c r="D6" s="281" t="s">
        <v>11</v>
      </c>
      <c r="E6" s="281" t="s">
        <v>11</v>
      </c>
      <c r="F6" s="282" t="s">
        <v>94</v>
      </c>
      <c r="G6" s="281" t="s">
        <v>303</v>
      </c>
      <c r="H6" s="283"/>
      <c r="I6" s="283"/>
    </row>
    <row r="7" s="174" customFormat="1" ht="18" customHeight="1" spans="1:9">
      <c r="A7" s="284" t="s">
        <v>306</v>
      </c>
      <c r="B7" s="282" t="s">
        <v>11</v>
      </c>
      <c r="C7" s="282" t="s">
        <v>12</v>
      </c>
      <c r="D7" s="282" t="s">
        <v>306</v>
      </c>
      <c r="E7" s="282" t="s">
        <v>11</v>
      </c>
      <c r="F7" s="282" t="s">
        <v>13</v>
      </c>
      <c r="G7" s="282" t="s">
        <v>19</v>
      </c>
      <c r="H7" s="282" t="s">
        <v>22</v>
      </c>
      <c r="I7" s="282" t="s">
        <v>25</v>
      </c>
    </row>
    <row r="8" s="174" customFormat="1" ht="18" customHeight="1" spans="1:9">
      <c r="A8" s="285" t="s">
        <v>307</v>
      </c>
      <c r="B8" s="282" t="s">
        <v>12</v>
      </c>
      <c r="C8" s="171">
        <v>20673603.89</v>
      </c>
      <c r="D8" s="211" t="s">
        <v>15</v>
      </c>
      <c r="E8" s="282">
        <v>33</v>
      </c>
      <c r="F8" s="171">
        <v>7994970.59</v>
      </c>
      <c r="G8" s="171">
        <v>7994970.59</v>
      </c>
      <c r="H8" s="171">
        <v>0</v>
      </c>
      <c r="I8" s="171">
        <v>0</v>
      </c>
    </row>
    <row r="9" s="174" customFormat="1" ht="18" customHeight="1" spans="1:9">
      <c r="A9" s="285" t="s">
        <v>308</v>
      </c>
      <c r="B9" s="282" t="s">
        <v>13</v>
      </c>
      <c r="C9" s="171">
        <v>300000</v>
      </c>
      <c r="D9" s="211" t="s">
        <v>17</v>
      </c>
      <c r="E9" s="282">
        <v>34</v>
      </c>
      <c r="F9" s="171">
        <v>0</v>
      </c>
      <c r="G9" s="171">
        <v>0</v>
      </c>
      <c r="H9" s="171">
        <v>0</v>
      </c>
      <c r="I9" s="171">
        <v>0</v>
      </c>
    </row>
    <row r="10" s="174" customFormat="1" ht="18" customHeight="1" spans="1:9">
      <c r="A10" s="285" t="s">
        <v>309</v>
      </c>
      <c r="B10" s="282" t="s">
        <v>19</v>
      </c>
      <c r="C10" s="171">
        <v>20280</v>
      </c>
      <c r="D10" s="211" t="s">
        <v>20</v>
      </c>
      <c r="E10" s="282">
        <v>35</v>
      </c>
      <c r="F10" s="171">
        <v>0</v>
      </c>
      <c r="G10" s="171">
        <v>0</v>
      </c>
      <c r="H10" s="171">
        <v>0</v>
      </c>
      <c r="I10" s="171">
        <v>0</v>
      </c>
    </row>
    <row r="11" s="174" customFormat="1" ht="18" customHeight="1" spans="1:9">
      <c r="A11" s="285" t="s">
        <v>11</v>
      </c>
      <c r="B11" s="282" t="s">
        <v>22</v>
      </c>
      <c r="C11" s="229"/>
      <c r="D11" s="211" t="s">
        <v>23</v>
      </c>
      <c r="E11" s="282">
        <v>36</v>
      </c>
      <c r="F11" s="171">
        <v>0</v>
      </c>
      <c r="G11" s="171">
        <v>0</v>
      </c>
      <c r="H11" s="171">
        <v>0</v>
      </c>
      <c r="I11" s="171">
        <v>0</v>
      </c>
    </row>
    <row r="12" s="174" customFormat="1" ht="18" customHeight="1" spans="1:9">
      <c r="A12" s="285" t="s">
        <v>11</v>
      </c>
      <c r="B12" s="282" t="s">
        <v>25</v>
      </c>
      <c r="C12" s="229"/>
      <c r="D12" s="211" t="s">
        <v>26</v>
      </c>
      <c r="E12" s="282">
        <v>37</v>
      </c>
      <c r="F12" s="171">
        <v>0</v>
      </c>
      <c r="G12" s="171">
        <v>0</v>
      </c>
      <c r="H12" s="171">
        <v>0</v>
      </c>
      <c r="I12" s="171">
        <v>0</v>
      </c>
    </row>
    <row r="13" s="174" customFormat="1" ht="18" customHeight="1" spans="1:9">
      <c r="A13" s="285" t="s">
        <v>11</v>
      </c>
      <c r="B13" s="282" t="s">
        <v>28</v>
      </c>
      <c r="C13" s="229"/>
      <c r="D13" s="211" t="s">
        <v>29</v>
      </c>
      <c r="E13" s="282">
        <v>38</v>
      </c>
      <c r="F13" s="171">
        <v>4989.05</v>
      </c>
      <c r="G13" s="171">
        <v>4989.05</v>
      </c>
      <c r="H13" s="171">
        <v>0</v>
      </c>
      <c r="I13" s="171">
        <v>0</v>
      </c>
    </row>
    <row r="14" s="174" customFormat="1" ht="18" customHeight="1" spans="1:9">
      <c r="A14" s="285" t="s">
        <v>11</v>
      </c>
      <c r="B14" s="282" t="s">
        <v>31</v>
      </c>
      <c r="C14" s="229"/>
      <c r="D14" s="211" t="s">
        <v>32</v>
      </c>
      <c r="E14" s="282">
        <v>39</v>
      </c>
      <c r="F14" s="171">
        <v>294471.31</v>
      </c>
      <c r="G14" s="171">
        <v>294471.31</v>
      </c>
      <c r="H14" s="171">
        <v>0</v>
      </c>
      <c r="I14" s="171">
        <v>0</v>
      </c>
    </row>
    <row r="15" s="174" customFormat="1" ht="18" customHeight="1" spans="1:9">
      <c r="A15" s="285" t="s">
        <v>11</v>
      </c>
      <c r="B15" s="282" t="s">
        <v>34</v>
      </c>
      <c r="C15" s="229"/>
      <c r="D15" s="211" t="s">
        <v>35</v>
      </c>
      <c r="E15" s="282">
        <v>40</v>
      </c>
      <c r="F15" s="171">
        <v>1597419.35</v>
      </c>
      <c r="G15" s="171">
        <v>1597419.35</v>
      </c>
      <c r="H15" s="171">
        <v>0</v>
      </c>
      <c r="I15" s="171">
        <v>0</v>
      </c>
    </row>
    <row r="16" s="174" customFormat="1" ht="18" customHeight="1" spans="1:9">
      <c r="A16" s="285" t="s">
        <v>11</v>
      </c>
      <c r="B16" s="282" t="s">
        <v>36</v>
      </c>
      <c r="C16" s="229"/>
      <c r="D16" s="211" t="s">
        <v>37</v>
      </c>
      <c r="E16" s="282">
        <v>41</v>
      </c>
      <c r="F16" s="171">
        <v>975550.36</v>
      </c>
      <c r="G16" s="171">
        <v>975550.36</v>
      </c>
      <c r="H16" s="171">
        <v>0</v>
      </c>
      <c r="I16" s="171">
        <v>0</v>
      </c>
    </row>
    <row r="17" s="174" customFormat="1" ht="18" customHeight="1" spans="1:9">
      <c r="A17" s="285" t="s">
        <v>11</v>
      </c>
      <c r="B17" s="282" t="s">
        <v>38</v>
      </c>
      <c r="C17" s="229"/>
      <c r="D17" s="211" t="s">
        <v>39</v>
      </c>
      <c r="E17" s="282">
        <v>42</v>
      </c>
      <c r="F17" s="171">
        <v>377002.9</v>
      </c>
      <c r="G17" s="171">
        <v>377002.9</v>
      </c>
      <c r="H17" s="171">
        <v>0</v>
      </c>
      <c r="I17" s="171">
        <v>0</v>
      </c>
    </row>
    <row r="18" s="174" customFormat="1" ht="18" customHeight="1" spans="1:9">
      <c r="A18" s="285" t="s">
        <v>11</v>
      </c>
      <c r="B18" s="282" t="s">
        <v>40</v>
      </c>
      <c r="C18" s="229"/>
      <c r="D18" s="211" t="s">
        <v>41</v>
      </c>
      <c r="E18" s="282">
        <v>43</v>
      </c>
      <c r="F18" s="171">
        <v>588004.74</v>
      </c>
      <c r="G18" s="171">
        <v>588004.74</v>
      </c>
      <c r="H18" s="171">
        <v>0</v>
      </c>
      <c r="I18" s="171">
        <v>0</v>
      </c>
    </row>
    <row r="19" s="174" customFormat="1" ht="18" customHeight="1" spans="1:9">
      <c r="A19" s="285" t="s">
        <v>11</v>
      </c>
      <c r="B19" s="282" t="s">
        <v>42</v>
      </c>
      <c r="C19" s="229"/>
      <c r="D19" s="211" t="s">
        <v>43</v>
      </c>
      <c r="E19" s="282">
        <v>44</v>
      </c>
      <c r="F19" s="171">
        <v>7692399.59</v>
      </c>
      <c r="G19" s="171">
        <v>7692399.59</v>
      </c>
      <c r="H19" s="171">
        <v>0</v>
      </c>
      <c r="I19" s="171">
        <v>0</v>
      </c>
    </row>
    <row r="20" s="174" customFormat="1" ht="18" customHeight="1" spans="1:9">
      <c r="A20" s="285" t="s">
        <v>11</v>
      </c>
      <c r="B20" s="282" t="s">
        <v>44</v>
      </c>
      <c r="C20" s="229"/>
      <c r="D20" s="211" t="s">
        <v>45</v>
      </c>
      <c r="E20" s="282">
        <v>45</v>
      </c>
      <c r="F20" s="171">
        <v>200660</v>
      </c>
      <c r="G20" s="171">
        <v>200660</v>
      </c>
      <c r="H20" s="171">
        <v>0</v>
      </c>
      <c r="I20" s="171">
        <v>0</v>
      </c>
    </row>
    <row r="21" s="174" customFormat="1" ht="18" customHeight="1" spans="1:9">
      <c r="A21" s="285" t="s">
        <v>11</v>
      </c>
      <c r="B21" s="282" t="s">
        <v>46</v>
      </c>
      <c r="C21" s="229"/>
      <c r="D21" s="211" t="s">
        <v>47</v>
      </c>
      <c r="E21" s="282">
        <v>46</v>
      </c>
      <c r="F21" s="171">
        <v>0</v>
      </c>
      <c r="G21" s="171">
        <v>0</v>
      </c>
      <c r="H21" s="171">
        <v>0</v>
      </c>
      <c r="I21" s="171">
        <v>0</v>
      </c>
    </row>
    <row r="22" s="174" customFormat="1" ht="18" customHeight="1" spans="1:9">
      <c r="A22" s="285" t="s">
        <v>11</v>
      </c>
      <c r="B22" s="282" t="s">
        <v>48</v>
      </c>
      <c r="C22" s="229"/>
      <c r="D22" s="211" t="s">
        <v>49</v>
      </c>
      <c r="E22" s="282">
        <v>47</v>
      </c>
      <c r="F22" s="171">
        <v>0</v>
      </c>
      <c r="G22" s="171">
        <v>0</v>
      </c>
      <c r="H22" s="171">
        <v>0</v>
      </c>
      <c r="I22" s="171">
        <v>0</v>
      </c>
    </row>
    <row r="23" s="174" customFormat="1" ht="18" customHeight="1" spans="1:9">
      <c r="A23" s="285" t="s">
        <v>11</v>
      </c>
      <c r="B23" s="282" t="s">
        <v>50</v>
      </c>
      <c r="C23" s="229"/>
      <c r="D23" s="211" t="s">
        <v>51</v>
      </c>
      <c r="E23" s="282">
        <v>48</v>
      </c>
      <c r="F23" s="171">
        <v>0</v>
      </c>
      <c r="G23" s="171">
        <v>0</v>
      </c>
      <c r="H23" s="171">
        <v>0</v>
      </c>
      <c r="I23" s="171">
        <v>0</v>
      </c>
    </row>
    <row r="24" s="174" customFormat="1" ht="18" customHeight="1" spans="1:9">
      <c r="A24" s="285" t="s">
        <v>11</v>
      </c>
      <c r="B24" s="282" t="s">
        <v>52</v>
      </c>
      <c r="C24" s="229"/>
      <c r="D24" s="211" t="s">
        <v>53</v>
      </c>
      <c r="E24" s="282">
        <v>49</v>
      </c>
      <c r="F24" s="171">
        <v>0</v>
      </c>
      <c r="G24" s="171">
        <v>0</v>
      </c>
      <c r="H24" s="171">
        <v>0</v>
      </c>
      <c r="I24" s="171">
        <v>0</v>
      </c>
    </row>
    <row r="25" s="174" customFormat="1" ht="18" customHeight="1" spans="1:9">
      <c r="A25" s="285" t="s">
        <v>11</v>
      </c>
      <c r="B25" s="282" t="s">
        <v>54</v>
      </c>
      <c r="C25" s="229"/>
      <c r="D25" s="211" t="s">
        <v>55</v>
      </c>
      <c r="E25" s="282">
        <v>50</v>
      </c>
      <c r="F25" s="171">
        <v>135604</v>
      </c>
      <c r="G25" s="171">
        <v>135604</v>
      </c>
      <c r="H25" s="171">
        <v>0</v>
      </c>
      <c r="I25" s="171">
        <v>0</v>
      </c>
    </row>
    <row r="26" s="174" customFormat="1" ht="18" customHeight="1" spans="1:9">
      <c r="A26" s="285" t="s">
        <v>11</v>
      </c>
      <c r="B26" s="282" t="s">
        <v>56</v>
      </c>
      <c r="C26" s="229"/>
      <c r="D26" s="211" t="s">
        <v>57</v>
      </c>
      <c r="E26" s="282">
        <v>51</v>
      </c>
      <c r="F26" s="171">
        <v>780612</v>
      </c>
      <c r="G26" s="171">
        <v>780612</v>
      </c>
      <c r="H26" s="171">
        <v>0</v>
      </c>
      <c r="I26" s="171">
        <v>0</v>
      </c>
    </row>
    <row r="27" s="174" customFormat="1" ht="18" customHeight="1" spans="1:9">
      <c r="A27" s="285" t="s">
        <v>11</v>
      </c>
      <c r="B27" s="282" t="s">
        <v>58</v>
      </c>
      <c r="C27" s="229"/>
      <c r="D27" s="211" t="s">
        <v>59</v>
      </c>
      <c r="E27" s="282">
        <v>52</v>
      </c>
      <c r="F27" s="171">
        <v>0</v>
      </c>
      <c r="G27" s="171">
        <v>0</v>
      </c>
      <c r="H27" s="171">
        <v>0</v>
      </c>
      <c r="I27" s="171">
        <v>0</v>
      </c>
    </row>
    <row r="28" s="174" customFormat="1" ht="18" customHeight="1" spans="1:9">
      <c r="A28" s="285" t="s">
        <v>11</v>
      </c>
      <c r="B28" s="282" t="s">
        <v>60</v>
      </c>
      <c r="C28" s="229"/>
      <c r="D28" s="211" t="s">
        <v>61</v>
      </c>
      <c r="E28" s="282">
        <v>53</v>
      </c>
      <c r="F28" s="171">
        <v>20280</v>
      </c>
      <c r="G28" s="171">
        <v>0</v>
      </c>
      <c r="H28" s="171">
        <v>0</v>
      </c>
      <c r="I28" s="171">
        <v>20280</v>
      </c>
    </row>
    <row r="29" s="174" customFormat="1" ht="18" customHeight="1" spans="1:9">
      <c r="A29" s="285" t="s">
        <v>11</v>
      </c>
      <c r="B29" s="282" t="s">
        <v>62</v>
      </c>
      <c r="C29" s="229"/>
      <c r="D29" s="211" t="s">
        <v>63</v>
      </c>
      <c r="E29" s="282">
        <v>54</v>
      </c>
      <c r="F29" s="171">
        <v>31920</v>
      </c>
      <c r="G29" s="171">
        <v>31920</v>
      </c>
      <c r="H29" s="171">
        <v>0</v>
      </c>
      <c r="I29" s="171">
        <v>0</v>
      </c>
    </row>
    <row r="30" s="174" customFormat="1" ht="18" customHeight="1" spans="1:9">
      <c r="A30" s="285" t="s">
        <v>11</v>
      </c>
      <c r="B30" s="282" t="s">
        <v>64</v>
      </c>
      <c r="C30" s="229"/>
      <c r="D30" s="211" t="s">
        <v>65</v>
      </c>
      <c r="E30" s="282">
        <v>55</v>
      </c>
      <c r="F30" s="171">
        <v>300000</v>
      </c>
      <c r="G30" s="171">
        <v>0</v>
      </c>
      <c r="H30" s="171">
        <v>300000</v>
      </c>
      <c r="I30" s="171">
        <v>0</v>
      </c>
    </row>
    <row r="31" s="174" customFormat="1" ht="18" customHeight="1" spans="1:9">
      <c r="A31" s="285"/>
      <c r="B31" s="282" t="s">
        <v>66</v>
      </c>
      <c r="C31" s="229"/>
      <c r="D31" s="211" t="s">
        <v>67</v>
      </c>
      <c r="E31" s="282">
        <v>56</v>
      </c>
      <c r="F31" s="171">
        <v>0</v>
      </c>
      <c r="G31" s="171">
        <v>0</v>
      </c>
      <c r="H31" s="171">
        <v>0</v>
      </c>
      <c r="I31" s="171">
        <v>0</v>
      </c>
    </row>
    <row r="32" s="174" customFormat="1" ht="18" customHeight="1" spans="1:9">
      <c r="A32" s="285"/>
      <c r="B32" s="282" t="s">
        <v>68</v>
      </c>
      <c r="C32" s="229"/>
      <c r="D32" s="286" t="s">
        <v>69</v>
      </c>
      <c r="E32" s="282">
        <v>57</v>
      </c>
      <c r="F32" s="171">
        <v>0</v>
      </c>
      <c r="G32" s="171">
        <v>0</v>
      </c>
      <c r="H32" s="171">
        <v>0</v>
      </c>
      <c r="I32" s="171">
        <v>0</v>
      </c>
    </row>
    <row r="33" s="174" customFormat="1" ht="18" customHeight="1" spans="1:9">
      <c r="A33" s="285"/>
      <c r="B33" s="282" t="s">
        <v>70</v>
      </c>
      <c r="C33" s="229"/>
      <c r="D33" s="286" t="s">
        <v>71</v>
      </c>
      <c r="E33" s="282">
        <v>58</v>
      </c>
      <c r="F33" s="171">
        <v>0</v>
      </c>
      <c r="G33" s="171">
        <v>0</v>
      </c>
      <c r="H33" s="171">
        <v>0</v>
      </c>
      <c r="I33" s="171">
        <v>0</v>
      </c>
    </row>
    <row r="34" s="174" customFormat="1" ht="18" customHeight="1" spans="1:9">
      <c r="A34" s="284" t="s">
        <v>72</v>
      </c>
      <c r="B34" s="282" t="s">
        <v>73</v>
      </c>
      <c r="C34" s="171">
        <v>20993883.89</v>
      </c>
      <c r="D34" s="282" t="s">
        <v>74</v>
      </c>
      <c r="E34" s="282">
        <v>59</v>
      </c>
      <c r="F34" s="171">
        <v>20993883.89</v>
      </c>
      <c r="G34" s="171">
        <v>20673603.89</v>
      </c>
      <c r="H34" s="171">
        <v>300000</v>
      </c>
      <c r="I34" s="171">
        <v>20280</v>
      </c>
    </row>
    <row r="35" s="174" customFormat="1" ht="18" customHeight="1" spans="1:9">
      <c r="A35" s="285" t="s">
        <v>310</v>
      </c>
      <c r="B35" s="282" t="s">
        <v>76</v>
      </c>
      <c r="C35" s="171">
        <v>0</v>
      </c>
      <c r="D35" s="286" t="s">
        <v>311</v>
      </c>
      <c r="E35" s="282">
        <v>60</v>
      </c>
      <c r="F35" s="171">
        <v>0</v>
      </c>
      <c r="G35" s="171">
        <v>0</v>
      </c>
      <c r="H35" s="171">
        <v>0</v>
      </c>
      <c r="I35" s="171">
        <v>0</v>
      </c>
    </row>
    <row r="36" s="174" customFormat="1" ht="17.2" customHeight="1" spans="1:9">
      <c r="A36" s="285" t="s">
        <v>307</v>
      </c>
      <c r="B36" s="282" t="s">
        <v>79</v>
      </c>
      <c r="C36" s="171">
        <v>0</v>
      </c>
      <c r="D36" s="286"/>
      <c r="E36" s="282">
        <v>61</v>
      </c>
      <c r="F36" s="229"/>
      <c r="G36" s="229"/>
      <c r="H36" s="229"/>
      <c r="I36" s="229"/>
    </row>
    <row r="37" s="174" customFormat="1" ht="17.2" customHeight="1" spans="1:9">
      <c r="A37" s="285" t="s">
        <v>308</v>
      </c>
      <c r="B37" s="282" t="s">
        <v>82</v>
      </c>
      <c r="C37" s="171">
        <v>0</v>
      </c>
      <c r="D37" s="286" t="s">
        <v>11</v>
      </c>
      <c r="E37" s="282">
        <v>62</v>
      </c>
      <c r="F37" s="229"/>
      <c r="G37" s="229"/>
      <c r="H37" s="229"/>
      <c r="I37" s="229"/>
    </row>
    <row r="38" s="174" customFormat="1" spans="1:9">
      <c r="A38" s="285" t="s">
        <v>309</v>
      </c>
      <c r="B38" s="282" t="s">
        <v>312</v>
      </c>
      <c r="C38" s="171">
        <v>0</v>
      </c>
      <c r="D38" s="286"/>
      <c r="E38" s="282">
        <v>63</v>
      </c>
      <c r="F38" s="229"/>
      <c r="G38" s="229"/>
      <c r="H38" s="229"/>
      <c r="I38" s="229"/>
    </row>
    <row r="39" s="174" customFormat="1" ht="17.2" customHeight="1" spans="1:9">
      <c r="A39" s="284" t="s">
        <v>81</v>
      </c>
      <c r="B39" s="282" t="s">
        <v>313</v>
      </c>
      <c r="C39" s="171">
        <v>20993883.89</v>
      </c>
      <c r="D39" s="282" t="s">
        <v>81</v>
      </c>
      <c r="E39" s="282">
        <v>64</v>
      </c>
      <c r="F39" s="171">
        <v>20993883.89</v>
      </c>
      <c r="G39" s="171">
        <v>20673603.89</v>
      </c>
      <c r="H39" s="171">
        <v>300000</v>
      </c>
      <c r="I39" s="171">
        <v>20280</v>
      </c>
    </row>
    <row r="40" s="174" customFormat="1" spans="1:9">
      <c r="A40" s="287" t="s">
        <v>314</v>
      </c>
      <c r="B40" s="287"/>
      <c r="C40" s="287"/>
      <c r="D40" s="287"/>
      <c r="E40" s="287"/>
      <c r="F40" s="287"/>
      <c r="G40" s="287"/>
      <c r="H40" s="287"/>
      <c r="I40" s="287"/>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3" fitToHeight="0" orientation="portrait" horizontalDpi="600" verticalDpi="600"/>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6"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1137</v>
      </c>
    </row>
    <row r="3" s="3" customFormat="1" ht="31" customHeight="1" spans="1:11">
      <c r="A3" s="11" t="s">
        <v>774</v>
      </c>
      <c r="B3" s="11"/>
      <c r="C3" s="12" t="s">
        <v>1138</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1.7</v>
      </c>
      <c r="G6" s="19"/>
      <c r="H6" s="20">
        <v>1.7</v>
      </c>
      <c r="I6" s="40">
        <v>10</v>
      </c>
      <c r="J6" s="40">
        <v>100</v>
      </c>
      <c r="K6" s="41">
        <v>10</v>
      </c>
    </row>
    <row r="7" s="3" customFormat="1" ht="30" customHeight="1" spans="1:11">
      <c r="A7" s="14"/>
      <c r="B7" s="14"/>
      <c r="C7" s="17" t="s">
        <v>786</v>
      </c>
      <c r="D7" s="18">
        <v>0</v>
      </c>
      <c r="E7" s="19"/>
      <c r="F7" s="18">
        <v>1.7</v>
      </c>
      <c r="G7" s="19"/>
      <c r="H7" s="20">
        <v>1.7</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35" customHeight="1" spans="1:11">
      <c r="A11" s="21"/>
      <c r="B11" s="23" t="s">
        <v>1139</v>
      </c>
      <c r="C11" s="23"/>
      <c r="D11" s="23"/>
      <c r="E11" s="23"/>
      <c r="F11" s="23"/>
      <c r="G11" s="23"/>
      <c r="H11" s="23" t="s">
        <v>1140</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1141</v>
      </c>
      <c r="E16" s="10" t="s">
        <v>735</v>
      </c>
      <c r="F16" s="10" t="s">
        <v>82</v>
      </c>
      <c r="G16" s="10" t="s">
        <v>1050</v>
      </c>
      <c r="H16" s="10" t="s">
        <v>82</v>
      </c>
      <c r="I16" s="51">
        <v>10</v>
      </c>
      <c r="J16" s="51">
        <v>10</v>
      </c>
      <c r="K16" s="52" t="s">
        <v>808</v>
      </c>
    </row>
    <row r="17" ht="38" customHeight="1" spans="1:11">
      <c r="A17" s="27" t="s">
        <v>732</v>
      </c>
      <c r="B17" s="29"/>
      <c r="C17" s="10" t="s">
        <v>733</v>
      </c>
      <c r="D17" s="10" t="s">
        <v>1142</v>
      </c>
      <c r="E17" s="10" t="s">
        <v>735</v>
      </c>
      <c r="F17" s="10" t="s">
        <v>58</v>
      </c>
      <c r="G17" s="10" t="s">
        <v>1050</v>
      </c>
      <c r="H17" s="10" t="s">
        <v>58</v>
      </c>
      <c r="I17" s="51">
        <v>10</v>
      </c>
      <c r="J17" s="51">
        <v>10</v>
      </c>
      <c r="K17" s="52" t="s">
        <v>808</v>
      </c>
    </row>
    <row r="18" ht="38" customHeight="1" spans="1:11">
      <c r="A18" s="27" t="s">
        <v>732</v>
      </c>
      <c r="B18" s="29"/>
      <c r="C18" s="10" t="s">
        <v>733</v>
      </c>
      <c r="D18" s="10" t="s">
        <v>1143</v>
      </c>
      <c r="E18" s="10" t="s">
        <v>735</v>
      </c>
      <c r="F18" s="10" t="s">
        <v>82</v>
      </c>
      <c r="G18" s="10" t="s">
        <v>736</v>
      </c>
      <c r="H18" s="10" t="s">
        <v>82</v>
      </c>
      <c r="I18" s="51">
        <v>10</v>
      </c>
      <c r="J18" s="51">
        <v>10</v>
      </c>
      <c r="K18" s="52" t="s">
        <v>808</v>
      </c>
    </row>
    <row r="19" ht="38" customHeight="1" spans="1:11">
      <c r="A19" s="27" t="s">
        <v>732</v>
      </c>
      <c r="B19" s="29"/>
      <c r="C19" s="10" t="s">
        <v>733</v>
      </c>
      <c r="D19" s="10" t="s">
        <v>896</v>
      </c>
      <c r="E19" s="10" t="s">
        <v>735</v>
      </c>
      <c r="F19" s="10" t="s">
        <v>58</v>
      </c>
      <c r="G19" s="10" t="s">
        <v>736</v>
      </c>
      <c r="H19" s="10" t="s">
        <v>58</v>
      </c>
      <c r="I19" s="51">
        <v>10</v>
      </c>
      <c r="J19" s="51">
        <v>10</v>
      </c>
      <c r="K19" s="52" t="s">
        <v>808</v>
      </c>
    </row>
    <row r="20" ht="38" customHeight="1" spans="1:11">
      <c r="A20" s="27" t="s">
        <v>732</v>
      </c>
      <c r="B20" s="29"/>
      <c r="C20" s="10" t="s">
        <v>733</v>
      </c>
      <c r="D20" s="10" t="s">
        <v>1144</v>
      </c>
      <c r="E20" s="10" t="s">
        <v>735</v>
      </c>
      <c r="F20" s="10" t="s">
        <v>1145</v>
      </c>
      <c r="G20" s="10" t="s">
        <v>1146</v>
      </c>
      <c r="H20" s="10" t="s">
        <v>1145</v>
      </c>
      <c r="I20" s="51">
        <v>10</v>
      </c>
      <c r="J20" s="51">
        <v>10</v>
      </c>
      <c r="K20" s="52" t="s">
        <v>808</v>
      </c>
    </row>
    <row r="21" ht="38" customHeight="1" spans="1:11">
      <c r="A21" s="27" t="s">
        <v>732</v>
      </c>
      <c r="B21" s="29"/>
      <c r="C21" s="10" t="s">
        <v>812</v>
      </c>
      <c r="D21" s="10" t="s">
        <v>871</v>
      </c>
      <c r="E21" s="10" t="s">
        <v>814</v>
      </c>
      <c r="F21" s="10" t="s">
        <v>82</v>
      </c>
      <c r="G21" s="10" t="s">
        <v>872</v>
      </c>
      <c r="H21" s="10" t="s">
        <v>82</v>
      </c>
      <c r="I21" s="51">
        <v>10</v>
      </c>
      <c r="J21" s="51">
        <v>10</v>
      </c>
      <c r="K21" s="52" t="s">
        <v>808</v>
      </c>
    </row>
    <row r="22" ht="38" customHeight="1" spans="1:11">
      <c r="A22" s="27" t="s">
        <v>732</v>
      </c>
      <c r="B22" s="29"/>
      <c r="C22" s="10" t="s">
        <v>815</v>
      </c>
      <c r="D22" s="10" t="s">
        <v>816</v>
      </c>
      <c r="E22" s="10" t="s">
        <v>735</v>
      </c>
      <c r="F22" s="10" t="s">
        <v>1147</v>
      </c>
      <c r="G22" s="10" t="s">
        <v>818</v>
      </c>
      <c r="H22" s="10" t="s">
        <v>1147</v>
      </c>
      <c r="I22" s="51">
        <v>10</v>
      </c>
      <c r="J22" s="51">
        <v>10</v>
      </c>
      <c r="K22" s="52" t="s">
        <v>808</v>
      </c>
    </row>
    <row r="23" ht="38" customHeight="1" spans="1:11">
      <c r="A23" s="27" t="s">
        <v>757</v>
      </c>
      <c r="B23" s="29"/>
      <c r="C23" s="10" t="s">
        <v>819</v>
      </c>
      <c r="D23" s="10" t="s">
        <v>1148</v>
      </c>
      <c r="E23" s="10" t="s">
        <v>735</v>
      </c>
      <c r="F23" s="10" t="s">
        <v>875</v>
      </c>
      <c r="G23" s="10" t="s">
        <v>876</v>
      </c>
      <c r="H23" s="10" t="s">
        <v>875</v>
      </c>
      <c r="I23" s="51">
        <v>10</v>
      </c>
      <c r="J23" s="51">
        <v>10</v>
      </c>
      <c r="K23" s="52" t="s">
        <v>808</v>
      </c>
    </row>
    <row r="24" ht="38" customHeight="1" spans="1:11">
      <c r="A24" s="27" t="s">
        <v>766</v>
      </c>
      <c r="B24" s="29"/>
      <c r="C24" s="10" t="s">
        <v>822</v>
      </c>
      <c r="D24" s="10" t="s">
        <v>823</v>
      </c>
      <c r="E24" s="10" t="s">
        <v>742</v>
      </c>
      <c r="F24" s="10" t="s">
        <v>768</v>
      </c>
      <c r="G24" s="10" t="s">
        <v>747</v>
      </c>
      <c r="H24" s="10" t="s">
        <v>768</v>
      </c>
      <c r="I24" s="51">
        <v>10</v>
      </c>
      <c r="J24" s="51">
        <v>10</v>
      </c>
      <c r="K24" s="52" t="s">
        <v>808</v>
      </c>
    </row>
    <row r="25" s="5" customFormat="1" ht="67" customHeight="1" spans="1:11">
      <c r="A25" s="21" t="s">
        <v>824</v>
      </c>
      <c r="B25" s="21"/>
      <c r="C25" s="21"/>
      <c r="D25" s="30" t="s">
        <v>837</v>
      </c>
      <c r="E25" s="30"/>
      <c r="F25" s="30"/>
      <c r="G25" s="30"/>
      <c r="H25" s="30"/>
      <c r="I25" s="30"/>
      <c r="J25" s="30"/>
      <c r="K25" s="30"/>
    </row>
    <row r="26" s="5" customFormat="1" ht="30" customHeight="1" spans="1:11">
      <c r="A26" s="31" t="s">
        <v>825</v>
      </c>
      <c r="B26" s="32"/>
      <c r="C26" s="32"/>
      <c r="D26" s="32"/>
      <c r="E26" s="32"/>
      <c r="F26" s="32"/>
      <c r="G26" s="32"/>
      <c r="H26" s="33"/>
      <c r="I26" s="21" t="s">
        <v>826</v>
      </c>
      <c r="J26" s="21" t="s">
        <v>827</v>
      </c>
      <c r="K26" s="21" t="s">
        <v>828</v>
      </c>
    </row>
    <row r="27" s="3" customFormat="1" ht="35" customHeight="1" spans="1:11">
      <c r="A27" s="34"/>
      <c r="B27" s="35"/>
      <c r="C27" s="35"/>
      <c r="D27" s="35"/>
      <c r="E27" s="35"/>
      <c r="F27" s="35"/>
      <c r="G27" s="35"/>
      <c r="H27" s="36"/>
      <c r="I27" s="40">
        <v>100</v>
      </c>
      <c r="J27" s="40">
        <v>100</v>
      </c>
      <c r="K27" s="21" t="s">
        <v>829</v>
      </c>
    </row>
    <row r="28" s="3" customFormat="1" ht="208" customHeight="1" spans="1:11">
      <c r="A28" s="37" t="s">
        <v>849</v>
      </c>
      <c r="B28" s="38"/>
      <c r="C28" s="38"/>
      <c r="D28" s="38"/>
      <c r="E28" s="38"/>
      <c r="F28" s="38"/>
      <c r="G28" s="38"/>
      <c r="H28" s="38"/>
      <c r="I28" s="38"/>
      <c r="J28" s="38"/>
      <c r="K28" s="3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1149</v>
      </c>
    </row>
    <row r="3" s="3" customFormat="1" ht="31" customHeight="1" spans="1:11">
      <c r="A3" s="11" t="s">
        <v>774</v>
      </c>
      <c r="B3" s="11"/>
      <c r="C3" s="12" t="s">
        <v>1150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2</v>
      </c>
      <c r="G6" s="19"/>
      <c r="H6" s="20">
        <v>2</v>
      </c>
      <c r="I6" s="40">
        <v>10</v>
      </c>
      <c r="J6" s="40">
        <v>100</v>
      </c>
      <c r="K6" s="41">
        <v>10</v>
      </c>
    </row>
    <row r="7" s="3" customFormat="1" ht="30" customHeight="1" spans="1:11">
      <c r="A7" s="14"/>
      <c r="B7" s="14"/>
      <c r="C7" s="17" t="s">
        <v>786</v>
      </c>
      <c r="D7" s="18">
        <v>0</v>
      </c>
      <c r="E7" s="19"/>
      <c r="F7" s="18">
        <v>2</v>
      </c>
      <c r="G7" s="19"/>
      <c r="H7" s="20">
        <v>2</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48" customHeight="1" spans="1:11">
      <c r="A11" s="21"/>
      <c r="B11" s="23" t="s">
        <v>1151</v>
      </c>
      <c r="C11" s="23"/>
      <c r="D11" s="23"/>
      <c r="E11" s="23"/>
      <c r="F11" s="23"/>
      <c r="G11" s="23"/>
      <c r="H11" s="23" t="s">
        <v>1152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1153</v>
      </c>
      <c r="E16" s="10" t="s">
        <v>735</v>
      </c>
      <c r="F16" s="10" t="s">
        <v>12</v>
      </c>
      <c r="G16" s="10" t="s">
        <v>1154</v>
      </c>
      <c r="H16" s="10" t="s">
        <v>12</v>
      </c>
      <c r="I16" s="51">
        <v>15</v>
      </c>
      <c r="J16" s="51">
        <v>15</v>
      </c>
      <c r="K16" s="52" t="s">
        <v>808</v>
      </c>
    </row>
    <row r="17" ht="38" customHeight="1" spans="1:11">
      <c r="A17" s="27" t="s">
        <v>732</v>
      </c>
      <c r="B17" s="29"/>
      <c r="C17" s="10" t="s">
        <v>733</v>
      </c>
      <c r="D17" s="10" t="s">
        <v>1155</v>
      </c>
      <c r="E17" s="10" t="s">
        <v>735</v>
      </c>
      <c r="F17" s="10" t="s">
        <v>19</v>
      </c>
      <c r="G17" s="10" t="s">
        <v>744</v>
      </c>
      <c r="H17" s="10" t="s">
        <v>19</v>
      </c>
      <c r="I17" s="51">
        <v>15</v>
      </c>
      <c r="J17" s="51">
        <v>15</v>
      </c>
      <c r="K17" s="52" t="s">
        <v>808</v>
      </c>
    </row>
    <row r="18" ht="38" customHeight="1" spans="1:11">
      <c r="A18" s="27" t="s">
        <v>732</v>
      </c>
      <c r="B18" s="29"/>
      <c r="C18" s="10" t="s">
        <v>812</v>
      </c>
      <c r="D18" s="10" t="s">
        <v>1156</v>
      </c>
      <c r="E18" s="10" t="s">
        <v>735</v>
      </c>
      <c r="F18" s="10" t="s">
        <v>12</v>
      </c>
      <c r="G18" s="10" t="s">
        <v>1055</v>
      </c>
      <c r="H18" s="10" t="s">
        <v>12</v>
      </c>
      <c r="I18" s="51">
        <v>15</v>
      </c>
      <c r="J18" s="51">
        <v>15</v>
      </c>
      <c r="K18" s="52" t="s">
        <v>808</v>
      </c>
    </row>
    <row r="19" ht="38" customHeight="1" spans="1:11">
      <c r="A19" s="27" t="s">
        <v>732</v>
      </c>
      <c r="B19" s="29"/>
      <c r="C19" s="10" t="s">
        <v>815</v>
      </c>
      <c r="D19" s="10" t="s">
        <v>816</v>
      </c>
      <c r="E19" s="10" t="s">
        <v>735</v>
      </c>
      <c r="F19" s="10" t="s">
        <v>913</v>
      </c>
      <c r="G19" s="10" t="s">
        <v>818</v>
      </c>
      <c r="H19" s="10" t="s">
        <v>913</v>
      </c>
      <c r="I19" s="51">
        <v>15</v>
      </c>
      <c r="J19" s="51">
        <v>15</v>
      </c>
      <c r="K19" s="52" t="s">
        <v>808</v>
      </c>
    </row>
    <row r="20" ht="38" customHeight="1" spans="1:11">
      <c r="A20" s="27" t="s">
        <v>757</v>
      </c>
      <c r="B20" s="29"/>
      <c r="C20" s="10" t="s">
        <v>819</v>
      </c>
      <c r="D20" s="10" t="s">
        <v>1157</v>
      </c>
      <c r="E20" s="10" t="s">
        <v>735</v>
      </c>
      <c r="F20" s="10" t="s">
        <v>1158</v>
      </c>
      <c r="G20" s="10" t="s">
        <v>876</v>
      </c>
      <c r="H20" s="10" t="s">
        <v>1158</v>
      </c>
      <c r="I20" s="51">
        <v>15</v>
      </c>
      <c r="J20" s="51">
        <v>15</v>
      </c>
      <c r="K20" s="52" t="s">
        <v>808</v>
      </c>
    </row>
    <row r="21" ht="38" customHeight="1" spans="1:11">
      <c r="A21" s="27" t="s">
        <v>766</v>
      </c>
      <c r="B21" s="29"/>
      <c r="C21" s="10" t="s">
        <v>822</v>
      </c>
      <c r="D21" s="10" t="s">
        <v>823</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5" workbookViewId="0">
      <selection activeCell="B11" sqref="B11:G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1159</v>
      </c>
    </row>
    <row r="3" s="3" customFormat="1" ht="31" customHeight="1" spans="1:11">
      <c r="A3" s="11" t="s">
        <v>774</v>
      </c>
      <c r="B3" s="11"/>
      <c r="C3" s="12" t="s">
        <v>1160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0.58</v>
      </c>
      <c r="G6" s="19"/>
      <c r="H6" s="20">
        <v>0.39</v>
      </c>
      <c r="I6" s="40">
        <v>10</v>
      </c>
      <c r="J6" s="40">
        <v>67.24</v>
      </c>
      <c r="K6" s="41">
        <v>6.72</v>
      </c>
    </row>
    <row r="7" s="3" customFormat="1" ht="30" customHeight="1" spans="1:11">
      <c r="A7" s="14"/>
      <c r="B7" s="14"/>
      <c r="C7" s="17" t="s">
        <v>786</v>
      </c>
      <c r="D7" s="18">
        <v>0</v>
      </c>
      <c r="E7" s="19"/>
      <c r="F7" s="18">
        <v>0.58</v>
      </c>
      <c r="G7" s="19"/>
      <c r="H7" s="20">
        <v>0.39</v>
      </c>
      <c r="I7" s="42"/>
      <c r="J7" s="40">
        <v>67.24</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60" customHeight="1" spans="1:11">
      <c r="A11" s="21"/>
      <c r="B11" s="23" t="s">
        <v>1161</v>
      </c>
      <c r="C11" s="23"/>
      <c r="D11" s="23"/>
      <c r="E11" s="23"/>
      <c r="F11" s="23"/>
      <c r="G11" s="23"/>
      <c r="H11" s="23" t="s">
        <v>1162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1163</v>
      </c>
      <c r="E16" s="10" t="s">
        <v>735</v>
      </c>
      <c r="F16" s="10" t="s">
        <v>31</v>
      </c>
      <c r="G16" s="10" t="s">
        <v>868</v>
      </c>
      <c r="H16" s="10" t="s">
        <v>31</v>
      </c>
      <c r="I16" s="51">
        <v>15</v>
      </c>
      <c r="J16" s="51">
        <v>15</v>
      </c>
      <c r="K16" s="52" t="s">
        <v>808</v>
      </c>
    </row>
    <row r="17" ht="38" customHeight="1" spans="1:11">
      <c r="A17" s="27" t="s">
        <v>732</v>
      </c>
      <c r="B17" s="29"/>
      <c r="C17" s="10" t="s">
        <v>733</v>
      </c>
      <c r="D17" s="10" t="s">
        <v>1164</v>
      </c>
      <c r="E17" s="10" t="s">
        <v>735</v>
      </c>
      <c r="F17" s="10" t="s">
        <v>12</v>
      </c>
      <c r="G17" s="10" t="s">
        <v>921</v>
      </c>
      <c r="H17" s="10" t="s">
        <v>12</v>
      </c>
      <c r="I17" s="51">
        <v>15</v>
      </c>
      <c r="J17" s="51">
        <v>15</v>
      </c>
      <c r="K17" s="52" t="s">
        <v>808</v>
      </c>
    </row>
    <row r="18" ht="38" customHeight="1" spans="1:11">
      <c r="A18" s="27" t="s">
        <v>732</v>
      </c>
      <c r="B18" s="29"/>
      <c r="C18" s="10" t="s">
        <v>751</v>
      </c>
      <c r="D18" s="10" t="s">
        <v>1165</v>
      </c>
      <c r="E18" s="10" t="s">
        <v>742</v>
      </c>
      <c r="F18" s="10" t="s">
        <v>1166</v>
      </c>
      <c r="G18" s="10" t="s">
        <v>747</v>
      </c>
      <c r="H18" s="10" t="s">
        <v>1166</v>
      </c>
      <c r="I18" s="51">
        <v>15</v>
      </c>
      <c r="J18" s="51">
        <v>15</v>
      </c>
      <c r="K18" s="52" t="s">
        <v>808</v>
      </c>
    </row>
    <row r="19" ht="38" customHeight="1" spans="1:11">
      <c r="A19" s="27" t="s">
        <v>732</v>
      </c>
      <c r="B19" s="29"/>
      <c r="C19" s="10" t="s">
        <v>815</v>
      </c>
      <c r="D19" s="10" t="s">
        <v>816</v>
      </c>
      <c r="E19" s="10" t="s">
        <v>735</v>
      </c>
      <c r="F19" s="10" t="s">
        <v>1167</v>
      </c>
      <c r="G19" s="10" t="s">
        <v>818</v>
      </c>
      <c r="H19" s="10" t="s">
        <v>1167</v>
      </c>
      <c r="I19" s="51">
        <v>15</v>
      </c>
      <c r="J19" s="51">
        <v>15</v>
      </c>
      <c r="K19" s="52" t="s">
        <v>808</v>
      </c>
    </row>
    <row r="20" ht="38" customHeight="1" spans="1:11">
      <c r="A20" s="27" t="s">
        <v>757</v>
      </c>
      <c r="B20" s="29"/>
      <c r="C20" s="10" t="s">
        <v>819</v>
      </c>
      <c r="D20" s="10" t="s">
        <v>1168</v>
      </c>
      <c r="E20" s="10" t="s">
        <v>735</v>
      </c>
      <c r="F20" s="10" t="s">
        <v>1169</v>
      </c>
      <c r="G20" s="10" t="s">
        <v>876</v>
      </c>
      <c r="H20" s="10" t="s">
        <v>1170</v>
      </c>
      <c r="I20" s="51">
        <v>15</v>
      </c>
      <c r="J20" s="51">
        <v>15</v>
      </c>
      <c r="K20" s="52" t="s">
        <v>808</v>
      </c>
    </row>
    <row r="21" ht="38" customHeight="1" spans="1:11">
      <c r="A21" s="27" t="s">
        <v>766</v>
      </c>
      <c r="B21" s="29"/>
      <c r="C21" s="10" t="s">
        <v>822</v>
      </c>
      <c r="D21" s="10" t="s">
        <v>1171</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96.72</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11" workbookViewId="0">
      <selection activeCell="K12" sqref="K12"/>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1172</v>
      </c>
    </row>
    <row r="3" s="3" customFormat="1" ht="31" customHeight="1" spans="1:11">
      <c r="A3" s="11" t="s">
        <v>774</v>
      </c>
      <c r="B3" s="11"/>
      <c r="C3" s="12" t="s">
        <v>1173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0.89</v>
      </c>
      <c r="G6" s="19"/>
      <c r="H6" s="20">
        <v>0.89</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0.89</v>
      </c>
      <c r="G8" s="19"/>
      <c r="H8" s="20">
        <v>0.89</v>
      </c>
      <c r="I8" s="44"/>
      <c r="J8" s="40">
        <v>100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333" customHeight="1" spans="1:11">
      <c r="A11" s="21"/>
      <c r="B11" s="23" t="s">
        <v>1174</v>
      </c>
      <c r="C11" s="23"/>
      <c r="D11" s="23"/>
      <c r="E11" s="23"/>
      <c r="F11" s="23"/>
      <c r="G11" s="23"/>
      <c r="H11" s="23" t="s">
        <v>1175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1176</v>
      </c>
      <c r="E16" s="10" t="s">
        <v>735</v>
      </c>
      <c r="F16" s="10" t="s">
        <v>1177</v>
      </c>
      <c r="G16" s="10" t="s">
        <v>1178</v>
      </c>
      <c r="H16" s="10" t="s">
        <v>1177</v>
      </c>
      <c r="I16" s="51">
        <v>20</v>
      </c>
      <c r="J16" s="51">
        <v>20</v>
      </c>
      <c r="K16" s="52" t="s">
        <v>808</v>
      </c>
    </row>
    <row r="17" ht="38" customHeight="1" spans="1:11">
      <c r="A17" s="27" t="s">
        <v>732</v>
      </c>
      <c r="B17" s="29"/>
      <c r="C17" s="10" t="s">
        <v>812</v>
      </c>
      <c r="D17" s="10" t="s">
        <v>910</v>
      </c>
      <c r="E17" s="10" t="s">
        <v>814</v>
      </c>
      <c r="F17" s="10" t="s">
        <v>82</v>
      </c>
      <c r="G17" s="10" t="s">
        <v>872</v>
      </c>
      <c r="H17" s="10" t="s">
        <v>82</v>
      </c>
      <c r="I17" s="51">
        <v>15</v>
      </c>
      <c r="J17" s="51">
        <v>15</v>
      </c>
      <c r="K17" s="52" t="s">
        <v>808</v>
      </c>
    </row>
    <row r="18" ht="38" customHeight="1" spans="1:11">
      <c r="A18" s="27" t="s">
        <v>732</v>
      </c>
      <c r="B18" s="29"/>
      <c r="C18" s="10" t="s">
        <v>815</v>
      </c>
      <c r="D18" s="10" t="s">
        <v>816</v>
      </c>
      <c r="E18" s="10" t="s">
        <v>735</v>
      </c>
      <c r="F18" s="10" t="s">
        <v>1179</v>
      </c>
      <c r="G18" s="10" t="s">
        <v>818</v>
      </c>
      <c r="H18" s="10" t="s">
        <v>1179</v>
      </c>
      <c r="I18" s="51">
        <v>20</v>
      </c>
      <c r="J18" s="51">
        <v>20</v>
      </c>
      <c r="K18" s="52" t="s">
        <v>808</v>
      </c>
    </row>
    <row r="19" ht="38" customHeight="1" spans="1:11">
      <c r="A19" s="27" t="s">
        <v>757</v>
      </c>
      <c r="B19" s="29"/>
      <c r="C19" s="10" t="s">
        <v>819</v>
      </c>
      <c r="D19" s="10" t="s">
        <v>1180</v>
      </c>
      <c r="E19" s="10" t="s">
        <v>735</v>
      </c>
      <c r="F19" s="10" t="s">
        <v>753</v>
      </c>
      <c r="G19" s="10" t="s">
        <v>747</v>
      </c>
      <c r="H19" s="10" t="s">
        <v>753</v>
      </c>
      <c r="I19" s="51">
        <v>20</v>
      </c>
      <c r="J19" s="51">
        <v>20</v>
      </c>
      <c r="K19" s="52" t="s">
        <v>808</v>
      </c>
    </row>
    <row r="20" ht="38" customHeight="1" spans="1:11">
      <c r="A20" s="27" t="s">
        <v>766</v>
      </c>
      <c r="B20" s="29"/>
      <c r="C20" s="10" t="s">
        <v>822</v>
      </c>
      <c r="D20" s="10" t="s">
        <v>1181</v>
      </c>
      <c r="E20" s="10" t="s">
        <v>742</v>
      </c>
      <c r="F20" s="10" t="s">
        <v>768</v>
      </c>
      <c r="G20" s="10" t="s">
        <v>747</v>
      </c>
      <c r="H20" s="10" t="s">
        <v>768</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6" workbookViewId="0">
      <selection activeCell="B11" sqref="B11:G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1182</v>
      </c>
    </row>
    <row r="3" s="3" customFormat="1" ht="31" customHeight="1" spans="1:11">
      <c r="A3" s="11" t="s">
        <v>774</v>
      </c>
      <c r="B3" s="11"/>
      <c r="C3" s="12" t="s">
        <v>1183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6</v>
      </c>
      <c r="G6" s="19"/>
      <c r="H6" s="20">
        <v>6</v>
      </c>
      <c r="I6" s="40">
        <v>10</v>
      </c>
      <c r="J6" s="40">
        <v>100</v>
      </c>
      <c r="K6" s="41">
        <v>10</v>
      </c>
    </row>
    <row r="7" s="3" customFormat="1" ht="30" customHeight="1" spans="1:11">
      <c r="A7" s="14"/>
      <c r="B7" s="14"/>
      <c r="C7" s="17" t="s">
        <v>786</v>
      </c>
      <c r="D7" s="18">
        <v>0</v>
      </c>
      <c r="E7" s="19"/>
      <c r="F7" s="18">
        <v>6</v>
      </c>
      <c r="G7" s="19"/>
      <c r="H7" s="20">
        <v>6</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77" customHeight="1" spans="1:11">
      <c r="A11" s="21"/>
      <c r="B11" s="23" t="s">
        <v>1184</v>
      </c>
      <c r="C11" s="23"/>
      <c r="D11" s="23"/>
      <c r="E11" s="23"/>
      <c r="F11" s="23"/>
      <c r="G11" s="23"/>
      <c r="H11" s="23" t="s">
        <v>1185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1186</v>
      </c>
      <c r="E16" s="10" t="s">
        <v>735</v>
      </c>
      <c r="F16" s="10" t="s">
        <v>1187</v>
      </c>
      <c r="G16" s="10" t="s">
        <v>987</v>
      </c>
      <c r="H16" s="10" t="s">
        <v>1187</v>
      </c>
      <c r="I16" s="51">
        <v>15</v>
      </c>
      <c r="J16" s="51">
        <v>15</v>
      </c>
      <c r="K16" s="52" t="s">
        <v>808</v>
      </c>
    </row>
    <row r="17" ht="38" customHeight="1" spans="1:11">
      <c r="A17" s="27" t="s">
        <v>732</v>
      </c>
      <c r="B17" s="29"/>
      <c r="C17" s="10" t="s">
        <v>733</v>
      </c>
      <c r="D17" s="10" t="s">
        <v>1188</v>
      </c>
      <c r="E17" s="10" t="s">
        <v>735</v>
      </c>
      <c r="F17" s="10" t="s">
        <v>66</v>
      </c>
      <c r="G17" s="10" t="s">
        <v>938</v>
      </c>
      <c r="H17" s="10" t="s">
        <v>66</v>
      </c>
      <c r="I17" s="51">
        <v>15</v>
      </c>
      <c r="J17" s="51">
        <v>15</v>
      </c>
      <c r="K17" s="52" t="s">
        <v>808</v>
      </c>
    </row>
    <row r="18" ht="38" customHeight="1" spans="1:11">
      <c r="A18" s="27" t="s">
        <v>732</v>
      </c>
      <c r="B18" s="29"/>
      <c r="C18" s="10" t="s">
        <v>733</v>
      </c>
      <c r="D18" s="10" t="s">
        <v>1189</v>
      </c>
      <c r="E18" s="10" t="s">
        <v>735</v>
      </c>
      <c r="F18" s="10" t="s">
        <v>1190</v>
      </c>
      <c r="G18" s="10" t="s">
        <v>807</v>
      </c>
      <c r="H18" s="10" t="s">
        <v>1190</v>
      </c>
      <c r="I18" s="51">
        <v>15</v>
      </c>
      <c r="J18" s="51">
        <v>15</v>
      </c>
      <c r="K18" s="52" t="s">
        <v>808</v>
      </c>
    </row>
    <row r="19" ht="38" customHeight="1" spans="1:11">
      <c r="A19" s="27" t="s">
        <v>732</v>
      </c>
      <c r="B19" s="29"/>
      <c r="C19" s="10" t="s">
        <v>751</v>
      </c>
      <c r="D19" s="10" t="s">
        <v>1191</v>
      </c>
      <c r="E19" s="10" t="s">
        <v>735</v>
      </c>
      <c r="F19" s="10" t="s">
        <v>753</v>
      </c>
      <c r="G19" s="10" t="s">
        <v>747</v>
      </c>
      <c r="H19" s="10" t="s">
        <v>753</v>
      </c>
      <c r="I19" s="51">
        <v>15</v>
      </c>
      <c r="J19" s="51">
        <v>15</v>
      </c>
      <c r="K19" s="52" t="s">
        <v>808</v>
      </c>
    </row>
    <row r="20" ht="38" customHeight="1" spans="1:11">
      <c r="A20" s="27" t="s">
        <v>732</v>
      </c>
      <c r="B20" s="29"/>
      <c r="C20" s="10" t="s">
        <v>812</v>
      </c>
      <c r="D20" s="10" t="s">
        <v>1192</v>
      </c>
      <c r="E20" s="10" t="s">
        <v>814</v>
      </c>
      <c r="F20" s="10" t="s">
        <v>48</v>
      </c>
      <c r="G20" s="10" t="s">
        <v>872</v>
      </c>
      <c r="H20" s="10" t="s">
        <v>48</v>
      </c>
      <c r="I20" s="51">
        <v>15</v>
      </c>
      <c r="J20" s="51">
        <v>15</v>
      </c>
      <c r="K20" s="52" t="s">
        <v>808</v>
      </c>
    </row>
    <row r="21" ht="38" customHeight="1" spans="1:11">
      <c r="A21" s="27" t="s">
        <v>757</v>
      </c>
      <c r="B21" s="29"/>
      <c r="C21" s="10" t="s">
        <v>860</v>
      </c>
      <c r="D21" s="10" t="s">
        <v>1193</v>
      </c>
      <c r="E21" s="10" t="s">
        <v>742</v>
      </c>
      <c r="F21" s="10" t="s">
        <v>768</v>
      </c>
      <c r="G21" s="10" t="s">
        <v>747</v>
      </c>
      <c r="H21" s="10" t="s">
        <v>768</v>
      </c>
      <c r="I21" s="51">
        <v>10</v>
      </c>
      <c r="J21" s="51">
        <v>10</v>
      </c>
      <c r="K21" s="52" t="s">
        <v>808</v>
      </c>
    </row>
    <row r="22" ht="38" customHeight="1" spans="1:11">
      <c r="A22" s="27" t="s">
        <v>766</v>
      </c>
      <c r="B22" s="29"/>
      <c r="C22" s="10" t="s">
        <v>822</v>
      </c>
      <c r="D22" s="10" t="s">
        <v>1194</v>
      </c>
      <c r="E22" s="10" t="s">
        <v>742</v>
      </c>
      <c r="F22" s="10" t="s">
        <v>768</v>
      </c>
      <c r="G22" s="10" t="s">
        <v>747</v>
      </c>
      <c r="H22" s="10" t="s">
        <v>768</v>
      </c>
      <c r="I22" s="51">
        <v>5</v>
      </c>
      <c r="J22" s="51">
        <v>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3" workbookViewId="0">
      <selection activeCell="P16" sqref="P16"/>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1195</v>
      </c>
    </row>
    <row r="3" s="3" customFormat="1" ht="31" customHeight="1" spans="1:11">
      <c r="A3" s="11" t="s">
        <v>774</v>
      </c>
      <c r="B3" s="11"/>
      <c r="C3" s="12" t="s">
        <v>1196</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34.3</v>
      </c>
      <c r="E6" s="19"/>
      <c r="F6" s="18">
        <v>8.6</v>
      </c>
      <c r="G6" s="19"/>
      <c r="H6" s="20">
        <v>8.6</v>
      </c>
      <c r="I6" s="40">
        <v>10</v>
      </c>
      <c r="J6" s="40">
        <v>100</v>
      </c>
      <c r="K6" s="41">
        <v>10</v>
      </c>
    </row>
    <row r="7" s="3" customFormat="1" ht="30" customHeight="1" spans="1:11">
      <c r="A7" s="14"/>
      <c r="B7" s="14"/>
      <c r="C7" s="17" t="s">
        <v>786</v>
      </c>
      <c r="D7" s="18">
        <v>34.3</v>
      </c>
      <c r="E7" s="19"/>
      <c r="F7" s="18">
        <v>8.6</v>
      </c>
      <c r="G7" s="19"/>
      <c r="H7" s="20">
        <v>8.6</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30" customHeight="1" spans="1:11">
      <c r="A11" s="21"/>
      <c r="B11" s="23" t="s">
        <v>1197</v>
      </c>
      <c r="C11" s="23"/>
      <c r="D11" s="23"/>
      <c r="E11" s="23"/>
      <c r="F11" s="23"/>
      <c r="G11" s="23"/>
      <c r="H11" s="23" t="s">
        <v>1198</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1199</v>
      </c>
      <c r="E16" s="10" t="s">
        <v>735</v>
      </c>
      <c r="F16" s="10" t="s">
        <v>25</v>
      </c>
      <c r="G16" s="10" t="s">
        <v>736</v>
      </c>
      <c r="H16" s="10" t="s">
        <v>25</v>
      </c>
      <c r="I16" s="51">
        <v>10</v>
      </c>
      <c r="J16" s="51">
        <v>10</v>
      </c>
      <c r="K16" s="52" t="s">
        <v>808</v>
      </c>
    </row>
    <row r="17" ht="38" customHeight="1" spans="1:11">
      <c r="A17" s="27" t="s">
        <v>732</v>
      </c>
      <c r="B17" s="29"/>
      <c r="C17" s="10" t="s">
        <v>733</v>
      </c>
      <c r="D17" s="10" t="s">
        <v>1200</v>
      </c>
      <c r="E17" s="10" t="s">
        <v>814</v>
      </c>
      <c r="F17" s="10" t="s">
        <v>1201</v>
      </c>
      <c r="G17" s="10" t="s">
        <v>1202</v>
      </c>
      <c r="H17" s="10" t="s">
        <v>1201</v>
      </c>
      <c r="I17" s="51">
        <v>10</v>
      </c>
      <c r="J17" s="51">
        <v>10</v>
      </c>
      <c r="K17" s="52" t="s">
        <v>808</v>
      </c>
    </row>
    <row r="18" ht="38" customHeight="1" spans="1:11">
      <c r="A18" s="27" t="s">
        <v>732</v>
      </c>
      <c r="B18" s="29"/>
      <c r="C18" s="10" t="s">
        <v>733</v>
      </c>
      <c r="D18" s="10" t="s">
        <v>1203</v>
      </c>
      <c r="E18" s="10" t="s">
        <v>735</v>
      </c>
      <c r="F18" s="10" t="s">
        <v>1204</v>
      </c>
      <c r="G18" s="10" t="s">
        <v>736</v>
      </c>
      <c r="H18" s="10" t="s">
        <v>1204</v>
      </c>
      <c r="I18" s="51">
        <v>10</v>
      </c>
      <c r="J18" s="51">
        <v>10</v>
      </c>
      <c r="K18" s="52" t="s">
        <v>808</v>
      </c>
    </row>
    <row r="19" ht="38" customHeight="1" spans="1:11">
      <c r="A19" s="27" t="s">
        <v>732</v>
      </c>
      <c r="B19" s="29"/>
      <c r="C19" s="10" t="s">
        <v>733</v>
      </c>
      <c r="D19" s="10" t="s">
        <v>1205</v>
      </c>
      <c r="E19" s="10" t="s">
        <v>814</v>
      </c>
      <c r="F19" s="10" t="s">
        <v>839</v>
      </c>
      <c r="G19" s="10" t="s">
        <v>1202</v>
      </c>
      <c r="H19" s="10" t="s">
        <v>839</v>
      </c>
      <c r="I19" s="51">
        <v>5</v>
      </c>
      <c r="J19" s="51">
        <v>5</v>
      </c>
      <c r="K19" s="52" t="s">
        <v>808</v>
      </c>
    </row>
    <row r="20" ht="38" customHeight="1" spans="1:11">
      <c r="A20" s="27" t="s">
        <v>732</v>
      </c>
      <c r="B20" s="29"/>
      <c r="C20" s="10" t="s">
        <v>812</v>
      </c>
      <c r="D20" s="10" t="s">
        <v>1206</v>
      </c>
      <c r="E20" s="10" t="s">
        <v>735</v>
      </c>
      <c r="F20" s="10" t="s">
        <v>42</v>
      </c>
      <c r="G20" s="10" t="s">
        <v>868</v>
      </c>
      <c r="H20" s="10" t="s">
        <v>42</v>
      </c>
      <c r="I20" s="51">
        <v>10</v>
      </c>
      <c r="J20" s="51">
        <v>10</v>
      </c>
      <c r="K20" s="52" t="s">
        <v>808</v>
      </c>
    </row>
    <row r="21" ht="38" customHeight="1" spans="1:11">
      <c r="A21" s="27" t="s">
        <v>732</v>
      </c>
      <c r="B21" s="29"/>
      <c r="C21" s="10" t="s">
        <v>815</v>
      </c>
      <c r="D21" s="10" t="s">
        <v>1207</v>
      </c>
      <c r="E21" s="10" t="s">
        <v>735</v>
      </c>
      <c r="F21" s="10" t="s">
        <v>1208</v>
      </c>
      <c r="G21" s="10" t="s">
        <v>818</v>
      </c>
      <c r="H21" s="10" t="s">
        <v>1208</v>
      </c>
      <c r="I21" s="51">
        <v>20</v>
      </c>
      <c r="J21" s="51">
        <v>20</v>
      </c>
      <c r="K21" s="52" t="s">
        <v>808</v>
      </c>
    </row>
    <row r="22" ht="38" customHeight="1" spans="1:11">
      <c r="A22" s="27" t="s">
        <v>757</v>
      </c>
      <c r="B22" s="29"/>
      <c r="C22" s="10" t="s">
        <v>819</v>
      </c>
      <c r="D22" s="10" t="s">
        <v>1168</v>
      </c>
      <c r="E22" s="10" t="s">
        <v>735</v>
      </c>
      <c r="F22" s="10" t="s">
        <v>1169</v>
      </c>
      <c r="G22" s="10" t="s">
        <v>747</v>
      </c>
      <c r="H22" s="10" t="s">
        <v>1169</v>
      </c>
      <c r="I22" s="51">
        <v>20</v>
      </c>
      <c r="J22" s="51">
        <v>20</v>
      </c>
      <c r="K22" s="52" t="s">
        <v>808</v>
      </c>
    </row>
    <row r="23" ht="38" customHeight="1" spans="1:11">
      <c r="A23" s="27" t="s">
        <v>766</v>
      </c>
      <c r="B23" s="29"/>
      <c r="C23" s="10" t="s">
        <v>822</v>
      </c>
      <c r="D23" s="10" t="s">
        <v>1209</v>
      </c>
      <c r="E23" s="10" t="s">
        <v>742</v>
      </c>
      <c r="F23" s="10" t="s">
        <v>768</v>
      </c>
      <c r="G23" s="10" t="s">
        <v>747</v>
      </c>
      <c r="H23" s="10" t="s">
        <v>768</v>
      </c>
      <c r="I23" s="51">
        <v>5</v>
      </c>
      <c r="J23" s="51">
        <v>5</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100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6"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1210</v>
      </c>
    </row>
    <row r="3" s="3" customFormat="1" ht="31" customHeight="1" spans="1:11">
      <c r="A3" s="11" t="s">
        <v>774</v>
      </c>
      <c r="B3" s="11"/>
      <c r="C3" s="12" t="s">
        <v>1211</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184.3</v>
      </c>
      <c r="E6" s="19"/>
      <c r="F6" s="18">
        <v>146.72</v>
      </c>
      <c r="G6" s="19"/>
      <c r="H6" s="20">
        <v>146.72</v>
      </c>
      <c r="I6" s="40">
        <v>10</v>
      </c>
      <c r="J6" s="40">
        <v>100</v>
      </c>
      <c r="K6" s="41">
        <v>10</v>
      </c>
    </row>
    <row r="7" s="3" customFormat="1" ht="30" customHeight="1" spans="1:11">
      <c r="A7" s="14"/>
      <c r="B7" s="14"/>
      <c r="C7" s="17" t="s">
        <v>786</v>
      </c>
      <c r="D7" s="18">
        <v>184.3</v>
      </c>
      <c r="E7" s="19"/>
      <c r="F7" s="18">
        <v>146.72</v>
      </c>
      <c r="G7" s="19"/>
      <c r="H7" s="20">
        <v>146.72</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08" customHeight="1" spans="1:11">
      <c r="A11" s="21"/>
      <c r="B11" s="23" t="s">
        <v>1212</v>
      </c>
      <c r="C11" s="23"/>
      <c r="D11" s="23"/>
      <c r="E11" s="23"/>
      <c r="F11" s="23"/>
      <c r="G11" s="23"/>
      <c r="H11" s="23" t="s">
        <v>1213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1214</v>
      </c>
      <c r="E16" s="10" t="s">
        <v>735</v>
      </c>
      <c r="F16" s="10" t="s">
        <v>25</v>
      </c>
      <c r="G16" s="10" t="s">
        <v>921</v>
      </c>
      <c r="H16" s="10" t="s">
        <v>25</v>
      </c>
      <c r="I16" s="51">
        <v>15</v>
      </c>
      <c r="J16" s="51">
        <v>15</v>
      </c>
      <c r="K16" s="52" t="s">
        <v>808</v>
      </c>
    </row>
    <row r="17" ht="38" customHeight="1" spans="1:11">
      <c r="A17" s="27" t="s">
        <v>732</v>
      </c>
      <c r="B17" s="29"/>
      <c r="C17" s="10" t="s">
        <v>733</v>
      </c>
      <c r="D17" s="10" t="s">
        <v>1215</v>
      </c>
      <c r="E17" s="10" t="s">
        <v>735</v>
      </c>
      <c r="F17" s="10" t="s">
        <v>48</v>
      </c>
      <c r="G17" s="10" t="s">
        <v>921</v>
      </c>
      <c r="H17" s="10" t="s">
        <v>48</v>
      </c>
      <c r="I17" s="51">
        <v>10</v>
      </c>
      <c r="J17" s="51">
        <v>10</v>
      </c>
      <c r="K17" s="52" t="s">
        <v>808</v>
      </c>
    </row>
    <row r="18" ht="38" customHeight="1" spans="1:11">
      <c r="A18" s="27" t="s">
        <v>732</v>
      </c>
      <c r="B18" s="29"/>
      <c r="C18" s="10" t="s">
        <v>733</v>
      </c>
      <c r="D18" s="10" t="s">
        <v>1216</v>
      </c>
      <c r="E18" s="10" t="s">
        <v>735</v>
      </c>
      <c r="F18" s="10" t="s">
        <v>1217</v>
      </c>
      <c r="G18" s="10" t="s">
        <v>921</v>
      </c>
      <c r="H18" s="10" t="s">
        <v>1217</v>
      </c>
      <c r="I18" s="51">
        <v>10</v>
      </c>
      <c r="J18" s="51">
        <v>10</v>
      </c>
      <c r="K18" s="52" t="s">
        <v>808</v>
      </c>
    </row>
    <row r="19" ht="38" customHeight="1" spans="1:11">
      <c r="A19" s="27" t="s">
        <v>732</v>
      </c>
      <c r="B19" s="29"/>
      <c r="C19" s="10" t="s">
        <v>733</v>
      </c>
      <c r="D19" s="10" t="s">
        <v>1218</v>
      </c>
      <c r="E19" s="10" t="s">
        <v>735</v>
      </c>
      <c r="F19" s="10" t="s">
        <v>1204</v>
      </c>
      <c r="G19" s="10" t="s">
        <v>921</v>
      </c>
      <c r="H19" s="10" t="s">
        <v>1204</v>
      </c>
      <c r="I19" s="51">
        <v>5</v>
      </c>
      <c r="J19" s="51">
        <v>5</v>
      </c>
      <c r="K19" s="52" t="s">
        <v>808</v>
      </c>
    </row>
    <row r="20" ht="38" customHeight="1" spans="1:11">
      <c r="A20" s="27" t="s">
        <v>732</v>
      </c>
      <c r="B20" s="29"/>
      <c r="C20" s="10" t="s">
        <v>812</v>
      </c>
      <c r="D20" s="10" t="s">
        <v>1219</v>
      </c>
      <c r="E20" s="10" t="s">
        <v>814</v>
      </c>
      <c r="F20" s="10" t="s">
        <v>42</v>
      </c>
      <c r="G20" s="10" t="s">
        <v>868</v>
      </c>
      <c r="H20" s="10" t="s">
        <v>42</v>
      </c>
      <c r="I20" s="51">
        <v>10</v>
      </c>
      <c r="J20" s="51">
        <v>10</v>
      </c>
      <c r="K20" s="52" t="s">
        <v>808</v>
      </c>
    </row>
    <row r="21" ht="38" customHeight="1" spans="1:11">
      <c r="A21" s="27" t="s">
        <v>732</v>
      </c>
      <c r="B21" s="29"/>
      <c r="C21" s="10" t="s">
        <v>815</v>
      </c>
      <c r="D21" s="10" t="s">
        <v>816</v>
      </c>
      <c r="E21" s="10" t="s">
        <v>735</v>
      </c>
      <c r="F21" s="10" t="s">
        <v>1220</v>
      </c>
      <c r="G21" s="10" t="s">
        <v>818</v>
      </c>
      <c r="H21" s="10" t="s">
        <v>1220</v>
      </c>
      <c r="I21" s="51">
        <v>20</v>
      </c>
      <c r="J21" s="51">
        <v>20</v>
      </c>
      <c r="K21" s="52" t="s">
        <v>808</v>
      </c>
    </row>
    <row r="22" ht="38" customHeight="1" spans="1:11">
      <c r="A22" s="27" t="s">
        <v>757</v>
      </c>
      <c r="B22" s="29"/>
      <c r="C22" s="10" t="s">
        <v>819</v>
      </c>
      <c r="D22" s="10" t="s">
        <v>1168</v>
      </c>
      <c r="E22" s="10" t="s">
        <v>735</v>
      </c>
      <c r="F22" s="10" t="s">
        <v>1169</v>
      </c>
      <c r="G22" s="10" t="s">
        <v>747</v>
      </c>
      <c r="H22" s="10" t="s">
        <v>1169</v>
      </c>
      <c r="I22" s="51">
        <v>10</v>
      </c>
      <c r="J22" s="51">
        <v>10</v>
      </c>
      <c r="K22" s="52" t="s">
        <v>808</v>
      </c>
    </row>
    <row r="23" ht="38" customHeight="1" spans="1:11">
      <c r="A23" s="27" t="s">
        <v>766</v>
      </c>
      <c r="B23" s="29"/>
      <c r="C23" s="10" t="s">
        <v>822</v>
      </c>
      <c r="D23" s="10" t="s">
        <v>1209</v>
      </c>
      <c r="E23" s="10" t="s">
        <v>735</v>
      </c>
      <c r="F23" s="10" t="s">
        <v>768</v>
      </c>
      <c r="G23" s="10" t="s">
        <v>747</v>
      </c>
      <c r="H23" s="10" t="s">
        <v>768</v>
      </c>
      <c r="I23" s="51">
        <v>10</v>
      </c>
      <c r="J23" s="51">
        <v>10</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100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1221</v>
      </c>
    </row>
    <row r="3" s="3" customFormat="1" ht="31" customHeight="1" spans="1:11">
      <c r="A3" s="11" t="s">
        <v>774</v>
      </c>
      <c r="B3" s="11"/>
      <c r="C3" s="12" t="s">
        <v>1222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13.56</v>
      </c>
      <c r="G6" s="19"/>
      <c r="H6" s="20">
        <v>13.56</v>
      </c>
      <c r="I6" s="40">
        <v>10</v>
      </c>
      <c r="J6" s="40">
        <v>100</v>
      </c>
      <c r="K6" s="41">
        <v>10</v>
      </c>
    </row>
    <row r="7" s="3" customFormat="1" ht="30" customHeight="1" spans="1:11">
      <c r="A7" s="14"/>
      <c r="B7" s="14"/>
      <c r="C7" s="17" t="s">
        <v>786</v>
      </c>
      <c r="D7" s="18">
        <v>0</v>
      </c>
      <c r="E7" s="19"/>
      <c r="F7" s="18">
        <v>13.56</v>
      </c>
      <c r="G7" s="19"/>
      <c r="H7" s="20">
        <v>13.56</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95" customHeight="1" spans="1:11">
      <c r="A11" s="21"/>
      <c r="B11" s="23" t="s">
        <v>1223</v>
      </c>
      <c r="C11" s="23"/>
      <c r="D11" s="23"/>
      <c r="E11" s="23"/>
      <c r="F11" s="23"/>
      <c r="G11" s="23"/>
      <c r="H11" s="23" t="s">
        <v>1224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1225</v>
      </c>
      <c r="E16" s="10" t="s">
        <v>735</v>
      </c>
      <c r="F16" s="10" t="s">
        <v>1226</v>
      </c>
      <c r="G16" s="10" t="s">
        <v>1178</v>
      </c>
      <c r="H16" s="10" t="s">
        <v>1226</v>
      </c>
      <c r="I16" s="51">
        <v>15</v>
      </c>
      <c r="J16" s="51">
        <v>15</v>
      </c>
      <c r="K16" s="52" t="s">
        <v>808</v>
      </c>
    </row>
    <row r="17" ht="38" customHeight="1" spans="1:11">
      <c r="A17" s="27" t="s">
        <v>732</v>
      </c>
      <c r="B17" s="29"/>
      <c r="C17" s="10" t="s">
        <v>733</v>
      </c>
      <c r="D17" s="10" t="s">
        <v>1227</v>
      </c>
      <c r="E17" s="10" t="s">
        <v>735</v>
      </c>
      <c r="F17" s="10" t="s">
        <v>1228</v>
      </c>
      <c r="G17" s="10" t="s">
        <v>1178</v>
      </c>
      <c r="H17" s="10" t="s">
        <v>1228</v>
      </c>
      <c r="I17" s="51">
        <v>15</v>
      </c>
      <c r="J17" s="51">
        <v>15</v>
      </c>
      <c r="K17" s="52" t="s">
        <v>808</v>
      </c>
    </row>
    <row r="18" ht="38" customHeight="1" spans="1:11">
      <c r="A18" s="27" t="s">
        <v>732</v>
      </c>
      <c r="B18" s="29"/>
      <c r="C18" s="10" t="s">
        <v>733</v>
      </c>
      <c r="D18" s="10" t="s">
        <v>1229</v>
      </c>
      <c r="E18" s="10" t="s">
        <v>735</v>
      </c>
      <c r="F18" s="10" t="s">
        <v>1230</v>
      </c>
      <c r="G18" s="10" t="s">
        <v>987</v>
      </c>
      <c r="H18" s="10" t="s">
        <v>1230</v>
      </c>
      <c r="I18" s="51">
        <v>10</v>
      </c>
      <c r="J18" s="51">
        <v>10</v>
      </c>
      <c r="K18" s="52" t="s">
        <v>808</v>
      </c>
    </row>
    <row r="19" ht="38" customHeight="1" spans="1:11">
      <c r="A19" s="27" t="s">
        <v>732</v>
      </c>
      <c r="B19" s="29"/>
      <c r="C19" s="10" t="s">
        <v>733</v>
      </c>
      <c r="D19" s="10" t="s">
        <v>1231</v>
      </c>
      <c r="E19" s="10" t="s">
        <v>735</v>
      </c>
      <c r="F19" s="10" t="s">
        <v>1232</v>
      </c>
      <c r="G19" s="10" t="s">
        <v>987</v>
      </c>
      <c r="H19" s="10" t="s">
        <v>1232</v>
      </c>
      <c r="I19" s="51">
        <v>10</v>
      </c>
      <c r="J19" s="51">
        <v>10</v>
      </c>
      <c r="K19" s="52" t="s">
        <v>808</v>
      </c>
    </row>
    <row r="20" ht="38" customHeight="1" spans="1:11">
      <c r="A20" s="27" t="s">
        <v>732</v>
      </c>
      <c r="B20" s="29"/>
      <c r="C20" s="10" t="s">
        <v>751</v>
      </c>
      <c r="D20" s="10" t="s">
        <v>1132</v>
      </c>
      <c r="E20" s="10" t="s">
        <v>742</v>
      </c>
      <c r="F20" s="10" t="s">
        <v>889</v>
      </c>
      <c r="G20" s="10" t="s">
        <v>747</v>
      </c>
      <c r="H20" s="10" t="s">
        <v>889</v>
      </c>
      <c r="I20" s="51">
        <v>10</v>
      </c>
      <c r="J20" s="51">
        <v>10</v>
      </c>
      <c r="K20" s="52" t="s">
        <v>808</v>
      </c>
    </row>
    <row r="21" ht="38" customHeight="1" spans="1:11">
      <c r="A21" s="27" t="s">
        <v>757</v>
      </c>
      <c r="B21" s="29"/>
      <c r="C21" s="10" t="s">
        <v>860</v>
      </c>
      <c r="D21" s="10" t="s">
        <v>1233</v>
      </c>
      <c r="E21" s="10" t="s">
        <v>735</v>
      </c>
      <c r="F21" s="10" t="s">
        <v>1021</v>
      </c>
      <c r="G21" s="10" t="s">
        <v>756</v>
      </c>
      <c r="H21" s="10" t="s">
        <v>1021</v>
      </c>
      <c r="I21" s="51">
        <v>10</v>
      </c>
      <c r="J21" s="51">
        <v>10</v>
      </c>
      <c r="K21" s="52" t="s">
        <v>808</v>
      </c>
    </row>
    <row r="22" ht="38" customHeight="1" spans="1:11">
      <c r="A22" s="27" t="s">
        <v>757</v>
      </c>
      <c r="B22" s="29"/>
      <c r="C22" s="10" t="s">
        <v>1110</v>
      </c>
      <c r="D22" s="10" t="s">
        <v>1234</v>
      </c>
      <c r="E22" s="10" t="s">
        <v>742</v>
      </c>
      <c r="F22" s="10" t="s">
        <v>889</v>
      </c>
      <c r="G22" s="10" t="s">
        <v>747</v>
      </c>
      <c r="H22" s="10" t="s">
        <v>889</v>
      </c>
      <c r="I22" s="51">
        <v>10</v>
      </c>
      <c r="J22" s="51">
        <v>10</v>
      </c>
      <c r="K22" s="52" t="s">
        <v>808</v>
      </c>
    </row>
    <row r="23" ht="38" customHeight="1" spans="1:11">
      <c r="A23" s="27" t="s">
        <v>766</v>
      </c>
      <c r="B23" s="29"/>
      <c r="C23" s="10" t="s">
        <v>822</v>
      </c>
      <c r="D23" s="10" t="s">
        <v>1136</v>
      </c>
      <c r="E23" s="10" t="s">
        <v>742</v>
      </c>
      <c r="F23" s="10" t="s">
        <v>889</v>
      </c>
      <c r="G23" s="10" t="s">
        <v>747</v>
      </c>
      <c r="H23" s="10" t="s">
        <v>889</v>
      </c>
      <c r="I23" s="51">
        <v>10</v>
      </c>
      <c r="J23" s="51">
        <v>10</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100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1235</v>
      </c>
    </row>
    <row r="3" s="3" customFormat="1" ht="31" customHeight="1" spans="1:11">
      <c r="A3" s="11" t="s">
        <v>774</v>
      </c>
      <c r="B3" s="11"/>
      <c r="C3" s="12" t="s">
        <v>1236</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v>
      </c>
      <c r="G6" s="19"/>
      <c r="H6" s="20">
        <v>1</v>
      </c>
      <c r="I6" s="40">
        <v>10</v>
      </c>
      <c r="J6" s="40">
        <v>100</v>
      </c>
      <c r="K6" s="41">
        <v>10</v>
      </c>
    </row>
    <row r="7" s="3" customFormat="1" ht="30" customHeight="1" spans="1:11">
      <c r="A7" s="14"/>
      <c r="B7" s="14"/>
      <c r="C7" s="17" t="s">
        <v>786</v>
      </c>
      <c r="D7" s="18">
        <v>0</v>
      </c>
      <c r="E7" s="19"/>
      <c r="F7" s="18">
        <v>1</v>
      </c>
      <c r="G7" s="19"/>
      <c r="H7" s="20">
        <v>1</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91" customHeight="1" spans="1:11">
      <c r="A11" s="21"/>
      <c r="B11" s="23" t="s">
        <v>1237</v>
      </c>
      <c r="C11" s="23"/>
      <c r="D11" s="23"/>
      <c r="E11" s="23"/>
      <c r="F11" s="23"/>
      <c r="G11" s="23"/>
      <c r="H11" s="23" t="s">
        <v>1238</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1239</v>
      </c>
      <c r="E16" s="10" t="s">
        <v>735</v>
      </c>
      <c r="F16" s="10" t="s">
        <v>753</v>
      </c>
      <c r="G16" s="10" t="s">
        <v>921</v>
      </c>
      <c r="H16" s="10" t="s">
        <v>753</v>
      </c>
      <c r="I16" s="51">
        <v>15</v>
      </c>
      <c r="J16" s="51">
        <v>15</v>
      </c>
      <c r="K16" s="52" t="s">
        <v>808</v>
      </c>
    </row>
    <row r="17" ht="38" customHeight="1" spans="1:11">
      <c r="A17" s="27" t="s">
        <v>732</v>
      </c>
      <c r="B17" s="29"/>
      <c r="C17" s="10" t="s">
        <v>733</v>
      </c>
      <c r="D17" s="10" t="s">
        <v>1240</v>
      </c>
      <c r="E17" s="10" t="s">
        <v>735</v>
      </c>
      <c r="F17" s="10" t="s">
        <v>990</v>
      </c>
      <c r="G17" s="10" t="s">
        <v>921</v>
      </c>
      <c r="H17" s="10" t="s">
        <v>990</v>
      </c>
      <c r="I17" s="51">
        <v>15</v>
      </c>
      <c r="J17" s="51">
        <v>15</v>
      </c>
      <c r="K17" s="52" t="s">
        <v>808</v>
      </c>
    </row>
    <row r="18" ht="38" customHeight="1" spans="1:11">
      <c r="A18" s="27" t="s">
        <v>732</v>
      </c>
      <c r="B18" s="29"/>
      <c r="C18" s="10" t="s">
        <v>733</v>
      </c>
      <c r="D18" s="10" t="s">
        <v>1241</v>
      </c>
      <c r="E18" s="10" t="s">
        <v>735</v>
      </c>
      <c r="F18" s="10" t="s">
        <v>753</v>
      </c>
      <c r="G18" s="10" t="s">
        <v>921</v>
      </c>
      <c r="H18" s="10" t="s">
        <v>753</v>
      </c>
      <c r="I18" s="51">
        <v>10</v>
      </c>
      <c r="J18" s="51">
        <v>10</v>
      </c>
      <c r="K18" s="52" t="s">
        <v>808</v>
      </c>
    </row>
    <row r="19" ht="38" customHeight="1" spans="1:11">
      <c r="A19" s="27" t="s">
        <v>732</v>
      </c>
      <c r="B19" s="29"/>
      <c r="C19" s="10" t="s">
        <v>815</v>
      </c>
      <c r="D19" s="10" t="s">
        <v>816</v>
      </c>
      <c r="E19" s="10" t="s">
        <v>735</v>
      </c>
      <c r="F19" s="10" t="s">
        <v>1242</v>
      </c>
      <c r="G19" s="10" t="s">
        <v>818</v>
      </c>
      <c r="H19" s="10" t="s">
        <v>1242</v>
      </c>
      <c r="I19" s="51">
        <v>10</v>
      </c>
      <c r="J19" s="51">
        <v>10</v>
      </c>
      <c r="K19" s="52" t="s">
        <v>808</v>
      </c>
    </row>
    <row r="20" ht="38" customHeight="1" spans="1:11">
      <c r="A20" s="27" t="s">
        <v>757</v>
      </c>
      <c r="B20" s="29"/>
      <c r="C20" s="10" t="s">
        <v>819</v>
      </c>
      <c r="D20" s="10" t="s">
        <v>1243</v>
      </c>
      <c r="E20" s="10" t="s">
        <v>735</v>
      </c>
      <c r="F20" s="10" t="s">
        <v>875</v>
      </c>
      <c r="G20" s="10" t="s">
        <v>876</v>
      </c>
      <c r="H20" s="10" t="s">
        <v>875</v>
      </c>
      <c r="I20" s="51">
        <v>15</v>
      </c>
      <c r="J20" s="51">
        <v>15</v>
      </c>
      <c r="K20" s="52" t="s">
        <v>808</v>
      </c>
    </row>
    <row r="21" ht="38" customHeight="1" spans="1:11">
      <c r="A21" s="27" t="s">
        <v>757</v>
      </c>
      <c r="B21" s="29"/>
      <c r="C21" s="10" t="s">
        <v>1110</v>
      </c>
      <c r="D21" s="10" t="s">
        <v>1244</v>
      </c>
      <c r="E21" s="10" t="s">
        <v>735</v>
      </c>
      <c r="F21" s="10" t="s">
        <v>1245</v>
      </c>
      <c r="G21" s="10" t="s">
        <v>876</v>
      </c>
      <c r="H21" s="10" t="s">
        <v>1245</v>
      </c>
      <c r="I21" s="51">
        <v>15</v>
      </c>
      <c r="J21" s="51">
        <v>15</v>
      </c>
      <c r="K21" s="52" t="s">
        <v>808</v>
      </c>
    </row>
    <row r="22" ht="38" customHeight="1" spans="1:11">
      <c r="A22" s="27" t="s">
        <v>766</v>
      </c>
      <c r="B22" s="29"/>
      <c r="C22" s="10" t="s">
        <v>822</v>
      </c>
      <c r="D22" s="10" t="s">
        <v>823</v>
      </c>
      <c r="E22" s="10" t="s">
        <v>742</v>
      </c>
      <c r="F22" s="10" t="s">
        <v>768</v>
      </c>
      <c r="G22" s="10" t="s">
        <v>747</v>
      </c>
      <c r="H22" s="10" t="s">
        <v>768</v>
      </c>
      <c r="I22" s="51">
        <v>10</v>
      </c>
      <c r="J22" s="51">
        <v>10</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1246</v>
      </c>
    </row>
    <row r="3" s="3" customFormat="1" ht="31" customHeight="1" spans="1:11">
      <c r="A3" s="11" t="s">
        <v>774</v>
      </c>
      <c r="B3" s="11"/>
      <c r="C3" s="12" t="s">
        <v>1247</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8.99</v>
      </c>
      <c r="G6" s="19"/>
      <c r="H6" s="20">
        <v>8.99</v>
      </c>
      <c r="I6" s="40">
        <v>10</v>
      </c>
      <c r="J6" s="40">
        <v>100</v>
      </c>
      <c r="K6" s="41">
        <v>10</v>
      </c>
    </row>
    <row r="7" s="3" customFormat="1" ht="30" customHeight="1" spans="1:11">
      <c r="A7" s="14"/>
      <c r="B7" s="14"/>
      <c r="C7" s="17" t="s">
        <v>786</v>
      </c>
      <c r="D7" s="18">
        <v>0</v>
      </c>
      <c r="E7" s="19"/>
      <c r="F7" s="18">
        <v>8.99</v>
      </c>
      <c r="G7" s="19"/>
      <c r="H7" s="20">
        <v>8.99</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130" customHeight="1" spans="1:11">
      <c r="A11" s="21"/>
      <c r="B11" s="23" t="s">
        <v>1248</v>
      </c>
      <c r="C11" s="23"/>
      <c r="D11" s="23"/>
      <c r="E11" s="23"/>
      <c r="F11" s="23"/>
      <c r="G11" s="23"/>
      <c r="H11" s="23" t="s">
        <v>1249</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1250</v>
      </c>
      <c r="E16" s="10" t="s">
        <v>735</v>
      </c>
      <c r="F16" s="10" t="s">
        <v>12</v>
      </c>
      <c r="G16" s="10" t="s">
        <v>740</v>
      </c>
      <c r="H16" s="10" t="s">
        <v>12</v>
      </c>
      <c r="I16" s="51">
        <v>15</v>
      </c>
      <c r="J16" s="51">
        <v>15</v>
      </c>
      <c r="K16" s="52" t="s">
        <v>808</v>
      </c>
    </row>
    <row r="17" ht="38" customHeight="1" spans="1:11">
      <c r="A17" s="27" t="s">
        <v>732</v>
      </c>
      <c r="B17" s="29"/>
      <c r="C17" s="10" t="s">
        <v>733</v>
      </c>
      <c r="D17" s="10" t="s">
        <v>1251</v>
      </c>
      <c r="E17" s="10" t="s">
        <v>735</v>
      </c>
      <c r="F17" s="10" t="s">
        <v>1252</v>
      </c>
      <c r="G17" s="10" t="s">
        <v>921</v>
      </c>
      <c r="H17" s="10" t="s">
        <v>1252</v>
      </c>
      <c r="I17" s="51">
        <v>15</v>
      </c>
      <c r="J17" s="51">
        <v>15</v>
      </c>
      <c r="K17" s="52" t="s">
        <v>808</v>
      </c>
    </row>
    <row r="18" ht="38" customHeight="1" spans="1:11">
      <c r="A18" s="27" t="s">
        <v>732</v>
      </c>
      <c r="B18" s="29"/>
      <c r="C18" s="10" t="s">
        <v>812</v>
      </c>
      <c r="D18" s="10" t="s">
        <v>1253</v>
      </c>
      <c r="E18" s="10" t="s">
        <v>814</v>
      </c>
      <c r="F18" s="10" t="s">
        <v>82</v>
      </c>
      <c r="G18" s="10" t="s">
        <v>872</v>
      </c>
      <c r="H18" s="10" t="s">
        <v>82</v>
      </c>
      <c r="I18" s="51">
        <v>15</v>
      </c>
      <c r="J18" s="51">
        <v>15</v>
      </c>
      <c r="K18" s="52" t="s">
        <v>808</v>
      </c>
    </row>
    <row r="19" ht="38" customHeight="1" spans="1:11">
      <c r="A19" s="27" t="s">
        <v>732</v>
      </c>
      <c r="B19" s="29"/>
      <c r="C19" s="10" t="s">
        <v>815</v>
      </c>
      <c r="D19" s="10" t="s">
        <v>816</v>
      </c>
      <c r="E19" s="10" t="s">
        <v>735</v>
      </c>
      <c r="F19" s="10" t="s">
        <v>1254</v>
      </c>
      <c r="G19" s="10" t="s">
        <v>818</v>
      </c>
      <c r="H19" s="10" t="s">
        <v>1254</v>
      </c>
      <c r="I19" s="51">
        <v>15</v>
      </c>
      <c r="J19" s="51">
        <v>15</v>
      </c>
      <c r="K19" s="52" t="s">
        <v>808</v>
      </c>
    </row>
    <row r="20" ht="38" customHeight="1" spans="1:11">
      <c r="A20" s="27" t="s">
        <v>757</v>
      </c>
      <c r="B20" s="29"/>
      <c r="C20" s="10" t="s">
        <v>819</v>
      </c>
      <c r="D20" s="10" t="s">
        <v>1255</v>
      </c>
      <c r="E20" s="10" t="s">
        <v>735</v>
      </c>
      <c r="F20" s="10" t="s">
        <v>1256</v>
      </c>
      <c r="G20" s="10" t="s">
        <v>876</v>
      </c>
      <c r="H20" s="10" t="s">
        <v>1256</v>
      </c>
      <c r="I20" s="51">
        <v>15</v>
      </c>
      <c r="J20" s="51">
        <v>15</v>
      </c>
      <c r="K20" s="52" t="s">
        <v>808</v>
      </c>
    </row>
    <row r="21" ht="38" customHeight="1" spans="1:11">
      <c r="A21" s="27" t="s">
        <v>766</v>
      </c>
      <c r="B21" s="29"/>
      <c r="C21" s="10" t="s">
        <v>822</v>
      </c>
      <c r="D21" s="10" t="s">
        <v>823</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7"/>
  <sheetViews>
    <sheetView zoomScaleSheetLayoutView="60" topLeftCell="D117" workbookViewId="0">
      <selection activeCell="D120" sqref="D120"/>
    </sheetView>
  </sheetViews>
  <sheetFormatPr defaultColWidth="9" defaultRowHeight="14.25" customHeight="1"/>
  <cols>
    <col min="1" max="3" width="3.78333333333333" style="240" customWidth="1"/>
    <col min="4" max="4" width="34.1" style="240" customWidth="1"/>
    <col min="5" max="5" width="9.7" style="240" customWidth="1"/>
    <col min="6" max="6" width="10.4" style="240" customWidth="1"/>
    <col min="7" max="7" width="10.9" style="240" customWidth="1"/>
    <col min="8" max="8" width="14" style="240" customWidth="1"/>
    <col min="9" max="9" width="14.8" style="240" customWidth="1"/>
    <col min="10" max="10" width="13.3" style="240" customWidth="1"/>
    <col min="11" max="11" width="14.8" style="240" customWidth="1"/>
    <col min="12" max="12" width="15.2" style="240" customWidth="1"/>
    <col min="13" max="13" width="14.7" style="240" customWidth="1"/>
    <col min="14" max="14" width="15.2" style="240" customWidth="1"/>
    <col min="15" max="15" width="12.4" style="240" customWidth="1"/>
    <col min="16" max="17" width="10.8" style="240" customWidth="1"/>
    <col min="18" max="18" width="10.3" style="240" customWidth="1"/>
    <col min="19" max="19" width="9.7" style="240" customWidth="1"/>
    <col min="20" max="20" width="10.1" style="240" customWidth="1"/>
    <col min="21" max="16384" width="9" style="240"/>
  </cols>
  <sheetData>
    <row r="1" ht="36" customHeight="1" spans="1:20">
      <c r="A1" s="241" t="s">
        <v>315</v>
      </c>
      <c r="B1" s="241"/>
      <c r="C1" s="241"/>
      <c r="D1" s="241"/>
      <c r="E1" s="241"/>
      <c r="F1" s="241"/>
      <c r="G1" s="241"/>
      <c r="H1" s="241"/>
      <c r="I1" s="241"/>
      <c r="J1" s="241"/>
      <c r="K1" s="241"/>
      <c r="L1" s="241"/>
      <c r="M1" s="241"/>
      <c r="N1" s="241"/>
      <c r="O1" s="241"/>
      <c r="P1" s="241"/>
      <c r="Q1" s="241"/>
      <c r="R1" s="241"/>
      <c r="S1" s="241"/>
      <c r="T1" s="241"/>
    </row>
    <row r="2" s="237" customFormat="1" ht="32" customHeight="1" spans="1:20">
      <c r="A2" s="242"/>
      <c r="B2" s="242"/>
      <c r="C2" s="242"/>
      <c r="D2" s="242"/>
      <c r="E2" s="242"/>
      <c r="F2" s="242"/>
      <c r="G2" s="242"/>
      <c r="H2" s="242"/>
      <c r="I2" s="242"/>
      <c r="J2" s="242"/>
      <c r="K2" s="242"/>
      <c r="L2" s="242"/>
      <c r="M2" s="242"/>
      <c r="N2" s="242"/>
      <c r="O2" s="242"/>
      <c r="P2" s="255"/>
      <c r="Q2" s="266"/>
      <c r="R2" s="266"/>
      <c r="S2" s="157" t="s">
        <v>316</v>
      </c>
      <c r="T2" s="157"/>
    </row>
    <row r="3" s="238" customFormat="1" ht="19.5" customHeight="1" spans="1:20">
      <c r="A3" s="204" t="s">
        <v>2</v>
      </c>
      <c r="B3" s="204"/>
      <c r="C3" s="204"/>
      <c r="D3" s="243"/>
      <c r="E3" s="243"/>
      <c r="F3" s="243"/>
      <c r="G3" s="243"/>
      <c r="H3" s="243"/>
      <c r="I3" s="256"/>
      <c r="J3" s="256"/>
      <c r="K3" s="257"/>
      <c r="L3" s="257"/>
      <c r="M3" s="257"/>
      <c r="N3" s="258"/>
      <c r="O3" s="258"/>
      <c r="P3" s="259"/>
      <c r="Q3" s="267"/>
      <c r="R3" s="267"/>
      <c r="S3" s="227" t="s">
        <v>317</v>
      </c>
      <c r="T3" s="227"/>
    </row>
    <row r="4" s="239" customFormat="1" ht="39.8" customHeight="1" spans="1:20">
      <c r="A4" s="244" t="s">
        <v>6</v>
      </c>
      <c r="B4" s="244"/>
      <c r="C4" s="244"/>
      <c r="D4" s="244"/>
      <c r="E4" s="244" t="s">
        <v>318</v>
      </c>
      <c r="F4" s="244"/>
      <c r="G4" s="244"/>
      <c r="H4" s="245" t="s">
        <v>319</v>
      </c>
      <c r="I4" s="260"/>
      <c r="J4" s="261"/>
      <c r="K4" s="244" t="s">
        <v>320</v>
      </c>
      <c r="L4" s="244"/>
      <c r="M4" s="244"/>
      <c r="N4" s="244"/>
      <c r="O4" s="244"/>
      <c r="P4" s="262" t="s">
        <v>80</v>
      </c>
      <c r="Q4" s="262"/>
      <c r="R4" s="262"/>
      <c r="S4" s="262"/>
      <c r="T4" s="262"/>
    </row>
    <row r="5" s="239" customFormat="1" ht="26.2" customHeight="1" spans="1:20">
      <c r="A5" s="246" t="s">
        <v>321</v>
      </c>
      <c r="B5" s="247"/>
      <c r="C5" s="248"/>
      <c r="D5" s="249" t="s">
        <v>93</v>
      </c>
      <c r="E5" s="249" t="s">
        <v>99</v>
      </c>
      <c r="F5" s="249" t="s">
        <v>322</v>
      </c>
      <c r="G5" s="249" t="s">
        <v>323</v>
      </c>
      <c r="H5" s="250" t="s">
        <v>99</v>
      </c>
      <c r="I5" s="250" t="s">
        <v>286</v>
      </c>
      <c r="J5" s="249" t="s">
        <v>287</v>
      </c>
      <c r="K5" s="263" t="s">
        <v>99</v>
      </c>
      <c r="L5" s="245" t="s">
        <v>286</v>
      </c>
      <c r="M5" s="260"/>
      <c r="N5" s="264"/>
      <c r="O5" s="244" t="s">
        <v>287</v>
      </c>
      <c r="P5" s="265" t="s">
        <v>99</v>
      </c>
      <c r="Q5" s="262" t="s">
        <v>322</v>
      </c>
      <c r="R5" s="268" t="s">
        <v>323</v>
      </c>
      <c r="S5" s="269"/>
      <c r="T5" s="270"/>
    </row>
    <row r="6" s="239" customFormat="1" ht="36" customHeight="1" spans="1:20">
      <c r="A6" s="251"/>
      <c r="B6" s="252"/>
      <c r="C6" s="253"/>
      <c r="D6" s="254"/>
      <c r="E6" s="254"/>
      <c r="F6" s="254"/>
      <c r="G6" s="254"/>
      <c r="H6" s="196"/>
      <c r="I6" s="196"/>
      <c r="J6" s="254"/>
      <c r="K6" s="263"/>
      <c r="L6" s="196" t="s">
        <v>94</v>
      </c>
      <c r="M6" s="196" t="s">
        <v>324</v>
      </c>
      <c r="N6" s="196" t="s">
        <v>325</v>
      </c>
      <c r="O6" s="244"/>
      <c r="P6" s="265"/>
      <c r="Q6" s="262"/>
      <c r="R6" s="196" t="s">
        <v>94</v>
      </c>
      <c r="S6" s="271" t="s">
        <v>326</v>
      </c>
      <c r="T6" s="272" t="s">
        <v>327</v>
      </c>
    </row>
    <row r="7" s="239" customFormat="1" ht="22.6" customHeight="1" spans="1:20">
      <c r="A7" s="244" t="s">
        <v>96</v>
      </c>
      <c r="B7" s="244" t="s">
        <v>97</v>
      </c>
      <c r="C7" s="244" t="s">
        <v>98</v>
      </c>
      <c r="D7" s="244" t="s">
        <v>10</v>
      </c>
      <c r="E7" s="244">
        <v>1</v>
      </c>
      <c r="F7" s="244">
        <v>2</v>
      </c>
      <c r="G7" s="244">
        <v>3</v>
      </c>
      <c r="H7" s="244">
        <v>4</v>
      </c>
      <c r="I7" s="244">
        <v>5</v>
      </c>
      <c r="J7" s="244">
        <v>6</v>
      </c>
      <c r="K7" s="244">
        <v>7</v>
      </c>
      <c r="L7" s="244">
        <v>8</v>
      </c>
      <c r="M7" s="244">
        <v>9</v>
      </c>
      <c r="N7" s="244">
        <v>10</v>
      </c>
      <c r="O7" s="244">
        <v>11</v>
      </c>
      <c r="P7" s="244">
        <v>12</v>
      </c>
      <c r="Q7" s="244">
        <v>13</v>
      </c>
      <c r="R7" s="244">
        <v>14</v>
      </c>
      <c r="S7" s="244">
        <v>15</v>
      </c>
      <c r="T7" s="244">
        <v>16</v>
      </c>
    </row>
    <row r="8" s="239" customFormat="1" ht="22.6" customHeight="1" spans="1:20">
      <c r="A8" s="244"/>
      <c r="B8" s="244"/>
      <c r="C8" s="244"/>
      <c r="D8" s="244" t="s">
        <v>99</v>
      </c>
      <c r="E8" s="171">
        <v>0</v>
      </c>
      <c r="F8" s="171">
        <v>0</v>
      </c>
      <c r="G8" s="171">
        <v>0</v>
      </c>
      <c r="H8" s="171">
        <v>20673603.89</v>
      </c>
      <c r="I8" s="171">
        <v>12218027.63</v>
      </c>
      <c r="J8" s="171">
        <v>8455576.26</v>
      </c>
      <c r="K8" s="171">
        <v>20673603.89</v>
      </c>
      <c r="L8" s="171">
        <v>12218027.63</v>
      </c>
      <c r="M8" s="171">
        <v>10931006.78</v>
      </c>
      <c r="N8" s="171">
        <v>1287020.85</v>
      </c>
      <c r="O8" s="171">
        <v>8455576.26</v>
      </c>
      <c r="P8" s="171">
        <v>0</v>
      </c>
      <c r="Q8" s="171">
        <v>0</v>
      </c>
      <c r="R8" s="171">
        <v>0</v>
      </c>
      <c r="S8" s="171">
        <v>0</v>
      </c>
      <c r="T8" s="171">
        <v>0</v>
      </c>
    </row>
    <row r="9" s="158" customFormat="1" ht="19.5" customHeight="1" spans="1:20">
      <c r="A9" s="189" t="s">
        <v>100</v>
      </c>
      <c r="B9" s="189"/>
      <c r="C9" s="189"/>
      <c r="D9" s="189" t="s">
        <v>101</v>
      </c>
      <c r="E9" s="171">
        <v>0</v>
      </c>
      <c r="F9" s="171">
        <v>0</v>
      </c>
      <c r="G9" s="171">
        <v>0</v>
      </c>
      <c r="H9" s="171">
        <v>7994970.59</v>
      </c>
      <c r="I9" s="171">
        <v>6071426.7</v>
      </c>
      <c r="J9" s="171">
        <v>1923543.89</v>
      </c>
      <c r="K9" s="171">
        <v>7994970.59</v>
      </c>
      <c r="L9" s="171">
        <v>6071426.7</v>
      </c>
      <c r="M9" s="171">
        <v>4888675.85</v>
      </c>
      <c r="N9" s="171">
        <v>1182750.85</v>
      </c>
      <c r="O9" s="171">
        <v>1923543.89</v>
      </c>
      <c r="P9" s="171">
        <v>0</v>
      </c>
      <c r="Q9" s="171">
        <v>0</v>
      </c>
      <c r="R9" s="171">
        <v>0</v>
      </c>
      <c r="S9" s="171">
        <v>0</v>
      </c>
      <c r="T9" s="171">
        <v>0</v>
      </c>
    </row>
    <row r="10" s="158" customFormat="1" ht="19.5" customHeight="1" spans="1:20">
      <c r="A10" s="189" t="s">
        <v>102</v>
      </c>
      <c r="B10" s="189"/>
      <c r="C10" s="189"/>
      <c r="D10" s="189" t="s">
        <v>103</v>
      </c>
      <c r="E10" s="171">
        <v>0</v>
      </c>
      <c r="F10" s="171">
        <v>0</v>
      </c>
      <c r="G10" s="171">
        <v>0</v>
      </c>
      <c r="H10" s="171">
        <v>179847.75</v>
      </c>
      <c r="I10" s="171">
        <v>0</v>
      </c>
      <c r="J10" s="171">
        <v>179847.75</v>
      </c>
      <c r="K10" s="171">
        <v>179847.75</v>
      </c>
      <c r="L10" s="171">
        <v>0</v>
      </c>
      <c r="M10" s="171">
        <v>0</v>
      </c>
      <c r="N10" s="171">
        <v>0</v>
      </c>
      <c r="O10" s="171">
        <v>179847.75</v>
      </c>
      <c r="P10" s="171">
        <v>0</v>
      </c>
      <c r="Q10" s="171">
        <v>0</v>
      </c>
      <c r="R10" s="171">
        <v>0</v>
      </c>
      <c r="S10" s="171">
        <v>0</v>
      </c>
      <c r="T10" s="171">
        <v>0</v>
      </c>
    </row>
    <row r="11" s="158" customFormat="1" ht="19.5" customHeight="1" spans="1:20">
      <c r="A11" s="189" t="s">
        <v>328</v>
      </c>
      <c r="B11" s="189"/>
      <c r="C11" s="189"/>
      <c r="D11" s="189" t="s">
        <v>329</v>
      </c>
      <c r="E11" s="171">
        <v>0</v>
      </c>
      <c r="F11" s="171">
        <v>0</v>
      </c>
      <c r="G11" s="171">
        <v>0</v>
      </c>
      <c r="H11" s="171">
        <v>0</v>
      </c>
      <c r="I11" s="171">
        <v>0</v>
      </c>
      <c r="J11" s="171">
        <v>0</v>
      </c>
      <c r="K11" s="171">
        <v>0</v>
      </c>
      <c r="L11" s="171">
        <v>0</v>
      </c>
      <c r="M11" s="171">
        <v>0</v>
      </c>
      <c r="N11" s="171">
        <v>0</v>
      </c>
      <c r="O11" s="171">
        <v>0</v>
      </c>
      <c r="P11" s="171">
        <v>0</v>
      </c>
      <c r="Q11" s="171">
        <v>0</v>
      </c>
      <c r="R11" s="171">
        <v>0</v>
      </c>
      <c r="S11" s="171">
        <v>0</v>
      </c>
      <c r="T11" s="171">
        <v>0</v>
      </c>
    </row>
    <row r="12" s="158" customFormat="1" ht="19.5" customHeight="1" spans="1:20">
      <c r="A12" s="189" t="s">
        <v>104</v>
      </c>
      <c r="B12" s="189"/>
      <c r="C12" s="189"/>
      <c r="D12" s="189" t="s">
        <v>105</v>
      </c>
      <c r="E12" s="171">
        <v>0</v>
      </c>
      <c r="F12" s="171">
        <v>0</v>
      </c>
      <c r="G12" s="171">
        <v>0</v>
      </c>
      <c r="H12" s="171">
        <v>70000</v>
      </c>
      <c r="I12" s="171">
        <v>0</v>
      </c>
      <c r="J12" s="171">
        <v>70000</v>
      </c>
      <c r="K12" s="171">
        <v>70000</v>
      </c>
      <c r="L12" s="171">
        <v>0</v>
      </c>
      <c r="M12" s="171">
        <v>0</v>
      </c>
      <c r="N12" s="171">
        <v>0</v>
      </c>
      <c r="O12" s="171">
        <v>70000</v>
      </c>
      <c r="P12" s="171">
        <v>0</v>
      </c>
      <c r="Q12" s="171">
        <v>0</v>
      </c>
      <c r="R12" s="171">
        <v>0</v>
      </c>
      <c r="S12" s="171">
        <v>0</v>
      </c>
      <c r="T12" s="171">
        <v>0</v>
      </c>
    </row>
    <row r="13" s="158" customFormat="1" ht="19.5" customHeight="1" spans="1:20">
      <c r="A13" s="189" t="s">
        <v>106</v>
      </c>
      <c r="B13" s="189"/>
      <c r="C13" s="189"/>
      <c r="D13" s="189" t="s">
        <v>107</v>
      </c>
      <c r="E13" s="171">
        <v>0</v>
      </c>
      <c r="F13" s="171">
        <v>0</v>
      </c>
      <c r="G13" s="171">
        <v>0</v>
      </c>
      <c r="H13" s="171">
        <v>109847.75</v>
      </c>
      <c r="I13" s="171">
        <v>0</v>
      </c>
      <c r="J13" s="171">
        <v>109847.75</v>
      </c>
      <c r="K13" s="171">
        <v>109847.75</v>
      </c>
      <c r="L13" s="171">
        <v>0</v>
      </c>
      <c r="M13" s="171">
        <v>0</v>
      </c>
      <c r="N13" s="171">
        <v>0</v>
      </c>
      <c r="O13" s="171">
        <v>109847.75</v>
      </c>
      <c r="P13" s="171">
        <v>0</v>
      </c>
      <c r="Q13" s="171">
        <v>0</v>
      </c>
      <c r="R13" s="171">
        <v>0</v>
      </c>
      <c r="S13" s="171">
        <v>0</v>
      </c>
      <c r="T13" s="171">
        <v>0</v>
      </c>
    </row>
    <row r="14" s="158" customFormat="1" ht="19.5" customHeight="1" spans="1:20">
      <c r="A14" s="189" t="s">
        <v>108</v>
      </c>
      <c r="B14" s="189"/>
      <c r="C14" s="189"/>
      <c r="D14" s="189" t="s">
        <v>109</v>
      </c>
      <c r="E14" s="171">
        <v>0</v>
      </c>
      <c r="F14" s="171">
        <v>0</v>
      </c>
      <c r="G14" s="171">
        <v>0</v>
      </c>
      <c r="H14" s="171">
        <v>199980</v>
      </c>
      <c r="I14" s="171">
        <v>0</v>
      </c>
      <c r="J14" s="171">
        <v>199980</v>
      </c>
      <c r="K14" s="171">
        <v>199980</v>
      </c>
      <c r="L14" s="171">
        <v>0</v>
      </c>
      <c r="M14" s="171">
        <v>0</v>
      </c>
      <c r="N14" s="171">
        <v>0</v>
      </c>
      <c r="O14" s="171">
        <v>199980</v>
      </c>
      <c r="P14" s="171">
        <v>0</v>
      </c>
      <c r="Q14" s="171">
        <v>0</v>
      </c>
      <c r="R14" s="171">
        <v>0</v>
      </c>
      <c r="S14" s="171">
        <v>0</v>
      </c>
      <c r="T14" s="171">
        <v>0</v>
      </c>
    </row>
    <row r="15" s="158" customFormat="1" ht="19.5" customHeight="1" spans="1:20">
      <c r="A15" s="189" t="s">
        <v>110</v>
      </c>
      <c r="B15" s="189"/>
      <c r="C15" s="189"/>
      <c r="D15" s="189" t="s">
        <v>111</v>
      </c>
      <c r="E15" s="171">
        <v>0</v>
      </c>
      <c r="F15" s="171">
        <v>0</v>
      </c>
      <c r="G15" s="171">
        <v>0</v>
      </c>
      <c r="H15" s="171">
        <v>49980</v>
      </c>
      <c r="I15" s="171">
        <v>0</v>
      </c>
      <c r="J15" s="171">
        <v>49980</v>
      </c>
      <c r="K15" s="171">
        <v>49980</v>
      </c>
      <c r="L15" s="171">
        <v>0</v>
      </c>
      <c r="M15" s="171">
        <v>0</v>
      </c>
      <c r="N15" s="171">
        <v>0</v>
      </c>
      <c r="O15" s="171">
        <v>49980</v>
      </c>
      <c r="P15" s="171">
        <v>0</v>
      </c>
      <c r="Q15" s="171">
        <v>0</v>
      </c>
      <c r="R15" s="171">
        <v>0</v>
      </c>
      <c r="S15" s="171">
        <v>0</v>
      </c>
      <c r="T15" s="171">
        <v>0</v>
      </c>
    </row>
    <row r="16" s="158" customFormat="1" ht="19.5" customHeight="1" spans="1:20">
      <c r="A16" s="189" t="s">
        <v>112</v>
      </c>
      <c r="B16" s="189"/>
      <c r="C16" s="189"/>
      <c r="D16" s="189" t="s">
        <v>113</v>
      </c>
      <c r="E16" s="171">
        <v>0</v>
      </c>
      <c r="F16" s="171">
        <v>0</v>
      </c>
      <c r="G16" s="171">
        <v>0</v>
      </c>
      <c r="H16" s="171">
        <v>150000</v>
      </c>
      <c r="I16" s="171">
        <v>0</v>
      </c>
      <c r="J16" s="171">
        <v>150000</v>
      </c>
      <c r="K16" s="171">
        <v>150000</v>
      </c>
      <c r="L16" s="171">
        <v>0</v>
      </c>
      <c r="M16" s="171">
        <v>0</v>
      </c>
      <c r="N16" s="171">
        <v>0</v>
      </c>
      <c r="O16" s="171">
        <v>150000</v>
      </c>
      <c r="P16" s="171">
        <v>0</v>
      </c>
      <c r="Q16" s="171">
        <v>0</v>
      </c>
      <c r="R16" s="171">
        <v>0</v>
      </c>
      <c r="S16" s="171">
        <v>0</v>
      </c>
      <c r="T16" s="171">
        <v>0</v>
      </c>
    </row>
    <row r="17" s="158" customFormat="1" ht="19.5" customHeight="1" spans="1:20">
      <c r="A17" s="189" t="s">
        <v>330</v>
      </c>
      <c r="B17" s="189"/>
      <c r="C17" s="189"/>
      <c r="D17" s="189" t="s">
        <v>331</v>
      </c>
      <c r="E17" s="171">
        <v>0</v>
      </c>
      <c r="F17" s="171">
        <v>0</v>
      </c>
      <c r="G17" s="171">
        <v>0</v>
      </c>
      <c r="H17" s="171">
        <v>0</v>
      </c>
      <c r="I17" s="171">
        <v>0</v>
      </c>
      <c r="J17" s="171">
        <v>0</v>
      </c>
      <c r="K17" s="171">
        <v>0</v>
      </c>
      <c r="L17" s="171">
        <v>0</v>
      </c>
      <c r="M17" s="171">
        <v>0</v>
      </c>
      <c r="N17" s="171">
        <v>0</v>
      </c>
      <c r="O17" s="171">
        <v>0</v>
      </c>
      <c r="P17" s="171">
        <v>0</v>
      </c>
      <c r="Q17" s="171">
        <v>0</v>
      </c>
      <c r="R17" s="171">
        <v>0</v>
      </c>
      <c r="S17" s="171">
        <v>0</v>
      </c>
      <c r="T17" s="171">
        <v>0</v>
      </c>
    </row>
    <row r="18" s="158" customFormat="1" ht="19.5" customHeight="1" spans="1:20">
      <c r="A18" s="189" t="s">
        <v>114</v>
      </c>
      <c r="B18" s="189"/>
      <c r="C18" s="189"/>
      <c r="D18" s="189" t="s">
        <v>115</v>
      </c>
      <c r="E18" s="171">
        <v>0</v>
      </c>
      <c r="F18" s="171">
        <v>0</v>
      </c>
      <c r="G18" s="171">
        <v>0</v>
      </c>
      <c r="H18" s="171">
        <v>5664139.11</v>
      </c>
      <c r="I18" s="171">
        <v>5041710.47</v>
      </c>
      <c r="J18" s="171">
        <v>622428.64</v>
      </c>
      <c r="K18" s="171">
        <v>5664139.11</v>
      </c>
      <c r="L18" s="171">
        <v>5041710.47</v>
      </c>
      <c r="M18" s="171">
        <v>3869359.62</v>
      </c>
      <c r="N18" s="171">
        <v>1172350.85</v>
      </c>
      <c r="O18" s="171">
        <v>622428.64</v>
      </c>
      <c r="P18" s="171">
        <v>0</v>
      </c>
      <c r="Q18" s="171">
        <v>0</v>
      </c>
      <c r="R18" s="171">
        <v>0</v>
      </c>
      <c r="S18" s="171">
        <v>0</v>
      </c>
      <c r="T18" s="171">
        <v>0</v>
      </c>
    </row>
    <row r="19" s="158" customFormat="1" ht="19.5" customHeight="1" spans="1:20">
      <c r="A19" s="189" t="s">
        <v>116</v>
      </c>
      <c r="B19" s="189"/>
      <c r="C19" s="189"/>
      <c r="D19" s="189" t="s">
        <v>117</v>
      </c>
      <c r="E19" s="171">
        <v>0</v>
      </c>
      <c r="F19" s="171">
        <v>0</v>
      </c>
      <c r="G19" s="171">
        <v>0</v>
      </c>
      <c r="H19" s="171">
        <v>5229992.11</v>
      </c>
      <c r="I19" s="171">
        <v>4607563.47</v>
      </c>
      <c r="J19" s="171">
        <v>622428.64</v>
      </c>
      <c r="K19" s="171">
        <v>5229992.11</v>
      </c>
      <c r="L19" s="171">
        <v>4607563.47</v>
      </c>
      <c r="M19" s="171">
        <v>3435212.62</v>
      </c>
      <c r="N19" s="171">
        <v>1172350.85</v>
      </c>
      <c r="O19" s="171">
        <v>622428.64</v>
      </c>
      <c r="P19" s="171">
        <v>0</v>
      </c>
      <c r="Q19" s="171">
        <v>0</v>
      </c>
      <c r="R19" s="171">
        <v>0</v>
      </c>
      <c r="S19" s="171">
        <v>0</v>
      </c>
      <c r="T19" s="171">
        <v>0</v>
      </c>
    </row>
    <row r="20" s="158" customFormat="1" ht="19.5" customHeight="1" spans="1:20">
      <c r="A20" s="189" t="s">
        <v>118</v>
      </c>
      <c r="B20" s="189"/>
      <c r="C20" s="189"/>
      <c r="D20" s="189" t="s">
        <v>119</v>
      </c>
      <c r="E20" s="171">
        <v>0</v>
      </c>
      <c r="F20" s="171">
        <v>0</v>
      </c>
      <c r="G20" s="171">
        <v>0</v>
      </c>
      <c r="H20" s="171">
        <v>434147</v>
      </c>
      <c r="I20" s="171">
        <v>434147</v>
      </c>
      <c r="J20" s="171">
        <v>0</v>
      </c>
      <c r="K20" s="171">
        <v>434147</v>
      </c>
      <c r="L20" s="171">
        <v>434147</v>
      </c>
      <c r="M20" s="171">
        <v>434147</v>
      </c>
      <c r="N20" s="171">
        <v>0</v>
      </c>
      <c r="O20" s="171">
        <v>0</v>
      </c>
      <c r="P20" s="171">
        <v>0</v>
      </c>
      <c r="Q20" s="171">
        <v>0</v>
      </c>
      <c r="R20" s="171">
        <v>0</v>
      </c>
      <c r="S20" s="171">
        <v>0</v>
      </c>
      <c r="T20" s="171">
        <v>0</v>
      </c>
    </row>
    <row r="21" s="158" customFormat="1" ht="19.5" customHeight="1" spans="1:20">
      <c r="A21" s="189" t="s">
        <v>120</v>
      </c>
      <c r="B21" s="189"/>
      <c r="C21" s="189"/>
      <c r="D21" s="189" t="s">
        <v>121</v>
      </c>
      <c r="E21" s="171">
        <v>0</v>
      </c>
      <c r="F21" s="171">
        <v>0</v>
      </c>
      <c r="G21" s="171">
        <v>0</v>
      </c>
      <c r="H21" s="171">
        <v>225472.18</v>
      </c>
      <c r="I21" s="171">
        <v>136373.43</v>
      </c>
      <c r="J21" s="171">
        <v>89098.75</v>
      </c>
      <c r="K21" s="171">
        <v>225472.18</v>
      </c>
      <c r="L21" s="171">
        <v>136373.43</v>
      </c>
      <c r="M21" s="171">
        <v>136373.43</v>
      </c>
      <c r="N21" s="171">
        <v>0</v>
      </c>
      <c r="O21" s="171">
        <v>89098.75</v>
      </c>
      <c r="P21" s="171">
        <v>0</v>
      </c>
      <c r="Q21" s="171">
        <v>0</v>
      </c>
      <c r="R21" s="171">
        <v>0</v>
      </c>
      <c r="S21" s="171">
        <v>0</v>
      </c>
      <c r="T21" s="171">
        <v>0</v>
      </c>
    </row>
    <row r="22" s="158" customFormat="1" ht="19.5" customHeight="1" spans="1:20">
      <c r="A22" s="189" t="s">
        <v>332</v>
      </c>
      <c r="B22" s="189"/>
      <c r="C22" s="189"/>
      <c r="D22" s="189" t="s">
        <v>117</v>
      </c>
      <c r="E22" s="171">
        <v>0</v>
      </c>
      <c r="F22" s="171">
        <v>0</v>
      </c>
      <c r="G22" s="171">
        <v>0</v>
      </c>
      <c r="H22" s="171">
        <v>0</v>
      </c>
      <c r="I22" s="171">
        <v>0</v>
      </c>
      <c r="J22" s="171">
        <v>0</v>
      </c>
      <c r="K22" s="171">
        <v>0</v>
      </c>
      <c r="L22" s="171">
        <v>0</v>
      </c>
      <c r="M22" s="171">
        <v>0</v>
      </c>
      <c r="N22" s="171">
        <v>0</v>
      </c>
      <c r="O22" s="171">
        <v>0</v>
      </c>
      <c r="P22" s="171">
        <v>0</v>
      </c>
      <c r="Q22" s="171">
        <v>0</v>
      </c>
      <c r="R22" s="171">
        <v>0</v>
      </c>
      <c r="S22" s="171">
        <v>0</v>
      </c>
      <c r="T22" s="171">
        <v>0</v>
      </c>
    </row>
    <row r="23" s="158" customFormat="1" ht="19.5" customHeight="1" spans="1:20">
      <c r="A23" s="189" t="s">
        <v>122</v>
      </c>
      <c r="B23" s="189"/>
      <c r="C23" s="189"/>
      <c r="D23" s="189" t="s">
        <v>119</v>
      </c>
      <c r="E23" s="171">
        <v>0</v>
      </c>
      <c r="F23" s="171">
        <v>0</v>
      </c>
      <c r="G23" s="171">
        <v>0</v>
      </c>
      <c r="H23" s="171">
        <v>136373.43</v>
      </c>
      <c r="I23" s="171">
        <v>136373.43</v>
      </c>
      <c r="J23" s="171">
        <v>0</v>
      </c>
      <c r="K23" s="171">
        <v>136373.43</v>
      </c>
      <c r="L23" s="171">
        <v>136373.43</v>
      </c>
      <c r="M23" s="171">
        <v>136373.43</v>
      </c>
      <c r="N23" s="171">
        <v>0</v>
      </c>
      <c r="O23" s="171">
        <v>0</v>
      </c>
      <c r="P23" s="171">
        <v>0</v>
      </c>
      <c r="Q23" s="171">
        <v>0</v>
      </c>
      <c r="R23" s="171">
        <v>0</v>
      </c>
      <c r="S23" s="171">
        <v>0</v>
      </c>
      <c r="T23" s="171">
        <v>0</v>
      </c>
    </row>
    <row r="24" s="158" customFormat="1" ht="19.5" customHeight="1" spans="1:20">
      <c r="A24" s="189" t="s">
        <v>123</v>
      </c>
      <c r="B24" s="189"/>
      <c r="C24" s="189"/>
      <c r="D24" s="189" t="s">
        <v>124</v>
      </c>
      <c r="E24" s="171">
        <v>0</v>
      </c>
      <c r="F24" s="171">
        <v>0</v>
      </c>
      <c r="G24" s="171">
        <v>0</v>
      </c>
      <c r="H24" s="171">
        <v>89098.75</v>
      </c>
      <c r="I24" s="171">
        <v>0</v>
      </c>
      <c r="J24" s="171">
        <v>89098.75</v>
      </c>
      <c r="K24" s="171">
        <v>89098.75</v>
      </c>
      <c r="L24" s="171">
        <v>0</v>
      </c>
      <c r="M24" s="171">
        <v>0</v>
      </c>
      <c r="N24" s="171">
        <v>0</v>
      </c>
      <c r="O24" s="171">
        <v>89098.75</v>
      </c>
      <c r="P24" s="171">
        <v>0</v>
      </c>
      <c r="Q24" s="171">
        <v>0</v>
      </c>
      <c r="R24" s="171">
        <v>0</v>
      </c>
      <c r="S24" s="171">
        <v>0</v>
      </c>
      <c r="T24" s="171">
        <v>0</v>
      </c>
    </row>
    <row r="25" s="158" customFormat="1" ht="19.5" customHeight="1" spans="1:20">
      <c r="A25" s="189" t="s">
        <v>125</v>
      </c>
      <c r="B25" s="189"/>
      <c r="C25" s="189"/>
      <c r="D25" s="189" t="s">
        <v>126</v>
      </c>
      <c r="E25" s="171">
        <v>0</v>
      </c>
      <c r="F25" s="171">
        <v>0</v>
      </c>
      <c r="G25" s="171">
        <v>0</v>
      </c>
      <c r="H25" s="171">
        <v>70392.8</v>
      </c>
      <c r="I25" s="171">
        <v>0</v>
      </c>
      <c r="J25" s="171">
        <v>70392.8</v>
      </c>
      <c r="K25" s="171">
        <v>70392.8</v>
      </c>
      <c r="L25" s="171">
        <v>0</v>
      </c>
      <c r="M25" s="171">
        <v>0</v>
      </c>
      <c r="N25" s="171">
        <v>0</v>
      </c>
      <c r="O25" s="171">
        <v>70392.8</v>
      </c>
      <c r="P25" s="171">
        <v>0</v>
      </c>
      <c r="Q25" s="171">
        <v>0</v>
      </c>
      <c r="R25" s="171">
        <v>0</v>
      </c>
      <c r="S25" s="171">
        <v>0</v>
      </c>
      <c r="T25" s="171">
        <v>0</v>
      </c>
    </row>
    <row r="26" s="158" customFormat="1" ht="19.5" customHeight="1" spans="1:20">
      <c r="A26" s="189" t="s">
        <v>127</v>
      </c>
      <c r="B26" s="189"/>
      <c r="C26" s="189"/>
      <c r="D26" s="189" t="s">
        <v>111</v>
      </c>
      <c r="E26" s="171">
        <v>0</v>
      </c>
      <c r="F26" s="171">
        <v>0</v>
      </c>
      <c r="G26" s="171">
        <v>0</v>
      </c>
      <c r="H26" s="171">
        <v>70392.8</v>
      </c>
      <c r="I26" s="171">
        <v>0</v>
      </c>
      <c r="J26" s="171">
        <v>70392.8</v>
      </c>
      <c r="K26" s="171">
        <v>70392.8</v>
      </c>
      <c r="L26" s="171">
        <v>0</v>
      </c>
      <c r="M26" s="171">
        <v>0</v>
      </c>
      <c r="N26" s="171">
        <v>0</v>
      </c>
      <c r="O26" s="171">
        <v>70392.8</v>
      </c>
      <c r="P26" s="171">
        <v>0</v>
      </c>
      <c r="Q26" s="171">
        <v>0</v>
      </c>
      <c r="R26" s="171">
        <v>0</v>
      </c>
      <c r="S26" s="171">
        <v>0</v>
      </c>
      <c r="T26" s="171">
        <v>0</v>
      </c>
    </row>
    <row r="27" s="158" customFormat="1" ht="19.5" customHeight="1" spans="1:20">
      <c r="A27" s="189" t="s">
        <v>333</v>
      </c>
      <c r="B27" s="189"/>
      <c r="C27" s="189"/>
      <c r="D27" s="189" t="s">
        <v>334</v>
      </c>
      <c r="E27" s="171">
        <v>0</v>
      </c>
      <c r="F27" s="171">
        <v>0</v>
      </c>
      <c r="G27" s="171">
        <v>0</v>
      </c>
      <c r="H27" s="171">
        <v>0</v>
      </c>
      <c r="I27" s="171">
        <v>0</v>
      </c>
      <c r="J27" s="171">
        <v>0</v>
      </c>
      <c r="K27" s="171">
        <v>0</v>
      </c>
      <c r="L27" s="171">
        <v>0</v>
      </c>
      <c r="M27" s="171">
        <v>0</v>
      </c>
      <c r="N27" s="171">
        <v>0</v>
      </c>
      <c r="O27" s="171">
        <v>0</v>
      </c>
      <c r="P27" s="171">
        <v>0</v>
      </c>
      <c r="Q27" s="171">
        <v>0</v>
      </c>
      <c r="R27" s="171">
        <v>0</v>
      </c>
      <c r="S27" s="171">
        <v>0</v>
      </c>
      <c r="T27" s="171">
        <v>0</v>
      </c>
    </row>
    <row r="28" s="158" customFormat="1" ht="19.5" customHeight="1" spans="1:20">
      <c r="A28" s="189" t="s">
        <v>335</v>
      </c>
      <c r="B28" s="189"/>
      <c r="C28" s="189"/>
      <c r="D28" s="189" t="s">
        <v>336</v>
      </c>
      <c r="E28" s="171">
        <v>0</v>
      </c>
      <c r="F28" s="171">
        <v>0</v>
      </c>
      <c r="G28" s="171">
        <v>0</v>
      </c>
      <c r="H28" s="171">
        <v>0</v>
      </c>
      <c r="I28" s="171">
        <v>0</v>
      </c>
      <c r="J28" s="171">
        <v>0</v>
      </c>
      <c r="K28" s="171">
        <v>0</v>
      </c>
      <c r="L28" s="171">
        <v>0</v>
      </c>
      <c r="M28" s="171">
        <v>0</v>
      </c>
      <c r="N28" s="171">
        <v>0</v>
      </c>
      <c r="O28" s="171">
        <v>0</v>
      </c>
      <c r="P28" s="171">
        <v>0</v>
      </c>
      <c r="Q28" s="171">
        <v>0</v>
      </c>
      <c r="R28" s="171">
        <v>0</v>
      </c>
      <c r="S28" s="171">
        <v>0</v>
      </c>
      <c r="T28" s="171">
        <v>0</v>
      </c>
    </row>
    <row r="29" s="158" customFormat="1" ht="19.5" customHeight="1" spans="1:20">
      <c r="A29" s="189" t="s">
        <v>128</v>
      </c>
      <c r="B29" s="189"/>
      <c r="C29" s="189"/>
      <c r="D29" s="189" t="s">
        <v>129</v>
      </c>
      <c r="E29" s="171">
        <v>0</v>
      </c>
      <c r="F29" s="171">
        <v>0</v>
      </c>
      <c r="G29" s="171">
        <v>0</v>
      </c>
      <c r="H29" s="171">
        <v>8758.27</v>
      </c>
      <c r="I29" s="171">
        <v>0</v>
      </c>
      <c r="J29" s="171">
        <v>8758.27</v>
      </c>
      <c r="K29" s="171">
        <v>8758.27</v>
      </c>
      <c r="L29" s="171">
        <v>0</v>
      </c>
      <c r="M29" s="171">
        <v>0</v>
      </c>
      <c r="N29" s="171">
        <v>0</v>
      </c>
      <c r="O29" s="171">
        <v>8758.27</v>
      </c>
      <c r="P29" s="171">
        <v>0</v>
      </c>
      <c r="Q29" s="171">
        <v>0</v>
      </c>
      <c r="R29" s="171">
        <v>0</v>
      </c>
      <c r="S29" s="171">
        <v>0</v>
      </c>
      <c r="T29" s="171">
        <v>0</v>
      </c>
    </row>
    <row r="30" s="158" customFormat="1" ht="19.5" customHeight="1" spans="1:20">
      <c r="A30" s="189" t="s">
        <v>130</v>
      </c>
      <c r="B30" s="189"/>
      <c r="C30" s="189"/>
      <c r="D30" s="189" t="s">
        <v>111</v>
      </c>
      <c r="E30" s="171">
        <v>0</v>
      </c>
      <c r="F30" s="171">
        <v>0</v>
      </c>
      <c r="G30" s="171">
        <v>0</v>
      </c>
      <c r="H30" s="171">
        <v>3885.11</v>
      </c>
      <c r="I30" s="171">
        <v>0</v>
      </c>
      <c r="J30" s="171">
        <v>3885.11</v>
      </c>
      <c r="K30" s="171">
        <v>3885.11</v>
      </c>
      <c r="L30" s="171">
        <v>0</v>
      </c>
      <c r="M30" s="171">
        <v>0</v>
      </c>
      <c r="N30" s="171">
        <v>0</v>
      </c>
      <c r="O30" s="171">
        <v>3885.11</v>
      </c>
      <c r="P30" s="171">
        <v>0</v>
      </c>
      <c r="Q30" s="171">
        <v>0</v>
      </c>
      <c r="R30" s="171">
        <v>0</v>
      </c>
      <c r="S30" s="171">
        <v>0</v>
      </c>
      <c r="T30" s="171">
        <v>0</v>
      </c>
    </row>
    <row r="31" s="158" customFormat="1" ht="19.5" customHeight="1" spans="1:20">
      <c r="A31" s="189" t="s">
        <v>131</v>
      </c>
      <c r="B31" s="189"/>
      <c r="C31" s="189"/>
      <c r="D31" s="189" t="s">
        <v>132</v>
      </c>
      <c r="E31" s="171">
        <v>0</v>
      </c>
      <c r="F31" s="171">
        <v>0</v>
      </c>
      <c r="G31" s="171">
        <v>0</v>
      </c>
      <c r="H31" s="171">
        <v>4873.16</v>
      </c>
      <c r="I31" s="171">
        <v>0</v>
      </c>
      <c r="J31" s="171">
        <v>4873.16</v>
      </c>
      <c r="K31" s="171">
        <v>4873.16</v>
      </c>
      <c r="L31" s="171">
        <v>0</v>
      </c>
      <c r="M31" s="171">
        <v>0</v>
      </c>
      <c r="N31" s="171">
        <v>0</v>
      </c>
      <c r="O31" s="171">
        <v>4873.16</v>
      </c>
      <c r="P31" s="171">
        <v>0</v>
      </c>
      <c r="Q31" s="171">
        <v>0</v>
      </c>
      <c r="R31" s="171">
        <v>0</v>
      </c>
      <c r="S31" s="171">
        <v>0</v>
      </c>
      <c r="T31" s="171">
        <v>0</v>
      </c>
    </row>
    <row r="32" s="158" customFormat="1" ht="19.5" customHeight="1" spans="1:20">
      <c r="A32" s="189" t="s">
        <v>133</v>
      </c>
      <c r="B32" s="189"/>
      <c r="C32" s="189"/>
      <c r="D32" s="189" t="s">
        <v>134</v>
      </c>
      <c r="E32" s="171">
        <v>0</v>
      </c>
      <c r="F32" s="171">
        <v>0</v>
      </c>
      <c r="G32" s="171">
        <v>0</v>
      </c>
      <c r="H32" s="171">
        <v>224202.81</v>
      </c>
      <c r="I32" s="171">
        <v>224202.81</v>
      </c>
      <c r="J32" s="171">
        <v>0</v>
      </c>
      <c r="K32" s="171">
        <v>224202.81</v>
      </c>
      <c r="L32" s="171">
        <v>224202.81</v>
      </c>
      <c r="M32" s="171">
        <v>224202.81</v>
      </c>
      <c r="N32" s="171">
        <v>0</v>
      </c>
      <c r="O32" s="171">
        <v>0</v>
      </c>
      <c r="P32" s="171">
        <v>0</v>
      </c>
      <c r="Q32" s="171">
        <v>0</v>
      </c>
      <c r="R32" s="171">
        <v>0</v>
      </c>
      <c r="S32" s="171">
        <v>0</v>
      </c>
      <c r="T32" s="171">
        <v>0</v>
      </c>
    </row>
    <row r="33" s="158" customFormat="1" ht="19.5" customHeight="1" spans="1:20">
      <c r="A33" s="189" t="s">
        <v>135</v>
      </c>
      <c r="B33" s="189"/>
      <c r="C33" s="189"/>
      <c r="D33" s="189" t="s">
        <v>119</v>
      </c>
      <c r="E33" s="171">
        <v>0</v>
      </c>
      <c r="F33" s="171">
        <v>0</v>
      </c>
      <c r="G33" s="171">
        <v>0</v>
      </c>
      <c r="H33" s="171">
        <v>224202.81</v>
      </c>
      <c r="I33" s="171">
        <v>224202.81</v>
      </c>
      <c r="J33" s="171">
        <v>0</v>
      </c>
      <c r="K33" s="171">
        <v>224202.81</v>
      </c>
      <c r="L33" s="171">
        <v>224202.81</v>
      </c>
      <c r="M33" s="171">
        <v>224202.81</v>
      </c>
      <c r="N33" s="171">
        <v>0</v>
      </c>
      <c r="O33" s="171">
        <v>0</v>
      </c>
      <c r="P33" s="171">
        <v>0</v>
      </c>
      <c r="Q33" s="171">
        <v>0</v>
      </c>
      <c r="R33" s="171">
        <v>0</v>
      </c>
      <c r="S33" s="171">
        <v>0</v>
      </c>
      <c r="T33" s="171">
        <v>0</v>
      </c>
    </row>
    <row r="34" s="158" customFormat="1" ht="19.5" customHeight="1" spans="1:20">
      <c r="A34" s="189" t="s">
        <v>136</v>
      </c>
      <c r="B34" s="189"/>
      <c r="C34" s="189"/>
      <c r="D34" s="189" t="s">
        <v>137</v>
      </c>
      <c r="E34" s="171">
        <v>0</v>
      </c>
      <c r="F34" s="171">
        <v>0</v>
      </c>
      <c r="G34" s="171">
        <v>0</v>
      </c>
      <c r="H34" s="171">
        <v>93056</v>
      </c>
      <c r="I34" s="171">
        <v>0</v>
      </c>
      <c r="J34" s="171">
        <v>93056</v>
      </c>
      <c r="K34" s="171">
        <v>93056</v>
      </c>
      <c r="L34" s="171">
        <v>0</v>
      </c>
      <c r="M34" s="171">
        <v>0</v>
      </c>
      <c r="N34" s="171">
        <v>0</v>
      </c>
      <c r="O34" s="171">
        <v>93056</v>
      </c>
      <c r="P34" s="171">
        <v>0</v>
      </c>
      <c r="Q34" s="171">
        <v>0</v>
      </c>
      <c r="R34" s="171">
        <v>0</v>
      </c>
      <c r="S34" s="171">
        <v>0</v>
      </c>
      <c r="T34" s="171">
        <v>0</v>
      </c>
    </row>
    <row r="35" s="158" customFormat="1" ht="19.5" customHeight="1" spans="1:20">
      <c r="A35" s="189" t="s">
        <v>138</v>
      </c>
      <c r="B35" s="189"/>
      <c r="C35" s="189"/>
      <c r="D35" s="189" t="s">
        <v>111</v>
      </c>
      <c r="E35" s="171">
        <v>0</v>
      </c>
      <c r="F35" s="171">
        <v>0</v>
      </c>
      <c r="G35" s="171">
        <v>0</v>
      </c>
      <c r="H35" s="171">
        <v>64640</v>
      </c>
      <c r="I35" s="171">
        <v>0</v>
      </c>
      <c r="J35" s="171">
        <v>64640</v>
      </c>
      <c r="K35" s="171">
        <v>64640</v>
      </c>
      <c r="L35" s="171">
        <v>0</v>
      </c>
      <c r="M35" s="171">
        <v>0</v>
      </c>
      <c r="N35" s="171">
        <v>0</v>
      </c>
      <c r="O35" s="171">
        <v>64640</v>
      </c>
      <c r="P35" s="171">
        <v>0</v>
      </c>
      <c r="Q35" s="171">
        <v>0</v>
      </c>
      <c r="R35" s="171">
        <v>0</v>
      </c>
      <c r="S35" s="171">
        <v>0</v>
      </c>
      <c r="T35" s="171">
        <v>0</v>
      </c>
    </row>
    <row r="36" s="158" customFormat="1" ht="19.5" customHeight="1" spans="1:20">
      <c r="A36" s="189" t="s">
        <v>139</v>
      </c>
      <c r="B36" s="189"/>
      <c r="C36" s="189"/>
      <c r="D36" s="189" t="s">
        <v>140</v>
      </c>
      <c r="E36" s="171">
        <v>0</v>
      </c>
      <c r="F36" s="171">
        <v>0</v>
      </c>
      <c r="G36" s="171">
        <v>0</v>
      </c>
      <c r="H36" s="171">
        <v>28416</v>
      </c>
      <c r="I36" s="171">
        <v>0</v>
      </c>
      <c r="J36" s="171">
        <v>28416</v>
      </c>
      <c r="K36" s="171">
        <v>28416</v>
      </c>
      <c r="L36" s="171">
        <v>0</v>
      </c>
      <c r="M36" s="171">
        <v>0</v>
      </c>
      <c r="N36" s="171">
        <v>0</v>
      </c>
      <c r="O36" s="171">
        <v>28416</v>
      </c>
      <c r="P36" s="171">
        <v>0</v>
      </c>
      <c r="Q36" s="171">
        <v>0</v>
      </c>
      <c r="R36" s="171">
        <v>0</v>
      </c>
      <c r="S36" s="171">
        <v>0</v>
      </c>
      <c r="T36" s="171">
        <v>0</v>
      </c>
    </row>
    <row r="37" s="158" customFormat="1" ht="19.5" customHeight="1" spans="1:20">
      <c r="A37" s="189" t="s">
        <v>141</v>
      </c>
      <c r="B37" s="189"/>
      <c r="C37" s="189"/>
      <c r="D37" s="189" t="s">
        <v>142</v>
      </c>
      <c r="E37" s="171">
        <v>0</v>
      </c>
      <c r="F37" s="171">
        <v>0</v>
      </c>
      <c r="G37" s="171">
        <v>0</v>
      </c>
      <c r="H37" s="171">
        <v>29981.68</v>
      </c>
      <c r="I37" s="171">
        <v>0</v>
      </c>
      <c r="J37" s="171">
        <v>29981.68</v>
      </c>
      <c r="K37" s="171">
        <v>29981.68</v>
      </c>
      <c r="L37" s="171">
        <v>0</v>
      </c>
      <c r="M37" s="171">
        <v>0</v>
      </c>
      <c r="N37" s="171">
        <v>0</v>
      </c>
      <c r="O37" s="171">
        <v>29981.68</v>
      </c>
      <c r="P37" s="171">
        <v>0</v>
      </c>
      <c r="Q37" s="171">
        <v>0</v>
      </c>
      <c r="R37" s="171">
        <v>0</v>
      </c>
      <c r="S37" s="171">
        <v>0</v>
      </c>
      <c r="T37" s="171">
        <v>0</v>
      </c>
    </row>
    <row r="38" s="158" customFormat="1" ht="19.5" customHeight="1" spans="1:20">
      <c r="A38" s="189" t="s">
        <v>143</v>
      </c>
      <c r="B38" s="189"/>
      <c r="C38" s="189"/>
      <c r="D38" s="189" t="s">
        <v>144</v>
      </c>
      <c r="E38" s="171">
        <v>0</v>
      </c>
      <c r="F38" s="171">
        <v>0</v>
      </c>
      <c r="G38" s="171">
        <v>0</v>
      </c>
      <c r="H38" s="171">
        <v>29981.68</v>
      </c>
      <c r="I38" s="171">
        <v>0</v>
      </c>
      <c r="J38" s="171">
        <v>29981.68</v>
      </c>
      <c r="K38" s="171">
        <v>29981.68</v>
      </c>
      <c r="L38" s="171">
        <v>0</v>
      </c>
      <c r="M38" s="171">
        <v>0</v>
      </c>
      <c r="N38" s="171">
        <v>0</v>
      </c>
      <c r="O38" s="171">
        <v>29981.68</v>
      </c>
      <c r="P38" s="171">
        <v>0</v>
      </c>
      <c r="Q38" s="171">
        <v>0</v>
      </c>
      <c r="R38" s="171">
        <v>0</v>
      </c>
      <c r="S38" s="171">
        <v>0</v>
      </c>
      <c r="T38" s="171">
        <v>0</v>
      </c>
    </row>
    <row r="39" s="158" customFormat="1" ht="19.5" customHeight="1" spans="1:20">
      <c r="A39" s="189" t="s">
        <v>337</v>
      </c>
      <c r="B39" s="189"/>
      <c r="C39" s="189"/>
      <c r="D39" s="189" t="s">
        <v>338</v>
      </c>
      <c r="E39" s="171">
        <v>0</v>
      </c>
      <c r="F39" s="171">
        <v>0</v>
      </c>
      <c r="G39" s="171">
        <v>0</v>
      </c>
      <c r="H39" s="171">
        <v>0</v>
      </c>
      <c r="I39" s="171">
        <v>0</v>
      </c>
      <c r="J39" s="171">
        <v>0</v>
      </c>
      <c r="K39" s="171">
        <v>0</v>
      </c>
      <c r="L39" s="171">
        <v>0</v>
      </c>
      <c r="M39" s="171">
        <v>0</v>
      </c>
      <c r="N39" s="171">
        <v>0</v>
      </c>
      <c r="O39" s="171">
        <v>0</v>
      </c>
      <c r="P39" s="171">
        <v>0</v>
      </c>
      <c r="Q39" s="171">
        <v>0</v>
      </c>
      <c r="R39" s="171">
        <v>0</v>
      </c>
      <c r="S39" s="171">
        <v>0</v>
      </c>
      <c r="T39" s="171">
        <v>0</v>
      </c>
    </row>
    <row r="40" s="158" customFormat="1" ht="19.5" customHeight="1" spans="1:20">
      <c r="A40" s="189" t="s">
        <v>145</v>
      </c>
      <c r="B40" s="189"/>
      <c r="C40" s="189"/>
      <c r="D40" s="189" t="s">
        <v>146</v>
      </c>
      <c r="E40" s="171">
        <v>0</v>
      </c>
      <c r="F40" s="171">
        <v>0</v>
      </c>
      <c r="G40" s="171">
        <v>0</v>
      </c>
      <c r="H40" s="171">
        <v>669139.99</v>
      </c>
      <c r="I40" s="171">
        <v>669139.99</v>
      </c>
      <c r="J40" s="171">
        <v>0</v>
      </c>
      <c r="K40" s="171">
        <v>669139.99</v>
      </c>
      <c r="L40" s="171">
        <v>669139.99</v>
      </c>
      <c r="M40" s="171">
        <v>658739.99</v>
      </c>
      <c r="N40" s="171">
        <v>10400</v>
      </c>
      <c r="O40" s="171">
        <v>0</v>
      </c>
      <c r="P40" s="171">
        <v>0</v>
      </c>
      <c r="Q40" s="171">
        <v>0</v>
      </c>
      <c r="R40" s="171">
        <v>0</v>
      </c>
      <c r="S40" s="171">
        <v>0</v>
      </c>
      <c r="T40" s="171">
        <v>0</v>
      </c>
    </row>
    <row r="41" s="158" customFormat="1" ht="19.5" customHeight="1" spans="1:20">
      <c r="A41" s="189" t="s">
        <v>147</v>
      </c>
      <c r="B41" s="189"/>
      <c r="C41" s="189"/>
      <c r="D41" s="189" t="s">
        <v>119</v>
      </c>
      <c r="E41" s="171">
        <v>0</v>
      </c>
      <c r="F41" s="171">
        <v>0</v>
      </c>
      <c r="G41" s="171">
        <v>0</v>
      </c>
      <c r="H41" s="171">
        <v>669139.99</v>
      </c>
      <c r="I41" s="171">
        <v>669139.99</v>
      </c>
      <c r="J41" s="171">
        <v>0</v>
      </c>
      <c r="K41" s="171">
        <v>669139.99</v>
      </c>
      <c r="L41" s="171">
        <v>669139.99</v>
      </c>
      <c r="M41" s="171">
        <v>658739.99</v>
      </c>
      <c r="N41" s="171">
        <v>10400</v>
      </c>
      <c r="O41" s="171">
        <v>0</v>
      </c>
      <c r="P41" s="171">
        <v>0</v>
      </c>
      <c r="Q41" s="171">
        <v>0</v>
      </c>
      <c r="R41" s="171">
        <v>0</v>
      </c>
      <c r="S41" s="171">
        <v>0</v>
      </c>
      <c r="T41" s="171">
        <v>0</v>
      </c>
    </row>
    <row r="42" s="158" customFormat="1" ht="19.5" customHeight="1" spans="1:20">
      <c r="A42" s="189" t="s">
        <v>148</v>
      </c>
      <c r="B42" s="189"/>
      <c r="C42" s="189"/>
      <c r="D42" s="189" t="s">
        <v>149</v>
      </c>
      <c r="E42" s="171">
        <v>0</v>
      </c>
      <c r="F42" s="171">
        <v>0</v>
      </c>
      <c r="G42" s="171">
        <v>0</v>
      </c>
      <c r="H42" s="171">
        <v>630000</v>
      </c>
      <c r="I42" s="171">
        <v>0</v>
      </c>
      <c r="J42" s="171">
        <v>630000</v>
      </c>
      <c r="K42" s="171">
        <v>630000</v>
      </c>
      <c r="L42" s="171">
        <v>0</v>
      </c>
      <c r="M42" s="171">
        <v>0</v>
      </c>
      <c r="N42" s="171">
        <v>0</v>
      </c>
      <c r="O42" s="171">
        <v>630000</v>
      </c>
      <c r="P42" s="171">
        <v>0</v>
      </c>
      <c r="Q42" s="171">
        <v>0</v>
      </c>
      <c r="R42" s="171">
        <v>0</v>
      </c>
      <c r="S42" s="171">
        <v>0</v>
      </c>
      <c r="T42" s="171">
        <v>0</v>
      </c>
    </row>
    <row r="43" s="158" customFormat="1" ht="19.5" customHeight="1" spans="1:20">
      <c r="A43" s="189" t="s">
        <v>150</v>
      </c>
      <c r="B43" s="189"/>
      <c r="C43" s="189"/>
      <c r="D43" s="189" t="s">
        <v>149</v>
      </c>
      <c r="E43" s="171">
        <v>0</v>
      </c>
      <c r="F43" s="171">
        <v>0</v>
      </c>
      <c r="G43" s="171">
        <v>0</v>
      </c>
      <c r="H43" s="171">
        <v>630000</v>
      </c>
      <c r="I43" s="171">
        <v>0</v>
      </c>
      <c r="J43" s="171">
        <v>630000</v>
      </c>
      <c r="K43" s="171">
        <v>630000</v>
      </c>
      <c r="L43" s="171">
        <v>0</v>
      </c>
      <c r="M43" s="171">
        <v>0</v>
      </c>
      <c r="N43" s="171">
        <v>0</v>
      </c>
      <c r="O43" s="171">
        <v>630000</v>
      </c>
      <c r="P43" s="171">
        <v>0</v>
      </c>
      <c r="Q43" s="171">
        <v>0</v>
      </c>
      <c r="R43" s="171">
        <v>0</v>
      </c>
      <c r="S43" s="171">
        <v>0</v>
      </c>
      <c r="T43" s="171">
        <v>0</v>
      </c>
    </row>
    <row r="44" s="158" customFormat="1" ht="19.5" customHeight="1" spans="1:20">
      <c r="A44" s="189" t="s">
        <v>339</v>
      </c>
      <c r="B44" s="189"/>
      <c r="C44" s="189"/>
      <c r="D44" s="189" t="s">
        <v>340</v>
      </c>
      <c r="E44" s="171">
        <v>0</v>
      </c>
      <c r="F44" s="171">
        <v>0</v>
      </c>
      <c r="G44" s="171">
        <v>0</v>
      </c>
      <c r="H44" s="171">
        <v>0</v>
      </c>
      <c r="I44" s="171">
        <v>0</v>
      </c>
      <c r="J44" s="171">
        <v>0</v>
      </c>
      <c r="K44" s="171">
        <v>0</v>
      </c>
      <c r="L44" s="171">
        <v>0</v>
      </c>
      <c r="M44" s="171">
        <v>0</v>
      </c>
      <c r="N44" s="171">
        <v>0</v>
      </c>
      <c r="O44" s="171">
        <v>0</v>
      </c>
      <c r="P44" s="171">
        <v>0</v>
      </c>
      <c r="Q44" s="171">
        <v>0</v>
      </c>
      <c r="R44" s="171">
        <v>0</v>
      </c>
      <c r="S44" s="171">
        <v>0</v>
      </c>
      <c r="T44" s="171">
        <v>0</v>
      </c>
    </row>
    <row r="45" s="158" customFormat="1" ht="19.5" customHeight="1" spans="1:20">
      <c r="A45" s="189" t="s">
        <v>341</v>
      </c>
      <c r="B45" s="189"/>
      <c r="C45" s="189"/>
      <c r="D45" s="189" t="s">
        <v>342</v>
      </c>
      <c r="E45" s="171">
        <v>0</v>
      </c>
      <c r="F45" s="171">
        <v>0</v>
      </c>
      <c r="G45" s="171">
        <v>0</v>
      </c>
      <c r="H45" s="171">
        <v>0</v>
      </c>
      <c r="I45" s="171">
        <v>0</v>
      </c>
      <c r="J45" s="171">
        <v>0</v>
      </c>
      <c r="K45" s="171">
        <v>0</v>
      </c>
      <c r="L45" s="171">
        <v>0</v>
      </c>
      <c r="M45" s="171">
        <v>0</v>
      </c>
      <c r="N45" s="171">
        <v>0</v>
      </c>
      <c r="O45" s="171">
        <v>0</v>
      </c>
      <c r="P45" s="171">
        <v>0</v>
      </c>
      <c r="Q45" s="171">
        <v>0</v>
      </c>
      <c r="R45" s="171">
        <v>0</v>
      </c>
      <c r="S45" s="171">
        <v>0</v>
      </c>
      <c r="T45" s="171">
        <v>0</v>
      </c>
    </row>
    <row r="46" s="158" customFormat="1" ht="19.5" customHeight="1" spans="1:20">
      <c r="A46" s="189" t="s">
        <v>343</v>
      </c>
      <c r="B46" s="189"/>
      <c r="C46" s="189"/>
      <c r="D46" s="189" t="s">
        <v>342</v>
      </c>
      <c r="E46" s="171">
        <v>0</v>
      </c>
      <c r="F46" s="171">
        <v>0</v>
      </c>
      <c r="G46" s="171">
        <v>0</v>
      </c>
      <c r="H46" s="171">
        <v>0</v>
      </c>
      <c r="I46" s="171">
        <v>0</v>
      </c>
      <c r="J46" s="171">
        <v>0</v>
      </c>
      <c r="K46" s="171">
        <v>0</v>
      </c>
      <c r="L46" s="171">
        <v>0</v>
      </c>
      <c r="M46" s="171">
        <v>0</v>
      </c>
      <c r="N46" s="171">
        <v>0</v>
      </c>
      <c r="O46" s="171">
        <v>0</v>
      </c>
      <c r="P46" s="171">
        <v>0</v>
      </c>
      <c r="Q46" s="171">
        <v>0</v>
      </c>
      <c r="R46" s="171">
        <v>0</v>
      </c>
      <c r="S46" s="171">
        <v>0</v>
      </c>
      <c r="T46" s="171">
        <v>0</v>
      </c>
    </row>
    <row r="47" s="158" customFormat="1" ht="19.5" customHeight="1" spans="1:20">
      <c r="A47" s="189" t="s">
        <v>151</v>
      </c>
      <c r="B47" s="189"/>
      <c r="C47" s="189"/>
      <c r="D47" s="189" t="s">
        <v>152</v>
      </c>
      <c r="E47" s="171">
        <v>0</v>
      </c>
      <c r="F47" s="171">
        <v>0</v>
      </c>
      <c r="G47" s="171">
        <v>0</v>
      </c>
      <c r="H47" s="171">
        <v>4989.05</v>
      </c>
      <c r="I47" s="171">
        <v>0</v>
      </c>
      <c r="J47" s="171">
        <v>4989.05</v>
      </c>
      <c r="K47" s="171">
        <v>4989.05</v>
      </c>
      <c r="L47" s="171">
        <v>0</v>
      </c>
      <c r="M47" s="171">
        <v>0</v>
      </c>
      <c r="N47" s="171">
        <v>0</v>
      </c>
      <c r="O47" s="171">
        <v>4989.05</v>
      </c>
      <c r="P47" s="171">
        <v>0</v>
      </c>
      <c r="Q47" s="171">
        <v>0</v>
      </c>
      <c r="R47" s="171">
        <v>0</v>
      </c>
      <c r="S47" s="171">
        <v>0</v>
      </c>
      <c r="T47" s="171">
        <v>0</v>
      </c>
    </row>
    <row r="48" s="158" customFormat="1" ht="19.5" customHeight="1" spans="1:20">
      <c r="A48" s="189" t="s">
        <v>153</v>
      </c>
      <c r="B48" s="189"/>
      <c r="C48" s="189"/>
      <c r="D48" s="189" t="s">
        <v>154</v>
      </c>
      <c r="E48" s="171">
        <v>0</v>
      </c>
      <c r="F48" s="171">
        <v>0</v>
      </c>
      <c r="G48" s="171">
        <v>0</v>
      </c>
      <c r="H48" s="171">
        <v>4989.05</v>
      </c>
      <c r="I48" s="171">
        <v>0</v>
      </c>
      <c r="J48" s="171">
        <v>4989.05</v>
      </c>
      <c r="K48" s="171">
        <v>4989.05</v>
      </c>
      <c r="L48" s="171">
        <v>0</v>
      </c>
      <c r="M48" s="171">
        <v>0</v>
      </c>
      <c r="N48" s="171">
        <v>0</v>
      </c>
      <c r="O48" s="171">
        <v>4989.05</v>
      </c>
      <c r="P48" s="171">
        <v>0</v>
      </c>
      <c r="Q48" s="171">
        <v>0</v>
      </c>
      <c r="R48" s="171">
        <v>0</v>
      </c>
      <c r="S48" s="171">
        <v>0</v>
      </c>
      <c r="T48" s="171">
        <v>0</v>
      </c>
    </row>
    <row r="49" s="158" customFormat="1" ht="19.5" customHeight="1" spans="1:20">
      <c r="A49" s="189" t="s">
        <v>155</v>
      </c>
      <c r="B49" s="189"/>
      <c r="C49" s="189"/>
      <c r="D49" s="189" t="s">
        <v>156</v>
      </c>
      <c r="E49" s="171">
        <v>0</v>
      </c>
      <c r="F49" s="171">
        <v>0</v>
      </c>
      <c r="G49" s="171">
        <v>0</v>
      </c>
      <c r="H49" s="171">
        <v>4989.05</v>
      </c>
      <c r="I49" s="171">
        <v>0</v>
      </c>
      <c r="J49" s="171">
        <v>4989.05</v>
      </c>
      <c r="K49" s="171">
        <v>4989.05</v>
      </c>
      <c r="L49" s="171">
        <v>0</v>
      </c>
      <c r="M49" s="171">
        <v>0</v>
      </c>
      <c r="N49" s="171">
        <v>0</v>
      </c>
      <c r="O49" s="171">
        <v>4989.05</v>
      </c>
      <c r="P49" s="171">
        <v>0</v>
      </c>
      <c r="Q49" s="171">
        <v>0</v>
      </c>
      <c r="R49" s="171">
        <v>0</v>
      </c>
      <c r="S49" s="171">
        <v>0</v>
      </c>
      <c r="T49" s="171">
        <v>0</v>
      </c>
    </row>
    <row r="50" s="158" customFormat="1" ht="19.5" customHeight="1" spans="1:20">
      <c r="A50" s="189" t="s">
        <v>344</v>
      </c>
      <c r="B50" s="189"/>
      <c r="C50" s="189"/>
      <c r="D50" s="189" t="s">
        <v>345</v>
      </c>
      <c r="E50" s="171">
        <v>0</v>
      </c>
      <c r="F50" s="171">
        <v>0</v>
      </c>
      <c r="G50" s="171">
        <v>0</v>
      </c>
      <c r="H50" s="171">
        <v>0</v>
      </c>
      <c r="I50" s="171">
        <v>0</v>
      </c>
      <c r="J50" s="171">
        <v>0</v>
      </c>
      <c r="K50" s="171">
        <v>0</v>
      </c>
      <c r="L50" s="171">
        <v>0</v>
      </c>
      <c r="M50" s="171">
        <v>0</v>
      </c>
      <c r="N50" s="171">
        <v>0</v>
      </c>
      <c r="O50" s="171">
        <v>0</v>
      </c>
      <c r="P50" s="171">
        <v>0</v>
      </c>
      <c r="Q50" s="171">
        <v>0</v>
      </c>
      <c r="R50" s="171">
        <v>0</v>
      </c>
      <c r="S50" s="171">
        <v>0</v>
      </c>
      <c r="T50" s="171">
        <v>0</v>
      </c>
    </row>
    <row r="51" s="158" customFormat="1" ht="19.5" customHeight="1" spans="1:20">
      <c r="A51" s="189" t="s">
        <v>346</v>
      </c>
      <c r="B51" s="189"/>
      <c r="C51" s="189"/>
      <c r="D51" s="189" t="s">
        <v>345</v>
      </c>
      <c r="E51" s="171">
        <v>0</v>
      </c>
      <c r="F51" s="171">
        <v>0</v>
      </c>
      <c r="G51" s="171">
        <v>0</v>
      </c>
      <c r="H51" s="171">
        <v>0</v>
      </c>
      <c r="I51" s="171">
        <v>0</v>
      </c>
      <c r="J51" s="171">
        <v>0</v>
      </c>
      <c r="K51" s="171">
        <v>0</v>
      </c>
      <c r="L51" s="171">
        <v>0</v>
      </c>
      <c r="M51" s="171">
        <v>0</v>
      </c>
      <c r="N51" s="171">
        <v>0</v>
      </c>
      <c r="O51" s="171">
        <v>0</v>
      </c>
      <c r="P51" s="171">
        <v>0</v>
      </c>
      <c r="Q51" s="171">
        <v>0</v>
      </c>
      <c r="R51" s="171">
        <v>0</v>
      </c>
      <c r="S51" s="171">
        <v>0</v>
      </c>
      <c r="T51" s="171">
        <v>0</v>
      </c>
    </row>
    <row r="52" s="158" customFormat="1" ht="19.5" customHeight="1" spans="1:20">
      <c r="A52" s="189" t="s">
        <v>157</v>
      </c>
      <c r="B52" s="189"/>
      <c r="C52" s="189"/>
      <c r="D52" s="189" t="s">
        <v>158</v>
      </c>
      <c r="E52" s="171">
        <v>0</v>
      </c>
      <c r="F52" s="171">
        <v>0</v>
      </c>
      <c r="G52" s="171">
        <v>0</v>
      </c>
      <c r="H52" s="171">
        <v>294471.31</v>
      </c>
      <c r="I52" s="171">
        <v>226646.31</v>
      </c>
      <c r="J52" s="171">
        <v>67825</v>
      </c>
      <c r="K52" s="171">
        <v>294471.31</v>
      </c>
      <c r="L52" s="171">
        <v>226646.31</v>
      </c>
      <c r="M52" s="171">
        <v>226646.31</v>
      </c>
      <c r="N52" s="171">
        <v>0</v>
      </c>
      <c r="O52" s="171">
        <v>67825</v>
      </c>
      <c r="P52" s="171">
        <v>0</v>
      </c>
      <c r="Q52" s="171">
        <v>0</v>
      </c>
      <c r="R52" s="171">
        <v>0</v>
      </c>
      <c r="S52" s="171">
        <v>0</v>
      </c>
      <c r="T52" s="171">
        <v>0</v>
      </c>
    </row>
    <row r="53" s="158" customFormat="1" ht="19.5" customHeight="1" spans="1:20">
      <c r="A53" s="189" t="s">
        <v>159</v>
      </c>
      <c r="B53" s="189"/>
      <c r="C53" s="189"/>
      <c r="D53" s="189" t="s">
        <v>160</v>
      </c>
      <c r="E53" s="171">
        <v>0</v>
      </c>
      <c r="F53" s="171">
        <v>0</v>
      </c>
      <c r="G53" s="171">
        <v>0</v>
      </c>
      <c r="H53" s="171">
        <v>294471.31</v>
      </c>
      <c r="I53" s="171">
        <v>226646.31</v>
      </c>
      <c r="J53" s="171">
        <v>67825</v>
      </c>
      <c r="K53" s="171">
        <v>294471.31</v>
      </c>
      <c r="L53" s="171">
        <v>226646.31</v>
      </c>
      <c r="M53" s="171">
        <v>226646.31</v>
      </c>
      <c r="N53" s="171">
        <v>0</v>
      </c>
      <c r="O53" s="171">
        <v>67825</v>
      </c>
      <c r="P53" s="171">
        <v>0</v>
      </c>
      <c r="Q53" s="171">
        <v>0</v>
      </c>
      <c r="R53" s="171">
        <v>0</v>
      </c>
      <c r="S53" s="171">
        <v>0</v>
      </c>
      <c r="T53" s="171">
        <v>0</v>
      </c>
    </row>
    <row r="54" s="158" customFormat="1" ht="19.5" customHeight="1" spans="1:20">
      <c r="A54" s="189" t="s">
        <v>161</v>
      </c>
      <c r="B54" s="189"/>
      <c r="C54" s="189"/>
      <c r="D54" s="189" t="s">
        <v>162</v>
      </c>
      <c r="E54" s="171">
        <v>0</v>
      </c>
      <c r="F54" s="171">
        <v>0</v>
      </c>
      <c r="G54" s="171">
        <v>0</v>
      </c>
      <c r="H54" s="171">
        <v>228446.31</v>
      </c>
      <c r="I54" s="171">
        <v>226646.31</v>
      </c>
      <c r="J54" s="171">
        <v>1800</v>
      </c>
      <c r="K54" s="171">
        <v>228446.31</v>
      </c>
      <c r="L54" s="171">
        <v>226646.31</v>
      </c>
      <c r="M54" s="171">
        <v>226646.31</v>
      </c>
      <c r="N54" s="171">
        <v>0</v>
      </c>
      <c r="O54" s="171">
        <v>1800</v>
      </c>
      <c r="P54" s="171">
        <v>0</v>
      </c>
      <c r="Q54" s="171">
        <v>0</v>
      </c>
      <c r="R54" s="171">
        <v>0</v>
      </c>
      <c r="S54" s="171">
        <v>0</v>
      </c>
      <c r="T54" s="171">
        <v>0</v>
      </c>
    </row>
    <row r="55" s="158" customFormat="1" ht="19.5" customHeight="1" spans="1:20">
      <c r="A55" s="189" t="s">
        <v>163</v>
      </c>
      <c r="B55" s="189"/>
      <c r="C55" s="189"/>
      <c r="D55" s="189" t="s">
        <v>164</v>
      </c>
      <c r="E55" s="171">
        <v>0</v>
      </c>
      <c r="F55" s="171">
        <v>0</v>
      </c>
      <c r="G55" s="171">
        <v>0</v>
      </c>
      <c r="H55" s="171">
        <v>19999</v>
      </c>
      <c r="I55" s="171">
        <v>0</v>
      </c>
      <c r="J55" s="171">
        <v>19999</v>
      </c>
      <c r="K55" s="171">
        <v>19999</v>
      </c>
      <c r="L55" s="171">
        <v>0</v>
      </c>
      <c r="M55" s="171">
        <v>0</v>
      </c>
      <c r="N55" s="171">
        <v>0</v>
      </c>
      <c r="O55" s="171">
        <v>19999</v>
      </c>
      <c r="P55" s="171">
        <v>0</v>
      </c>
      <c r="Q55" s="171">
        <v>0</v>
      </c>
      <c r="R55" s="171">
        <v>0</v>
      </c>
      <c r="S55" s="171">
        <v>0</v>
      </c>
      <c r="T55" s="171">
        <v>0</v>
      </c>
    </row>
    <row r="56" s="158" customFormat="1" ht="19.5" customHeight="1" spans="1:20">
      <c r="A56" s="189" t="s">
        <v>165</v>
      </c>
      <c r="B56" s="189"/>
      <c r="C56" s="189"/>
      <c r="D56" s="189" t="s">
        <v>166</v>
      </c>
      <c r="E56" s="171">
        <v>0</v>
      </c>
      <c r="F56" s="171">
        <v>0</v>
      </c>
      <c r="G56" s="171">
        <v>0</v>
      </c>
      <c r="H56" s="171">
        <v>46026</v>
      </c>
      <c r="I56" s="171">
        <v>0</v>
      </c>
      <c r="J56" s="171">
        <v>46026</v>
      </c>
      <c r="K56" s="171">
        <v>46026</v>
      </c>
      <c r="L56" s="171">
        <v>0</v>
      </c>
      <c r="M56" s="171">
        <v>0</v>
      </c>
      <c r="N56" s="171">
        <v>0</v>
      </c>
      <c r="O56" s="171">
        <v>46026</v>
      </c>
      <c r="P56" s="171">
        <v>0</v>
      </c>
      <c r="Q56" s="171">
        <v>0</v>
      </c>
      <c r="R56" s="171">
        <v>0</v>
      </c>
      <c r="S56" s="171">
        <v>0</v>
      </c>
      <c r="T56" s="171">
        <v>0</v>
      </c>
    </row>
    <row r="57" s="158" customFormat="1" ht="19.5" customHeight="1" spans="1:20">
      <c r="A57" s="189" t="s">
        <v>347</v>
      </c>
      <c r="B57" s="189"/>
      <c r="C57" s="189"/>
      <c r="D57" s="189" t="s">
        <v>348</v>
      </c>
      <c r="E57" s="171">
        <v>0</v>
      </c>
      <c r="F57" s="171">
        <v>0</v>
      </c>
      <c r="G57" s="171">
        <v>0</v>
      </c>
      <c r="H57" s="171">
        <v>0</v>
      </c>
      <c r="I57" s="171">
        <v>0</v>
      </c>
      <c r="J57" s="171">
        <v>0</v>
      </c>
      <c r="K57" s="171">
        <v>0</v>
      </c>
      <c r="L57" s="171">
        <v>0</v>
      </c>
      <c r="M57" s="171">
        <v>0</v>
      </c>
      <c r="N57" s="171">
        <v>0</v>
      </c>
      <c r="O57" s="171">
        <v>0</v>
      </c>
      <c r="P57" s="171">
        <v>0</v>
      </c>
      <c r="Q57" s="171">
        <v>0</v>
      </c>
      <c r="R57" s="171">
        <v>0</v>
      </c>
      <c r="S57" s="171">
        <v>0</v>
      </c>
      <c r="T57" s="171">
        <v>0</v>
      </c>
    </row>
    <row r="58" s="158" customFormat="1" ht="19.5" customHeight="1" spans="1:20">
      <c r="A58" s="189" t="s">
        <v>349</v>
      </c>
      <c r="B58" s="189"/>
      <c r="C58" s="189"/>
      <c r="D58" s="189" t="s">
        <v>348</v>
      </c>
      <c r="E58" s="171">
        <v>0</v>
      </c>
      <c r="F58" s="171">
        <v>0</v>
      </c>
      <c r="G58" s="171">
        <v>0</v>
      </c>
      <c r="H58" s="171">
        <v>0</v>
      </c>
      <c r="I58" s="171">
        <v>0</v>
      </c>
      <c r="J58" s="171">
        <v>0</v>
      </c>
      <c r="K58" s="171">
        <v>0</v>
      </c>
      <c r="L58" s="171">
        <v>0</v>
      </c>
      <c r="M58" s="171">
        <v>0</v>
      </c>
      <c r="N58" s="171">
        <v>0</v>
      </c>
      <c r="O58" s="171">
        <v>0</v>
      </c>
      <c r="P58" s="171">
        <v>0</v>
      </c>
      <c r="Q58" s="171">
        <v>0</v>
      </c>
      <c r="R58" s="171">
        <v>0</v>
      </c>
      <c r="S58" s="171">
        <v>0</v>
      </c>
      <c r="T58" s="171">
        <v>0</v>
      </c>
    </row>
    <row r="59" s="158" customFormat="1" ht="19.5" customHeight="1" spans="1:20">
      <c r="A59" s="189" t="s">
        <v>167</v>
      </c>
      <c r="B59" s="189"/>
      <c r="C59" s="189"/>
      <c r="D59" s="189" t="s">
        <v>168</v>
      </c>
      <c r="E59" s="171">
        <v>0</v>
      </c>
      <c r="F59" s="171">
        <v>0</v>
      </c>
      <c r="G59" s="171">
        <v>0</v>
      </c>
      <c r="H59" s="171">
        <v>1597419.35</v>
      </c>
      <c r="I59" s="171">
        <v>1495493.23</v>
      </c>
      <c r="J59" s="171">
        <v>101926.12</v>
      </c>
      <c r="K59" s="171">
        <v>1597419.35</v>
      </c>
      <c r="L59" s="171">
        <v>1495493.23</v>
      </c>
      <c r="M59" s="171">
        <v>1410423.23</v>
      </c>
      <c r="N59" s="171">
        <v>85070</v>
      </c>
      <c r="O59" s="171">
        <v>101926.12</v>
      </c>
      <c r="P59" s="171">
        <v>0</v>
      </c>
      <c r="Q59" s="171">
        <v>0</v>
      </c>
      <c r="R59" s="171">
        <v>0</v>
      </c>
      <c r="S59" s="171">
        <v>0</v>
      </c>
      <c r="T59" s="171">
        <v>0</v>
      </c>
    </row>
    <row r="60" s="158" customFormat="1" ht="19.5" customHeight="1" spans="1:20">
      <c r="A60" s="189" t="s">
        <v>169</v>
      </c>
      <c r="B60" s="189"/>
      <c r="C60" s="189"/>
      <c r="D60" s="189" t="s">
        <v>170</v>
      </c>
      <c r="E60" s="171">
        <v>0</v>
      </c>
      <c r="F60" s="171">
        <v>0</v>
      </c>
      <c r="G60" s="171">
        <v>0</v>
      </c>
      <c r="H60" s="171">
        <v>224064.62</v>
      </c>
      <c r="I60" s="171">
        <v>224064.62</v>
      </c>
      <c r="J60" s="171">
        <v>0</v>
      </c>
      <c r="K60" s="171">
        <v>224064.62</v>
      </c>
      <c r="L60" s="171">
        <v>224064.62</v>
      </c>
      <c r="M60" s="171">
        <v>224064.62</v>
      </c>
      <c r="N60" s="171">
        <v>0</v>
      </c>
      <c r="O60" s="171">
        <v>0</v>
      </c>
      <c r="P60" s="171">
        <v>0</v>
      </c>
      <c r="Q60" s="171">
        <v>0</v>
      </c>
      <c r="R60" s="171">
        <v>0</v>
      </c>
      <c r="S60" s="171">
        <v>0</v>
      </c>
      <c r="T60" s="171">
        <v>0</v>
      </c>
    </row>
    <row r="61" s="158" customFormat="1" ht="19.5" customHeight="1" spans="1:20">
      <c r="A61" s="189" t="s">
        <v>350</v>
      </c>
      <c r="B61" s="189"/>
      <c r="C61" s="189"/>
      <c r="D61" s="189" t="s">
        <v>117</v>
      </c>
      <c r="E61" s="171">
        <v>0</v>
      </c>
      <c r="F61" s="171">
        <v>0</v>
      </c>
      <c r="G61" s="171">
        <v>0</v>
      </c>
      <c r="H61" s="171">
        <v>0</v>
      </c>
      <c r="I61" s="171">
        <v>0</v>
      </c>
      <c r="J61" s="171">
        <v>0</v>
      </c>
      <c r="K61" s="171">
        <v>0</v>
      </c>
      <c r="L61" s="171">
        <v>0</v>
      </c>
      <c r="M61" s="171">
        <v>0</v>
      </c>
      <c r="N61" s="171">
        <v>0</v>
      </c>
      <c r="O61" s="171">
        <v>0</v>
      </c>
      <c r="P61" s="171">
        <v>0</v>
      </c>
      <c r="Q61" s="171">
        <v>0</v>
      </c>
      <c r="R61" s="171">
        <v>0</v>
      </c>
      <c r="S61" s="171">
        <v>0</v>
      </c>
      <c r="T61" s="171">
        <v>0</v>
      </c>
    </row>
    <row r="62" s="158" customFormat="1" ht="19.5" customHeight="1" spans="1:20">
      <c r="A62" s="189" t="s">
        <v>171</v>
      </c>
      <c r="B62" s="189"/>
      <c r="C62" s="189"/>
      <c r="D62" s="189" t="s">
        <v>172</v>
      </c>
      <c r="E62" s="171">
        <v>0</v>
      </c>
      <c r="F62" s="171">
        <v>0</v>
      </c>
      <c r="G62" s="171">
        <v>0</v>
      </c>
      <c r="H62" s="171">
        <v>224064.62</v>
      </c>
      <c r="I62" s="171">
        <v>224064.62</v>
      </c>
      <c r="J62" s="171">
        <v>0</v>
      </c>
      <c r="K62" s="171">
        <v>224064.62</v>
      </c>
      <c r="L62" s="171">
        <v>224064.62</v>
      </c>
      <c r="M62" s="171">
        <v>224064.62</v>
      </c>
      <c r="N62" s="171">
        <v>0</v>
      </c>
      <c r="O62" s="171">
        <v>0</v>
      </c>
      <c r="P62" s="171">
        <v>0</v>
      </c>
      <c r="Q62" s="171">
        <v>0</v>
      </c>
      <c r="R62" s="171">
        <v>0</v>
      </c>
      <c r="S62" s="171">
        <v>0</v>
      </c>
      <c r="T62" s="171">
        <v>0</v>
      </c>
    </row>
    <row r="63" s="158" customFormat="1" ht="19.5" customHeight="1" spans="1:20">
      <c r="A63" s="189" t="s">
        <v>351</v>
      </c>
      <c r="B63" s="189"/>
      <c r="C63" s="189"/>
      <c r="D63" s="189" t="s">
        <v>352</v>
      </c>
      <c r="E63" s="171">
        <v>0</v>
      </c>
      <c r="F63" s="171">
        <v>0</v>
      </c>
      <c r="G63" s="171">
        <v>0</v>
      </c>
      <c r="H63" s="171">
        <v>0</v>
      </c>
      <c r="I63" s="171">
        <v>0</v>
      </c>
      <c r="J63" s="171">
        <v>0</v>
      </c>
      <c r="K63" s="171">
        <v>0</v>
      </c>
      <c r="L63" s="171">
        <v>0</v>
      </c>
      <c r="M63" s="171">
        <v>0</v>
      </c>
      <c r="N63" s="171">
        <v>0</v>
      </c>
      <c r="O63" s="171">
        <v>0</v>
      </c>
      <c r="P63" s="171">
        <v>0</v>
      </c>
      <c r="Q63" s="171">
        <v>0</v>
      </c>
      <c r="R63" s="171">
        <v>0</v>
      </c>
      <c r="S63" s="171">
        <v>0</v>
      </c>
      <c r="T63" s="171">
        <v>0</v>
      </c>
    </row>
    <row r="64" s="158" customFormat="1" ht="19.5" customHeight="1" spans="1:20">
      <c r="A64" s="189" t="s">
        <v>353</v>
      </c>
      <c r="B64" s="189"/>
      <c r="C64" s="189"/>
      <c r="D64" s="189" t="s">
        <v>354</v>
      </c>
      <c r="E64" s="171">
        <v>0</v>
      </c>
      <c r="F64" s="171">
        <v>0</v>
      </c>
      <c r="G64" s="171">
        <v>0</v>
      </c>
      <c r="H64" s="171">
        <v>0</v>
      </c>
      <c r="I64" s="171">
        <v>0</v>
      </c>
      <c r="J64" s="171">
        <v>0</v>
      </c>
      <c r="K64" s="171">
        <v>0</v>
      </c>
      <c r="L64" s="171">
        <v>0</v>
      </c>
      <c r="M64" s="171">
        <v>0</v>
      </c>
      <c r="N64" s="171">
        <v>0</v>
      </c>
      <c r="O64" s="171">
        <v>0</v>
      </c>
      <c r="P64" s="171">
        <v>0</v>
      </c>
      <c r="Q64" s="171">
        <v>0</v>
      </c>
      <c r="R64" s="171">
        <v>0</v>
      </c>
      <c r="S64" s="171">
        <v>0</v>
      </c>
      <c r="T64" s="171">
        <v>0</v>
      </c>
    </row>
    <row r="65" s="158" customFormat="1" ht="19.5" customHeight="1" spans="1:20">
      <c r="A65" s="189" t="s">
        <v>173</v>
      </c>
      <c r="B65" s="189"/>
      <c r="C65" s="189"/>
      <c r="D65" s="189" t="s">
        <v>174</v>
      </c>
      <c r="E65" s="171">
        <v>0</v>
      </c>
      <c r="F65" s="171">
        <v>0</v>
      </c>
      <c r="G65" s="171">
        <v>0</v>
      </c>
      <c r="H65" s="171">
        <v>1271428.61</v>
      </c>
      <c r="I65" s="171">
        <v>1271428.61</v>
      </c>
      <c r="J65" s="171">
        <v>0</v>
      </c>
      <c r="K65" s="171">
        <v>1271428.61</v>
      </c>
      <c r="L65" s="171">
        <v>1271428.61</v>
      </c>
      <c r="M65" s="171">
        <v>1186358.61</v>
      </c>
      <c r="N65" s="171">
        <v>85070</v>
      </c>
      <c r="O65" s="171">
        <v>0</v>
      </c>
      <c r="P65" s="171">
        <v>0</v>
      </c>
      <c r="Q65" s="171">
        <v>0</v>
      </c>
      <c r="R65" s="171">
        <v>0</v>
      </c>
      <c r="S65" s="171">
        <v>0</v>
      </c>
      <c r="T65" s="171">
        <v>0</v>
      </c>
    </row>
    <row r="66" s="158" customFormat="1" ht="19.5" customHeight="1" spans="1:20">
      <c r="A66" s="189" t="s">
        <v>175</v>
      </c>
      <c r="B66" s="189"/>
      <c r="C66" s="189"/>
      <c r="D66" s="189" t="s">
        <v>176</v>
      </c>
      <c r="E66" s="171">
        <v>0</v>
      </c>
      <c r="F66" s="171">
        <v>0</v>
      </c>
      <c r="G66" s="171">
        <v>0</v>
      </c>
      <c r="H66" s="171">
        <v>85070</v>
      </c>
      <c r="I66" s="171">
        <v>85070</v>
      </c>
      <c r="J66" s="171">
        <v>0</v>
      </c>
      <c r="K66" s="171">
        <v>85070</v>
      </c>
      <c r="L66" s="171">
        <v>85070</v>
      </c>
      <c r="M66" s="171">
        <v>0</v>
      </c>
      <c r="N66" s="171">
        <v>85070</v>
      </c>
      <c r="O66" s="171">
        <v>0</v>
      </c>
      <c r="P66" s="171">
        <v>0</v>
      </c>
      <c r="Q66" s="171">
        <v>0</v>
      </c>
      <c r="R66" s="171">
        <v>0</v>
      </c>
      <c r="S66" s="171">
        <v>0</v>
      </c>
      <c r="T66" s="171">
        <v>0</v>
      </c>
    </row>
    <row r="67" s="158" customFormat="1" ht="19.5" customHeight="1" spans="1:20">
      <c r="A67" s="189" t="s">
        <v>355</v>
      </c>
      <c r="B67" s="189"/>
      <c r="C67" s="189"/>
      <c r="D67" s="189" t="s">
        <v>356</v>
      </c>
      <c r="E67" s="171">
        <v>0</v>
      </c>
      <c r="F67" s="171">
        <v>0</v>
      </c>
      <c r="G67" s="171">
        <v>0</v>
      </c>
      <c r="H67" s="171">
        <v>0</v>
      </c>
      <c r="I67" s="171">
        <v>0</v>
      </c>
      <c r="J67" s="171">
        <v>0</v>
      </c>
      <c r="K67" s="171">
        <v>0</v>
      </c>
      <c r="L67" s="171">
        <v>0</v>
      </c>
      <c r="M67" s="171">
        <v>0</v>
      </c>
      <c r="N67" s="171">
        <v>0</v>
      </c>
      <c r="O67" s="171">
        <v>0</v>
      </c>
      <c r="P67" s="171">
        <v>0</v>
      </c>
      <c r="Q67" s="171">
        <v>0</v>
      </c>
      <c r="R67" s="171">
        <v>0</v>
      </c>
      <c r="S67" s="171">
        <v>0</v>
      </c>
      <c r="T67" s="171">
        <v>0</v>
      </c>
    </row>
    <row r="68" s="158" customFormat="1" ht="19.5" customHeight="1" spans="1:20">
      <c r="A68" s="189" t="s">
        <v>177</v>
      </c>
      <c r="B68" s="189"/>
      <c r="C68" s="189"/>
      <c r="D68" s="189" t="s">
        <v>178</v>
      </c>
      <c r="E68" s="171">
        <v>0</v>
      </c>
      <c r="F68" s="171">
        <v>0</v>
      </c>
      <c r="G68" s="171">
        <v>0</v>
      </c>
      <c r="H68" s="171">
        <v>1182114.4</v>
      </c>
      <c r="I68" s="171">
        <v>1182114.4</v>
      </c>
      <c r="J68" s="171">
        <v>0</v>
      </c>
      <c r="K68" s="171">
        <v>1182114.4</v>
      </c>
      <c r="L68" s="171">
        <v>1182114.4</v>
      </c>
      <c r="M68" s="171">
        <v>1182114.4</v>
      </c>
      <c r="N68" s="171">
        <v>0</v>
      </c>
      <c r="O68" s="171">
        <v>0</v>
      </c>
      <c r="P68" s="171">
        <v>0</v>
      </c>
      <c r="Q68" s="171">
        <v>0</v>
      </c>
      <c r="R68" s="171">
        <v>0</v>
      </c>
      <c r="S68" s="171">
        <v>0</v>
      </c>
      <c r="T68" s="171">
        <v>0</v>
      </c>
    </row>
    <row r="69" s="158" customFormat="1" ht="19.5" customHeight="1" spans="1:20">
      <c r="A69" s="189" t="s">
        <v>179</v>
      </c>
      <c r="B69" s="189"/>
      <c r="C69" s="189"/>
      <c r="D69" s="189" t="s">
        <v>180</v>
      </c>
      <c r="E69" s="171">
        <v>0</v>
      </c>
      <c r="F69" s="171">
        <v>0</v>
      </c>
      <c r="G69" s="171">
        <v>0</v>
      </c>
      <c r="H69" s="171">
        <v>4244.21</v>
      </c>
      <c r="I69" s="171">
        <v>4244.21</v>
      </c>
      <c r="J69" s="171">
        <v>0</v>
      </c>
      <c r="K69" s="171">
        <v>4244.21</v>
      </c>
      <c r="L69" s="171">
        <v>4244.21</v>
      </c>
      <c r="M69" s="171">
        <v>4244.21</v>
      </c>
      <c r="N69" s="171">
        <v>0</v>
      </c>
      <c r="O69" s="171">
        <v>0</v>
      </c>
      <c r="P69" s="171">
        <v>0</v>
      </c>
      <c r="Q69" s="171">
        <v>0</v>
      </c>
      <c r="R69" s="171">
        <v>0</v>
      </c>
      <c r="S69" s="171">
        <v>0</v>
      </c>
      <c r="T69" s="171">
        <v>0</v>
      </c>
    </row>
    <row r="70" s="158" customFormat="1" ht="19.5" customHeight="1" spans="1:20">
      <c r="A70" s="189" t="s">
        <v>357</v>
      </c>
      <c r="B70" s="189"/>
      <c r="C70" s="189"/>
      <c r="D70" s="189" t="s">
        <v>358</v>
      </c>
      <c r="E70" s="171">
        <v>0</v>
      </c>
      <c r="F70" s="171">
        <v>0</v>
      </c>
      <c r="G70" s="171">
        <v>0</v>
      </c>
      <c r="H70" s="171">
        <v>0</v>
      </c>
      <c r="I70" s="171">
        <v>0</v>
      </c>
      <c r="J70" s="171">
        <v>0</v>
      </c>
      <c r="K70" s="171">
        <v>0</v>
      </c>
      <c r="L70" s="171">
        <v>0</v>
      </c>
      <c r="M70" s="171">
        <v>0</v>
      </c>
      <c r="N70" s="171">
        <v>0</v>
      </c>
      <c r="O70" s="171">
        <v>0</v>
      </c>
      <c r="P70" s="171">
        <v>0</v>
      </c>
      <c r="Q70" s="171">
        <v>0</v>
      </c>
      <c r="R70" s="171">
        <v>0</v>
      </c>
      <c r="S70" s="171">
        <v>0</v>
      </c>
      <c r="T70" s="171">
        <v>0</v>
      </c>
    </row>
    <row r="71" s="158" customFormat="1" ht="19.5" customHeight="1" spans="1:20">
      <c r="A71" s="189" t="s">
        <v>359</v>
      </c>
      <c r="B71" s="189"/>
      <c r="C71" s="189"/>
      <c r="D71" s="189" t="s">
        <v>360</v>
      </c>
      <c r="E71" s="171">
        <v>0</v>
      </c>
      <c r="F71" s="171">
        <v>0</v>
      </c>
      <c r="G71" s="171">
        <v>0</v>
      </c>
      <c r="H71" s="171">
        <v>0</v>
      </c>
      <c r="I71" s="171">
        <v>0</v>
      </c>
      <c r="J71" s="171">
        <v>0</v>
      </c>
      <c r="K71" s="171">
        <v>0</v>
      </c>
      <c r="L71" s="171">
        <v>0</v>
      </c>
      <c r="M71" s="171">
        <v>0</v>
      </c>
      <c r="N71" s="171">
        <v>0</v>
      </c>
      <c r="O71" s="171">
        <v>0</v>
      </c>
      <c r="P71" s="171">
        <v>0</v>
      </c>
      <c r="Q71" s="171">
        <v>0</v>
      </c>
      <c r="R71" s="171">
        <v>0</v>
      </c>
      <c r="S71" s="171">
        <v>0</v>
      </c>
      <c r="T71" s="171">
        <v>0</v>
      </c>
    </row>
    <row r="72" s="158" customFormat="1" ht="19.5" customHeight="1" spans="1:20">
      <c r="A72" s="189" t="s">
        <v>181</v>
      </c>
      <c r="B72" s="189"/>
      <c r="C72" s="189"/>
      <c r="D72" s="189" t="s">
        <v>182</v>
      </c>
      <c r="E72" s="171">
        <v>0</v>
      </c>
      <c r="F72" s="171">
        <v>0</v>
      </c>
      <c r="G72" s="171">
        <v>0</v>
      </c>
      <c r="H72" s="171">
        <v>12006</v>
      </c>
      <c r="I72" s="171">
        <v>0</v>
      </c>
      <c r="J72" s="171">
        <v>12006</v>
      </c>
      <c r="K72" s="171">
        <v>12006</v>
      </c>
      <c r="L72" s="171">
        <v>0</v>
      </c>
      <c r="M72" s="171">
        <v>0</v>
      </c>
      <c r="N72" s="171">
        <v>0</v>
      </c>
      <c r="O72" s="171">
        <v>12006</v>
      </c>
      <c r="P72" s="171">
        <v>0</v>
      </c>
      <c r="Q72" s="171">
        <v>0</v>
      </c>
      <c r="R72" s="171">
        <v>0</v>
      </c>
      <c r="S72" s="171">
        <v>0</v>
      </c>
      <c r="T72" s="171">
        <v>0</v>
      </c>
    </row>
    <row r="73" s="158" customFormat="1" ht="19.5" customHeight="1" spans="1:20">
      <c r="A73" s="189" t="s">
        <v>183</v>
      </c>
      <c r="B73" s="189"/>
      <c r="C73" s="189"/>
      <c r="D73" s="189" t="s">
        <v>184</v>
      </c>
      <c r="E73" s="171">
        <v>0</v>
      </c>
      <c r="F73" s="171">
        <v>0</v>
      </c>
      <c r="G73" s="171">
        <v>0</v>
      </c>
      <c r="H73" s="171">
        <v>12006</v>
      </c>
      <c r="I73" s="171">
        <v>0</v>
      </c>
      <c r="J73" s="171">
        <v>12006</v>
      </c>
      <c r="K73" s="171">
        <v>12006</v>
      </c>
      <c r="L73" s="171">
        <v>0</v>
      </c>
      <c r="M73" s="171">
        <v>0</v>
      </c>
      <c r="N73" s="171">
        <v>0</v>
      </c>
      <c r="O73" s="171">
        <v>12006</v>
      </c>
      <c r="P73" s="171">
        <v>0</v>
      </c>
      <c r="Q73" s="171">
        <v>0</v>
      </c>
      <c r="R73" s="171">
        <v>0</v>
      </c>
      <c r="S73" s="171">
        <v>0</v>
      </c>
      <c r="T73" s="171">
        <v>0</v>
      </c>
    </row>
    <row r="74" s="158" customFormat="1" ht="19.5" customHeight="1" spans="1:20">
      <c r="A74" s="189" t="s">
        <v>185</v>
      </c>
      <c r="B74" s="189"/>
      <c r="C74" s="189"/>
      <c r="D74" s="189" t="s">
        <v>186</v>
      </c>
      <c r="E74" s="171">
        <v>0</v>
      </c>
      <c r="F74" s="171">
        <v>0</v>
      </c>
      <c r="G74" s="171">
        <v>0</v>
      </c>
      <c r="H74" s="171">
        <v>89920.12</v>
      </c>
      <c r="I74" s="171">
        <v>0</v>
      </c>
      <c r="J74" s="171">
        <v>89920.12</v>
      </c>
      <c r="K74" s="171">
        <v>89920.12</v>
      </c>
      <c r="L74" s="171">
        <v>0</v>
      </c>
      <c r="M74" s="171">
        <v>0</v>
      </c>
      <c r="N74" s="171">
        <v>0</v>
      </c>
      <c r="O74" s="171">
        <v>89920.12</v>
      </c>
      <c r="P74" s="171">
        <v>0</v>
      </c>
      <c r="Q74" s="171">
        <v>0</v>
      </c>
      <c r="R74" s="171">
        <v>0</v>
      </c>
      <c r="S74" s="171">
        <v>0</v>
      </c>
      <c r="T74" s="171">
        <v>0</v>
      </c>
    </row>
    <row r="75" s="158" customFormat="1" ht="19.5" customHeight="1" spans="1:20">
      <c r="A75" s="189" t="s">
        <v>187</v>
      </c>
      <c r="B75" s="189"/>
      <c r="C75" s="189"/>
      <c r="D75" s="189" t="s">
        <v>188</v>
      </c>
      <c r="E75" s="171">
        <v>0</v>
      </c>
      <c r="F75" s="171">
        <v>0</v>
      </c>
      <c r="G75" s="171">
        <v>0</v>
      </c>
      <c r="H75" s="171">
        <v>89920.12</v>
      </c>
      <c r="I75" s="171">
        <v>0</v>
      </c>
      <c r="J75" s="171">
        <v>89920.12</v>
      </c>
      <c r="K75" s="171">
        <v>89920.12</v>
      </c>
      <c r="L75" s="171">
        <v>0</v>
      </c>
      <c r="M75" s="171">
        <v>0</v>
      </c>
      <c r="N75" s="171">
        <v>0</v>
      </c>
      <c r="O75" s="171">
        <v>89920.12</v>
      </c>
      <c r="P75" s="171">
        <v>0</v>
      </c>
      <c r="Q75" s="171">
        <v>0</v>
      </c>
      <c r="R75" s="171">
        <v>0</v>
      </c>
      <c r="S75" s="171">
        <v>0</v>
      </c>
      <c r="T75" s="171">
        <v>0</v>
      </c>
    </row>
    <row r="76" s="158" customFormat="1" ht="19.5" customHeight="1" spans="1:20">
      <c r="A76" s="189" t="s">
        <v>361</v>
      </c>
      <c r="B76" s="189"/>
      <c r="C76" s="189"/>
      <c r="D76" s="189" t="s">
        <v>362</v>
      </c>
      <c r="E76" s="171">
        <v>0</v>
      </c>
      <c r="F76" s="171">
        <v>0</v>
      </c>
      <c r="G76" s="171">
        <v>0</v>
      </c>
      <c r="H76" s="171">
        <v>0</v>
      </c>
      <c r="I76" s="171">
        <v>0</v>
      </c>
      <c r="J76" s="171">
        <v>0</v>
      </c>
      <c r="K76" s="171">
        <v>0</v>
      </c>
      <c r="L76" s="171">
        <v>0</v>
      </c>
      <c r="M76" s="171">
        <v>0</v>
      </c>
      <c r="N76" s="171">
        <v>0</v>
      </c>
      <c r="O76" s="171">
        <v>0</v>
      </c>
      <c r="P76" s="171">
        <v>0</v>
      </c>
      <c r="Q76" s="171">
        <v>0</v>
      </c>
      <c r="R76" s="171">
        <v>0</v>
      </c>
      <c r="S76" s="171">
        <v>0</v>
      </c>
      <c r="T76" s="171">
        <v>0</v>
      </c>
    </row>
    <row r="77" s="158" customFormat="1" ht="19.5" customHeight="1" spans="1:20">
      <c r="A77" s="189" t="s">
        <v>363</v>
      </c>
      <c r="B77" s="189"/>
      <c r="C77" s="189"/>
      <c r="D77" s="189" t="s">
        <v>364</v>
      </c>
      <c r="E77" s="171">
        <v>0</v>
      </c>
      <c r="F77" s="171">
        <v>0</v>
      </c>
      <c r="G77" s="171">
        <v>0</v>
      </c>
      <c r="H77" s="171">
        <v>0</v>
      </c>
      <c r="I77" s="171">
        <v>0</v>
      </c>
      <c r="J77" s="171">
        <v>0</v>
      </c>
      <c r="K77" s="171">
        <v>0</v>
      </c>
      <c r="L77" s="171">
        <v>0</v>
      </c>
      <c r="M77" s="171">
        <v>0</v>
      </c>
      <c r="N77" s="171">
        <v>0</v>
      </c>
      <c r="O77" s="171">
        <v>0</v>
      </c>
      <c r="P77" s="171">
        <v>0</v>
      </c>
      <c r="Q77" s="171">
        <v>0</v>
      </c>
      <c r="R77" s="171">
        <v>0</v>
      </c>
      <c r="S77" s="171">
        <v>0</v>
      </c>
      <c r="T77" s="171">
        <v>0</v>
      </c>
    </row>
    <row r="78" s="158" customFormat="1" ht="19.5" customHeight="1" spans="1:20">
      <c r="A78" s="189" t="s">
        <v>365</v>
      </c>
      <c r="B78" s="189"/>
      <c r="C78" s="189"/>
      <c r="D78" s="189" t="s">
        <v>366</v>
      </c>
      <c r="E78" s="171">
        <v>0</v>
      </c>
      <c r="F78" s="171">
        <v>0</v>
      </c>
      <c r="G78" s="171">
        <v>0</v>
      </c>
      <c r="H78" s="171">
        <v>0</v>
      </c>
      <c r="I78" s="171">
        <v>0</v>
      </c>
      <c r="J78" s="171">
        <v>0</v>
      </c>
      <c r="K78" s="171">
        <v>0</v>
      </c>
      <c r="L78" s="171">
        <v>0</v>
      </c>
      <c r="M78" s="171">
        <v>0</v>
      </c>
      <c r="N78" s="171">
        <v>0</v>
      </c>
      <c r="O78" s="171">
        <v>0</v>
      </c>
      <c r="P78" s="171">
        <v>0</v>
      </c>
      <c r="Q78" s="171">
        <v>0</v>
      </c>
      <c r="R78" s="171">
        <v>0</v>
      </c>
      <c r="S78" s="171">
        <v>0</v>
      </c>
      <c r="T78" s="171">
        <v>0</v>
      </c>
    </row>
    <row r="79" s="158" customFormat="1" ht="19.5" customHeight="1" spans="1:20">
      <c r="A79" s="189" t="s">
        <v>367</v>
      </c>
      <c r="B79" s="189"/>
      <c r="C79" s="189"/>
      <c r="D79" s="189" t="s">
        <v>368</v>
      </c>
      <c r="E79" s="171">
        <v>0</v>
      </c>
      <c r="F79" s="171">
        <v>0</v>
      </c>
      <c r="G79" s="171">
        <v>0</v>
      </c>
      <c r="H79" s="171">
        <v>0</v>
      </c>
      <c r="I79" s="171">
        <v>0</v>
      </c>
      <c r="J79" s="171">
        <v>0</v>
      </c>
      <c r="K79" s="171">
        <v>0</v>
      </c>
      <c r="L79" s="171">
        <v>0</v>
      </c>
      <c r="M79" s="171">
        <v>0</v>
      </c>
      <c r="N79" s="171">
        <v>0</v>
      </c>
      <c r="O79" s="171">
        <v>0</v>
      </c>
      <c r="P79" s="171">
        <v>0</v>
      </c>
      <c r="Q79" s="171">
        <v>0</v>
      </c>
      <c r="R79" s="171">
        <v>0</v>
      </c>
      <c r="S79" s="171">
        <v>0</v>
      </c>
      <c r="T79" s="171">
        <v>0</v>
      </c>
    </row>
    <row r="80" s="158" customFormat="1" ht="19.5" customHeight="1" spans="1:20">
      <c r="A80" s="189" t="s">
        <v>369</v>
      </c>
      <c r="B80" s="189"/>
      <c r="C80" s="189"/>
      <c r="D80" s="189" t="s">
        <v>370</v>
      </c>
      <c r="E80" s="171">
        <v>0</v>
      </c>
      <c r="F80" s="171">
        <v>0</v>
      </c>
      <c r="G80" s="171">
        <v>0</v>
      </c>
      <c r="H80" s="171">
        <v>0</v>
      </c>
      <c r="I80" s="171">
        <v>0</v>
      </c>
      <c r="J80" s="171">
        <v>0</v>
      </c>
      <c r="K80" s="171">
        <v>0</v>
      </c>
      <c r="L80" s="171">
        <v>0</v>
      </c>
      <c r="M80" s="171">
        <v>0</v>
      </c>
      <c r="N80" s="171">
        <v>0</v>
      </c>
      <c r="O80" s="171">
        <v>0</v>
      </c>
      <c r="P80" s="171">
        <v>0</v>
      </c>
      <c r="Q80" s="171">
        <v>0</v>
      </c>
      <c r="R80" s="171">
        <v>0</v>
      </c>
      <c r="S80" s="171">
        <v>0</v>
      </c>
      <c r="T80" s="171">
        <v>0</v>
      </c>
    </row>
    <row r="81" s="158" customFormat="1" ht="19.5" customHeight="1" spans="1:20">
      <c r="A81" s="189" t="s">
        <v>371</v>
      </c>
      <c r="B81" s="189"/>
      <c r="C81" s="189"/>
      <c r="D81" s="189" t="s">
        <v>372</v>
      </c>
      <c r="E81" s="171">
        <v>0</v>
      </c>
      <c r="F81" s="171">
        <v>0</v>
      </c>
      <c r="G81" s="171">
        <v>0</v>
      </c>
      <c r="H81" s="171">
        <v>0</v>
      </c>
      <c r="I81" s="171">
        <v>0</v>
      </c>
      <c r="J81" s="171">
        <v>0</v>
      </c>
      <c r="K81" s="171">
        <v>0</v>
      </c>
      <c r="L81" s="171">
        <v>0</v>
      </c>
      <c r="M81" s="171">
        <v>0</v>
      </c>
      <c r="N81" s="171">
        <v>0</v>
      </c>
      <c r="O81" s="171">
        <v>0</v>
      </c>
      <c r="P81" s="171">
        <v>0</v>
      </c>
      <c r="Q81" s="171">
        <v>0</v>
      </c>
      <c r="R81" s="171">
        <v>0</v>
      </c>
      <c r="S81" s="171">
        <v>0</v>
      </c>
      <c r="T81" s="171">
        <v>0</v>
      </c>
    </row>
    <row r="82" s="158" customFormat="1" ht="19.5" customHeight="1" spans="1:20">
      <c r="A82" s="189" t="s">
        <v>189</v>
      </c>
      <c r="B82" s="189"/>
      <c r="C82" s="189"/>
      <c r="D82" s="189" t="s">
        <v>190</v>
      </c>
      <c r="E82" s="171">
        <v>0</v>
      </c>
      <c r="F82" s="171">
        <v>0</v>
      </c>
      <c r="G82" s="171">
        <v>0</v>
      </c>
      <c r="H82" s="171">
        <v>975550.36</v>
      </c>
      <c r="I82" s="171">
        <v>971050.36</v>
      </c>
      <c r="J82" s="171">
        <v>4500</v>
      </c>
      <c r="K82" s="171">
        <v>975550.36</v>
      </c>
      <c r="L82" s="171">
        <v>971050.36</v>
      </c>
      <c r="M82" s="171">
        <v>971050.36</v>
      </c>
      <c r="N82" s="171">
        <v>0</v>
      </c>
      <c r="O82" s="171">
        <v>4500</v>
      </c>
      <c r="P82" s="171">
        <v>0</v>
      </c>
      <c r="Q82" s="171">
        <v>0</v>
      </c>
      <c r="R82" s="171">
        <v>0</v>
      </c>
      <c r="S82" s="171">
        <v>0</v>
      </c>
      <c r="T82" s="171">
        <v>0</v>
      </c>
    </row>
    <row r="83" s="158" customFormat="1" ht="19.5" customHeight="1" spans="1:20">
      <c r="A83" s="189" t="s">
        <v>373</v>
      </c>
      <c r="B83" s="189"/>
      <c r="C83" s="189"/>
      <c r="D83" s="189" t="s">
        <v>374</v>
      </c>
      <c r="E83" s="171">
        <v>0</v>
      </c>
      <c r="F83" s="171">
        <v>0</v>
      </c>
      <c r="G83" s="171">
        <v>0</v>
      </c>
      <c r="H83" s="171">
        <v>0</v>
      </c>
      <c r="I83" s="171">
        <v>0</v>
      </c>
      <c r="J83" s="171">
        <v>0</v>
      </c>
      <c r="K83" s="171">
        <v>0</v>
      </c>
      <c r="L83" s="171">
        <v>0</v>
      </c>
      <c r="M83" s="171">
        <v>0</v>
      </c>
      <c r="N83" s="171">
        <v>0</v>
      </c>
      <c r="O83" s="171">
        <v>0</v>
      </c>
      <c r="P83" s="171">
        <v>0</v>
      </c>
      <c r="Q83" s="171">
        <v>0</v>
      </c>
      <c r="R83" s="171">
        <v>0</v>
      </c>
      <c r="S83" s="171">
        <v>0</v>
      </c>
      <c r="T83" s="171">
        <v>0</v>
      </c>
    </row>
    <row r="84" s="158" customFormat="1" ht="19.5" customHeight="1" spans="1:20">
      <c r="A84" s="189" t="s">
        <v>375</v>
      </c>
      <c r="B84" s="189"/>
      <c r="C84" s="189"/>
      <c r="D84" s="189" t="s">
        <v>376</v>
      </c>
      <c r="E84" s="171">
        <v>0</v>
      </c>
      <c r="F84" s="171">
        <v>0</v>
      </c>
      <c r="G84" s="171">
        <v>0</v>
      </c>
      <c r="H84" s="171">
        <v>0</v>
      </c>
      <c r="I84" s="171">
        <v>0</v>
      </c>
      <c r="J84" s="171">
        <v>0</v>
      </c>
      <c r="K84" s="171">
        <v>0</v>
      </c>
      <c r="L84" s="171">
        <v>0</v>
      </c>
      <c r="M84" s="171">
        <v>0</v>
      </c>
      <c r="N84" s="171">
        <v>0</v>
      </c>
      <c r="O84" s="171">
        <v>0</v>
      </c>
      <c r="P84" s="171">
        <v>0</v>
      </c>
      <c r="Q84" s="171">
        <v>0</v>
      </c>
      <c r="R84" s="171">
        <v>0</v>
      </c>
      <c r="S84" s="171">
        <v>0</v>
      </c>
      <c r="T84" s="171">
        <v>0</v>
      </c>
    </row>
    <row r="85" s="158" customFormat="1" ht="19.5" customHeight="1" spans="1:20">
      <c r="A85" s="189" t="s">
        <v>377</v>
      </c>
      <c r="B85" s="189"/>
      <c r="C85" s="189"/>
      <c r="D85" s="189" t="s">
        <v>378</v>
      </c>
      <c r="E85" s="171">
        <v>0</v>
      </c>
      <c r="F85" s="171">
        <v>0</v>
      </c>
      <c r="G85" s="171">
        <v>0</v>
      </c>
      <c r="H85" s="171">
        <v>0</v>
      </c>
      <c r="I85" s="171">
        <v>0</v>
      </c>
      <c r="J85" s="171">
        <v>0</v>
      </c>
      <c r="K85" s="171">
        <v>0</v>
      </c>
      <c r="L85" s="171">
        <v>0</v>
      </c>
      <c r="M85" s="171">
        <v>0</v>
      </c>
      <c r="N85" s="171">
        <v>0</v>
      </c>
      <c r="O85" s="171">
        <v>0</v>
      </c>
      <c r="P85" s="171">
        <v>0</v>
      </c>
      <c r="Q85" s="171">
        <v>0</v>
      </c>
      <c r="R85" s="171">
        <v>0</v>
      </c>
      <c r="S85" s="171">
        <v>0</v>
      </c>
      <c r="T85" s="171">
        <v>0</v>
      </c>
    </row>
    <row r="86" s="158" customFormat="1" ht="19.5" customHeight="1" spans="1:20">
      <c r="A86" s="189" t="s">
        <v>191</v>
      </c>
      <c r="B86" s="189"/>
      <c r="C86" s="189"/>
      <c r="D86" s="189" t="s">
        <v>192</v>
      </c>
      <c r="E86" s="171">
        <v>0</v>
      </c>
      <c r="F86" s="171">
        <v>0</v>
      </c>
      <c r="G86" s="171">
        <v>0</v>
      </c>
      <c r="H86" s="171">
        <v>971050.36</v>
      </c>
      <c r="I86" s="171">
        <v>971050.36</v>
      </c>
      <c r="J86" s="171">
        <v>0</v>
      </c>
      <c r="K86" s="171">
        <v>971050.36</v>
      </c>
      <c r="L86" s="171">
        <v>971050.36</v>
      </c>
      <c r="M86" s="171">
        <v>971050.36</v>
      </c>
      <c r="N86" s="171">
        <v>0</v>
      </c>
      <c r="O86" s="171">
        <v>0</v>
      </c>
      <c r="P86" s="171">
        <v>0</v>
      </c>
      <c r="Q86" s="171">
        <v>0</v>
      </c>
      <c r="R86" s="171">
        <v>0</v>
      </c>
      <c r="S86" s="171">
        <v>0</v>
      </c>
      <c r="T86" s="171">
        <v>0</v>
      </c>
    </row>
    <row r="87" s="158" customFormat="1" ht="19.5" customHeight="1" spans="1:20">
      <c r="A87" s="189" t="s">
        <v>193</v>
      </c>
      <c r="B87" s="189"/>
      <c r="C87" s="189"/>
      <c r="D87" s="189" t="s">
        <v>194</v>
      </c>
      <c r="E87" s="171">
        <v>0</v>
      </c>
      <c r="F87" s="171">
        <v>0</v>
      </c>
      <c r="G87" s="171">
        <v>0</v>
      </c>
      <c r="H87" s="171">
        <v>300466.56</v>
      </c>
      <c r="I87" s="171">
        <v>300466.56</v>
      </c>
      <c r="J87" s="171">
        <v>0</v>
      </c>
      <c r="K87" s="171">
        <v>300466.56</v>
      </c>
      <c r="L87" s="171">
        <v>300466.56</v>
      </c>
      <c r="M87" s="171">
        <v>300466.56</v>
      </c>
      <c r="N87" s="171">
        <v>0</v>
      </c>
      <c r="O87" s="171">
        <v>0</v>
      </c>
      <c r="P87" s="171">
        <v>0</v>
      </c>
      <c r="Q87" s="171">
        <v>0</v>
      </c>
      <c r="R87" s="171">
        <v>0</v>
      </c>
      <c r="S87" s="171">
        <v>0</v>
      </c>
      <c r="T87" s="171">
        <v>0</v>
      </c>
    </row>
    <row r="88" s="158" customFormat="1" ht="19.5" customHeight="1" spans="1:20">
      <c r="A88" s="189" t="s">
        <v>195</v>
      </c>
      <c r="B88" s="189"/>
      <c r="C88" s="189"/>
      <c r="D88" s="189" t="s">
        <v>196</v>
      </c>
      <c r="E88" s="171">
        <v>0</v>
      </c>
      <c r="F88" s="171">
        <v>0</v>
      </c>
      <c r="G88" s="171">
        <v>0</v>
      </c>
      <c r="H88" s="171">
        <v>334450.81</v>
      </c>
      <c r="I88" s="171">
        <v>334450.81</v>
      </c>
      <c r="J88" s="171">
        <v>0</v>
      </c>
      <c r="K88" s="171">
        <v>334450.81</v>
      </c>
      <c r="L88" s="171">
        <v>334450.81</v>
      </c>
      <c r="M88" s="171">
        <v>334450.81</v>
      </c>
      <c r="N88" s="171">
        <v>0</v>
      </c>
      <c r="O88" s="171">
        <v>0</v>
      </c>
      <c r="P88" s="171">
        <v>0</v>
      </c>
      <c r="Q88" s="171">
        <v>0</v>
      </c>
      <c r="R88" s="171">
        <v>0</v>
      </c>
      <c r="S88" s="171">
        <v>0</v>
      </c>
      <c r="T88" s="171">
        <v>0</v>
      </c>
    </row>
    <row r="89" s="158" customFormat="1" ht="19.5" customHeight="1" spans="1:20">
      <c r="A89" s="189" t="s">
        <v>197</v>
      </c>
      <c r="B89" s="189"/>
      <c r="C89" s="189"/>
      <c r="D89" s="189" t="s">
        <v>198</v>
      </c>
      <c r="E89" s="171">
        <v>0</v>
      </c>
      <c r="F89" s="171">
        <v>0</v>
      </c>
      <c r="G89" s="171">
        <v>0</v>
      </c>
      <c r="H89" s="171">
        <v>315198.36</v>
      </c>
      <c r="I89" s="171">
        <v>315198.36</v>
      </c>
      <c r="J89" s="171">
        <v>0</v>
      </c>
      <c r="K89" s="171">
        <v>315198.36</v>
      </c>
      <c r="L89" s="171">
        <v>315198.36</v>
      </c>
      <c r="M89" s="171">
        <v>315198.36</v>
      </c>
      <c r="N89" s="171">
        <v>0</v>
      </c>
      <c r="O89" s="171">
        <v>0</v>
      </c>
      <c r="P89" s="171">
        <v>0</v>
      </c>
      <c r="Q89" s="171">
        <v>0</v>
      </c>
      <c r="R89" s="171">
        <v>0</v>
      </c>
      <c r="S89" s="171">
        <v>0</v>
      </c>
      <c r="T89" s="171">
        <v>0</v>
      </c>
    </row>
    <row r="90" s="158" customFormat="1" ht="19.5" customHeight="1" spans="1:20">
      <c r="A90" s="189" t="s">
        <v>199</v>
      </c>
      <c r="B90" s="189"/>
      <c r="C90" s="189"/>
      <c r="D90" s="189" t="s">
        <v>200</v>
      </c>
      <c r="E90" s="171">
        <v>0</v>
      </c>
      <c r="F90" s="171">
        <v>0</v>
      </c>
      <c r="G90" s="171">
        <v>0</v>
      </c>
      <c r="H90" s="171">
        <v>20934.63</v>
      </c>
      <c r="I90" s="171">
        <v>20934.63</v>
      </c>
      <c r="J90" s="171">
        <v>0</v>
      </c>
      <c r="K90" s="171">
        <v>20934.63</v>
      </c>
      <c r="L90" s="171">
        <v>20934.63</v>
      </c>
      <c r="M90" s="171">
        <v>20934.63</v>
      </c>
      <c r="N90" s="171">
        <v>0</v>
      </c>
      <c r="O90" s="171">
        <v>0</v>
      </c>
      <c r="P90" s="171">
        <v>0</v>
      </c>
      <c r="Q90" s="171">
        <v>0</v>
      </c>
      <c r="R90" s="171">
        <v>0</v>
      </c>
      <c r="S90" s="171">
        <v>0</v>
      </c>
      <c r="T90" s="171">
        <v>0</v>
      </c>
    </row>
    <row r="91" s="158" customFormat="1" ht="19.5" customHeight="1" spans="1:20">
      <c r="A91" s="189" t="s">
        <v>201</v>
      </c>
      <c r="B91" s="189"/>
      <c r="C91" s="189"/>
      <c r="D91" s="189" t="s">
        <v>202</v>
      </c>
      <c r="E91" s="171">
        <v>0</v>
      </c>
      <c r="F91" s="171">
        <v>0</v>
      </c>
      <c r="G91" s="171">
        <v>0</v>
      </c>
      <c r="H91" s="171">
        <v>4500</v>
      </c>
      <c r="I91" s="171">
        <v>0</v>
      </c>
      <c r="J91" s="171">
        <v>4500</v>
      </c>
      <c r="K91" s="171">
        <v>4500</v>
      </c>
      <c r="L91" s="171">
        <v>0</v>
      </c>
      <c r="M91" s="171">
        <v>0</v>
      </c>
      <c r="N91" s="171">
        <v>0</v>
      </c>
      <c r="O91" s="171">
        <v>4500</v>
      </c>
      <c r="P91" s="171">
        <v>0</v>
      </c>
      <c r="Q91" s="171">
        <v>0</v>
      </c>
      <c r="R91" s="171">
        <v>0</v>
      </c>
      <c r="S91" s="171">
        <v>0</v>
      </c>
      <c r="T91" s="171">
        <v>0</v>
      </c>
    </row>
    <row r="92" s="158" customFormat="1" ht="19.5" customHeight="1" spans="1:20">
      <c r="A92" s="189" t="s">
        <v>203</v>
      </c>
      <c r="B92" s="189"/>
      <c r="C92" s="189"/>
      <c r="D92" s="189" t="s">
        <v>202</v>
      </c>
      <c r="E92" s="171">
        <v>0</v>
      </c>
      <c r="F92" s="171">
        <v>0</v>
      </c>
      <c r="G92" s="171">
        <v>0</v>
      </c>
      <c r="H92" s="171">
        <v>4500</v>
      </c>
      <c r="I92" s="171">
        <v>0</v>
      </c>
      <c r="J92" s="171">
        <v>4500</v>
      </c>
      <c r="K92" s="171">
        <v>4500</v>
      </c>
      <c r="L92" s="171">
        <v>0</v>
      </c>
      <c r="M92" s="171">
        <v>0</v>
      </c>
      <c r="N92" s="171">
        <v>0</v>
      </c>
      <c r="O92" s="171">
        <v>4500</v>
      </c>
      <c r="P92" s="171">
        <v>0</v>
      </c>
      <c r="Q92" s="171">
        <v>0</v>
      </c>
      <c r="R92" s="171">
        <v>0</v>
      </c>
      <c r="S92" s="171">
        <v>0</v>
      </c>
      <c r="T92" s="171">
        <v>0</v>
      </c>
    </row>
    <row r="93" s="158" customFormat="1" ht="19.5" customHeight="1" spans="1:20">
      <c r="A93" s="189" t="s">
        <v>204</v>
      </c>
      <c r="B93" s="189"/>
      <c r="C93" s="189"/>
      <c r="D93" s="189" t="s">
        <v>205</v>
      </c>
      <c r="E93" s="171">
        <v>0</v>
      </c>
      <c r="F93" s="171">
        <v>0</v>
      </c>
      <c r="G93" s="171">
        <v>0</v>
      </c>
      <c r="H93" s="171">
        <v>377002.9</v>
      </c>
      <c r="I93" s="171">
        <v>377002.9</v>
      </c>
      <c r="J93" s="171">
        <v>0</v>
      </c>
      <c r="K93" s="171">
        <v>377002.9</v>
      </c>
      <c r="L93" s="171">
        <v>377002.9</v>
      </c>
      <c r="M93" s="171">
        <v>377002.9</v>
      </c>
      <c r="N93" s="171">
        <v>0</v>
      </c>
      <c r="O93" s="171">
        <v>0</v>
      </c>
      <c r="P93" s="171">
        <v>0</v>
      </c>
      <c r="Q93" s="171">
        <v>0</v>
      </c>
      <c r="R93" s="171">
        <v>0</v>
      </c>
      <c r="S93" s="171">
        <v>0</v>
      </c>
      <c r="T93" s="171">
        <v>0</v>
      </c>
    </row>
    <row r="94" s="158" customFormat="1" ht="19.5" customHeight="1" spans="1:20">
      <c r="A94" s="189" t="s">
        <v>206</v>
      </c>
      <c r="B94" s="189"/>
      <c r="C94" s="189"/>
      <c r="D94" s="189" t="s">
        <v>207</v>
      </c>
      <c r="E94" s="171">
        <v>0</v>
      </c>
      <c r="F94" s="171">
        <v>0</v>
      </c>
      <c r="G94" s="171">
        <v>0</v>
      </c>
      <c r="H94" s="171">
        <v>377002.9</v>
      </c>
      <c r="I94" s="171">
        <v>377002.9</v>
      </c>
      <c r="J94" s="171">
        <v>0</v>
      </c>
      <c r="K94" s="171">
        <v>377002.9</v>
      </c>
      <c r="L94" s="171">
        <v>377002.9</v>
      </c>
      <c r="M94" s="171">
        <v>377002.9</v>
      </c>
      <c r="N94" s="171">
        <v>0</v>
      </c>
      <c r="O94" s="171">
        <v>0</v>
      </c>
      <c r="P94" s="171">
        <v>0</v>
      </c>
      <c r="Q94" s="171">
        <v>0</v>
      </c>
      <c r="R94" s="171">
        <v>0</v>
      </c>
      <c r="S94" s="171">
        <v>0</v>
      </c>
      <c r="T94" s="171">
        <v>0</v>
      </c>
    </row>
    <row r="95" s="158" customFormat="1" ht="19.5" customHeight="1" spans="1:20">
      <c r="A95" s="189" t="s">
        <v>208</v>
      </c>
      <c r="B95" s="189"/>
      <c r="C95" s="189"/>
      <c r="D95" s="189" t="s">
        <v>209</v>
      </c>
      <c r="E95" s="171">
        <v>0</v>
      </c>
      <c r="F95" s="171">
        <v>0</v>
      </c>
      <c r="G95" s="171">
        <v>0</v>
      </c>
      <c r="H95" s="171">
        <v>377002.9</v>
      </c>
      <c r="I95" s="171">
        <v>377002.9</v>
      </c>
      <c r="J95" s="171">
        <v>0</v>
      </c>
      <c r="K95" s="171">
        <v>377002.9</v>
      </c>
      <c r="L95" s="171">
        <v>377002.9</v>
      </c>
      <c r="M95" s="171">
        <v>377002.9</v>
      </c>
      <c r="N95" s="171">
        <v>0</v>
      </c>
      <c r="O95" s="171">
        <v>0</v>
      </c>
      <c r="P95" s="171">
        <v>0</v>
      </c>
      <c r="Q95" s="171">
        <v>0</v>
      </c>
      <c r="R95" s="171">
        <v>0</v>
      </c>
      <c r="S95" s="171">
        <v>0</v>
      </c>
      <c r="T95" s="171">
        <v>0</v>
      </c>
    </row>
    <row r="96" s="158" customFormat="1" ht="19.5" customHeight="1" spans="1:20">
      <c r="A96" s="189" t="s">
        <v>210</v>
      </c>
      <c r="B96" s="189"/>
      <c r="C96" s="189"/>
      <c r="D96" s="189" t="s">
        <v>211</v>
      </c>
      <c r="E96" s="171">
        <v>0</v>
      </c>
      <c r="F96" s="171">
        <v>0</v>
      </c>
      <c r="G96" s="171">
        <v>0</v>
      </c>
      <c r="H96" s="171">
        <v>588004.74</v>
      </c>
      <c r="I96" s="171">
        <v>588004.74</v>
      </c>
      <c r="J96" s="171">
        <v>0</v>
      </c>
      <c r="K96" s="171">
        <v>588004.74</v>
      </c>
      <c r="L96" s="171">
        <v>588004.74</v>
      </c>
      <c r="M96" s="171">
        <v>584004.74</v>
      </c>
      <c r="N96" s="171">
        <v>4000</v>
      </c>
      <c r="O96" s="171">
        <v>0</v>
      </c>
      <c r="P96" s="171">
        <v>0</v>
      </c>
      <c r="Q96" s="171">
        <v>0</v>
      </c>
      <c r="R96" s="171">
        <v>0</v>
      </c>
      <c r="S96" s="171">
        <v>0</v>
      </c>
      <c r="T96" s="171">
        <v>0</v>
      </c>
    </row>
    <row r="97" s="158" customFormat="1" ht="19.5" customHeight="1" spans="1:20">
      <c r="A97" s="189" t="s">
        <v>212</v>
      </c>
      <c r="B97" s="189"/>
      <c r="C97" s="189"/>
      <c r="D97" s="189" t="s">
        <v>213</v>
      </c>
      <c r="E97" s="171">
        <v>0</v>
      </c>
      <c r="F97" s="171">
        <v>0</v>
      </c>
      <c r="G97" s="171">
        <v>0</v>
      </c>
      <c r="H97" s="171">
        <v>588004.74</v>
      </c>
      <c r="I97" s="171">
        <v>588004.74</v>
      </c>
      <c r="J97" s="171">
        <v>0</v>
      </c>
      <c r="K97" s="171">
        <v>588004.74</v>
      </c>
      <c r="L97" s="171">
        <v>588004.74</v>
      </c>
      <c r="M97" s="171">
        <v>584004.74</v>
      </c>
      <c r="N97" s="171">
        <v>4000</v>
      </c>
      <c r="O97" s="171">
        <v>0</v>
      </c>
      <c r="P97" s="171">
        <v>0</v>
      </c>
      <c r="Q97" s="171">
        <v>0</v>
      </c>
      <c r="R97" s="171">
        <v>0</v>
      </c>
      <c r="S97" s="171">
        <v>0</v>
      </c>
      <c r="T97" s="171">
        <v>0</v>
      </c>
    </row>
    <row r="98" s="158" customFormat="1" ht="19.5" customHeight="1" spans="1:20">
      <c r="A98" s="189" t="s">
        <v>214</v>
      </c>
      <c r="B98" s="189"/>
      <c r="C98" s="189"/>
      <c r="D98" s="189" t="s">
        <v>215</v>
      </c>
      <c r="E98" s="171">
        <v>0</v>
      </c>
      <c r="F98" s="171">
        <v>0</v>
      </c>
      <c r="G98" s="171">
        <v>0</v>
      </c>
      <c r="H98" s="171">
        <v>588004.74</v>
      </c>
      <c r="I98" s="171">
        <v>588004.74</v>
      </c>
      <c r="J98" s="171">
        <v>0</v>
      </c>
      <c r="K98" s="171">
        <v>588004.74</v>
      </c>
      <c r="L98" s="171">
        <v>588004.74</v>
      </c>
      <c r="M98" s="171">
        <v>584004.74</v>
      </c>
      <c r="N98" s="171">
        <v>4000</v>
      </c>
      <c r="O98" s="171">
        <v>0</v>
      </c>
      <c r="P98" s="171">
        <v>0</v>
      </c>
      <c r="Q98" s="171">
        <v>0</v>
      </c>
      <c r="R98" s="171">
        <v>0</v>
      </c>
      <c r="S98" s="171">
        <v>0</v>
      </c>
      <c r="T98" s="171">
        <v>0</v>
      </c>
    </row>
    <row r="99" s="158" customFormat="1" ht="19.5" customHeight="1" spans="1:20">
      <c r="A99" s="189" t="s">
        <v>379</v>
      </c>
      <c r="B99" s="189"/>
      <c r="C99" s="189"/>
      <c r="D99" s="189" t="s">
        <v>380</v>
      </c>
      <c r="E99" s="171">
        <v>0</v>
      </c>
      <c r="F99" s="171">
        <v>0</v>
      </c>
      <c r="G99" s="171">
        <v>0</v>
      </c>
      <c r="H99" s="171">
        <v>0</v>
      </c>
      <c r="I99" s="171">
        <v>0</v>
      </c>
      <c r="J99" s="171">
        <v>0</v>
      </c>
      <c r="K99" s="171">
        <v>0</v>
      </c>
      <c r="L99" s="171">
        <v>0</v>
      </c>
      <c r="M99" s="171">
        <v>0</v>
      </c>
      <c r="N99" s="171">
        <v>0</v>
      </c>
      <c r="O99" s="171">
        <v>0</v>
      </c>
      <c r="P99" s="171">
        <v>0</v>
      </c>
      <c r="Q99" s="171">
        <v>0</v>
      </c>
      <c r="R99" s="171">
        <v>0</v>
      </c>
      <c r="S99" s="171">
        <v>0</v>
      </c>
      <c r="T99" s="171">
        <v>0</v>
      </c>
    </row>
    <row r="100" s="158" customFormat="1" ht="19.5" customHeight="1" spans="1:20">
      <c r="A100" s="189" t="s">
        <v>381</v>
      </c>
      <c r="B100" s="189"/>
      <c r="C100" s="189"/>
      <c r="D100" s="189" t="s">
        <v>382</v>
      </c>
      <c r="E100" s="171">
        <v>0</v>
      </c>
      <c r="F100" s="171">
        <v>0</v>
      </c>
      <c r="G100" s="171">
        <v>0</v>
      </c>
      <c r="H100" s="171">
        <v>0</v>
      </c>
      <c r="I100" s="171">
        <v>0</v>
      </c>
      <c r="J100" s="171">
        <v>0</v>
      </c>
      <c r="K100" s="171">
        <v>0</v>
      </c>
      <c r="L100" s="171">
        <v>0</v>
      </c>
      <c r="M100" s="171">
        <v>0</v>
      </c>
      <c r="N100" s="171">
        <v>0</v>
      </c>
      <c r="O100" s="171">
        <v>0</v>
      </c>
      <c r="P100" s="171">
        <v>0</v>
      </c>
      <c r="Q100" s="171">
        <v>0</v>
      </c>
      <c r="R100" s="171">
        <v>0</v>
      </c>
      <c r="S100" s="171">
        <v>0</v>
      </c>
      <c r="T100" s="171">
        <v>0</v>
      </c>
    </row>
    <row r="101" s="158" customFormat="1" ht="19.5" customHeight="1" spans="1:20">
      <c r="A101" s="189" t="s">
        <v>216</v>
      </c>
      <c r="B101" s="189"/>
      <c r="C101" s="189"/>
      <c r="D101" s="189" t="s">
        <v>217</v>
      </c>
      <c r="E101" s="171">
        <v>0</v>
      </c>
      <c r="F101" s="171">
        <v>0</v>
      </c>
      <c r="G101" s="171">
        <v>0</v>
      </c>
      <c r="H101" s="171">
        <v>7692399.59</v>
      </c>
      <c r="I101" s="171">
        <v>1707791.39</v>
      </c>
      <c r="J101" s="171">
        <v>5984608.2</v>
      </c>
      <c r="K101" s="171">
        <v>7692399.59</v>
      </c>
      <c r="L101" s="171">
        <v>1707791.39</v>
      </c>
      <c r="M101" s="171">
        <v>1692591.39</v>
      </c>
      <c r="N101" s="171">
        <v>15200</v>
      </c>
      <c r="O101" s="171">
        <v>5984608.2</v>
      </c>
      <c r="P101" s="171">
        <v>0</v>
      </c>
      <c r="Q101" s="171">
        <v>0</v>
      </c>
      <c r="R101" s="171">
        <v>0</v>
      </c>
      <c r="S101" s="171">
        <v>0</v>
      </c>
      <c r="T101" s="171">
        <v>0</v>
      </c>
    </row>
    <row r="102" s="158" customFormat="1" ht="19.5" customHeight="1" spans="1:20">
      <c r="A102" s="189" t="s">
        <v>218</v>
      </c>
      <c r="B102" s="189"/>
      <c r="C102" s="189"/>
      <c r="D102" s="189" t="s">
        <v>219</v>
      </c>
      <c r="E102" s="171">
        <v>0</v>
      </c>
      <c r="F102" s="171">
        <v>0</v>
      </c>
      <c r="G102" s="171">
        <v>0</v>
      </c>
      <c r="H102" s="171">
        <v>2121091.39</v>
      </c>
      <c r="I102" s="171">
        <v>1707791.39</v>
      </c>
      <c r="J102" s="171">
        <v>413300</v>
      </c>
      <c r="K102" s="171">
        <v>2121091.39</v>
      </c>
      <c r="L102" s="171">
        <v>1707791.39</v>
      </c>
      <c r="M102" s="171">
        <v>1692591.39</v>
      </c>
      <c r="N102" s="171">
        <v>15200</v>
      </c>
      <c r="O102" s="171">
        <v>413300</v>
      </c>
      <c r="P102" s="171">
        <v>0</v>
      </c>
      <c r="Q102" s="171">
        <v>0</v>
      </c>
      <c r="R102" s="171">
        <v>0</v>
      </c>
      <c r="S102" s="171">
        <v>0</v>
      </c>
      <c r="T102" s="171">
        <v>0</v>
      </c>
    </row>
    <row r="103" s="158" customFormat="1" ht="19.5" customHeight="1" spans="1:20">
      <c r="A103" s="189" t="s">
        <v>220</v>
      </c>
      <c r="B103" s="189"/>
      <c r="C103" s="189"/>
      <c r="D103" s="189" t="s">
        <v>119</v>
      </c>
      <c r="E103" s="171">
        <v>0</v>
      </c>
      <c r="F103" s="171">
        <v>0</v>
      </c>
      <c r="G103" s="171">
        <v>0</v>
      </c>
      <c r="H103" s="171">
        <v>1707791.39</v>
      </c>
      <c r="I103" s="171">
        <v>1707791.39</v>
      </c>
      <c r="J103" s="171">
        <v>0</v>
      </c>
      <c r="K103" s="171">
        <v>1707791.39</v>
      </c>
      <c r="L103" s="171">
        <v>1707791.39</v>
      </c>
      <c r="M103" s="171">
        <v>1692591.39</v>
      </c>
      <c r="N103" s="171">
        <v>15200</v>
      </c>
      <c r="O103" s="171">
        <v>0</v>
      </c>
      <c r="P103" s="171">
        <v>0</v>
      </c>
      <c r="Q103" s="171">
        <v>0</v>
      </c>
      <c r="R103" s="171">
        <v>0</v>
      </c>
      <c r="S103" s="171">
        <v>0</v>
      </c>
      <c r="T103" s="171">
        <v>0</v>
      </c>
    </row>
    <row r="104" s="158" customFormat="1" ht="19.5" customHeight="1" spans="1:20">
      <c r="A104" s="189" t="s">
        <v>383</v>
      </c>
      <c r="B104" s="189"/>
      <c r="C104" s="189"/>
      <c r="D104" s="189" t="s">
        <v>384</v>
      </c>
      <c r="E104" s="171">
        <v>0</v>
      </c>
      <c r="F104" s="171">
        <v>0</v>
      </c>
      <c r="G104" s="171">
        <v>0</v>
      </c>
      <c r="H104" s="171">
        <v>0</v>
      </c>
      <c r="I104" s="171">
        <v>0</v>
      </c>
      <c r="J104" s="171">
        <v>0</v>
      </c>
      <c r="K104" s="171">
        <v>0</v>
      </c>
      <c r="L104" s="171">
        <v>0</v>
      </c>
      <c r="M104" s="171">
        <v>0</v>
      </c>
      <c r="N104" s="171">
        <v>0</v>
      </c>
      <c r="O104" s="171">
        <v>0</v>
      </c>
      <c r="P104" s="171">
        <v>0</v>
      </c>
      <c r="Q104" s="171">
        <v>0</v>
      </c>
      <c r="R104" s="171">
        <v>0</v>
      </c>
      <c r="S104" s="171">
        <v>0</v>
      </c>
      <c r="T104" s="171">
        <v>0</v>
      </c>
    </row>
    <row r="105" s="158" customFormat="1" ht="19.5" customHeight="1" spans="1:20">
      <c r="A105" s="189" t="s">
        <v>221</v>
      </c>
      <c r="B105" s="189"/>
      <c r="C105" s="189"/>
      <c r="D105" s="189" t="s">
        <v>222</v>
      </c>
      <c r="E105" s="171">
        <v>0</v>
      </c>
      <c r="F105" s="171">
        <v>0</v>
      </c>
      <c r="G105" s="171">
        <v>0</v>
      </c>
      <c r="H105" s="171">
        <v>413300</v>
      </c>
      <c r="I105" s="171">
        <v>0</v>
      </c>
      <c r="J105" s="171">
        <v>413300</v>
      </c>
      <c r="K105" s="171">
        <v>413300</v>
      </c>
      <c r="L105" s="171">
        <v>0</v>
      </c>
      <c r="M105" s="171">
        <v>0</v>
      </c>
      <c r="N105" s="171">
        <v>0</v>
      </c>
      <c r="O105" s="171">
        <v>413300</v>
      </c>
      <c r="P105" s="171">
        <v>0</v>
      </c>
      <c r="Q105" s="171">
        <v>0</v>
      </c>
      <c r="R105" s="171">
        <v>0</v>
      </c>
      <c r="S105" s="171">
        <v>0</v>
      </c>
      <c r="T105" s="171">
        <v>0</v>
      </c>
    </row>
    <row r="106" s="158" customFormat="1" ht="19.5" customHeight="1" spans="1:20">
      <c r="A106" s="189" t="s">
        <v>385</v>
      </c>
      <c r="B106" s="189"/>
      <c r="C106" s="189"/>
      <c r="D106" s="189" t="s">
        <v>386</v>
      </c>
      <c r="E106" s="171">
        <v>0</v>
      </c>
      <c r="F106" s="171">
        <v>0</v>
      </c>
      <c r="G106" s="171">
        <v>0</v>
      </c>
      <c r="H106" s="171">
        <v>0</v>
      </c>
      <c r="I106" s="171">
        <v>0</v>
      </c>
      <c r="J106" s="171">
        <v>0</v>
      </c>
      <c r="K106" s="171">
        <v>0</v>
      </c>
      <c r="L106" s="171">
        <v>0</v>
      </c>
      <c r="M106" s="171">
        <v>0</v>
      </c>
      <c r="N106" s="171">
        <v>0</v>
      </c>
      <c r="O106" s="171">
        <v>0</v>
      </c>
      <c r="P106" s="171">
        <v>0</v>
      </c>
      <c r="Q106" s="171">
        <v>0</v>
      </c>
      <c r="R106" s="171">
        <v>0</v>
      </c>
      <c r="S106" s="171">
        <v>0</v>
      </c>
      <c r="T106" s="171">
        <v>0</v>
      </c>
    </row>
    <row r="107" s="158" customFormat="1" ht="19.5" customHeight="1" spans="1:20">
      <c r="A107" s="189" t="s">
        <v>387</v>
      </c>
      <c r="B107" s="189"/>
      <c r="C107" s="189"/>
      <c r="D107" s="189" t="s">
        <v>388</v>
      </c>
      <c r="E107" s="171">
        <v>0</v>
      </c>
      <c r="F107" s="171">
        <v>0</v>
      </c>
      <c r="G107" s="171">
        <v>0</v>
      </c>
      <c r="H107" s="171">
        <v>0</v>
      </c>
      <c r="I107" s="171">
        <v>0</v>
      </c>
      <c r="J107" s="171">
        <v>0</v>
      </c>
      <c r="K107" s="171">
        <v>0</v>
      </c>
      <c r="L107" s="171">
        <v>0</v>
      </c>
      <c r="M107" s="171">
        <v>0</v>
      </c>
      <c r="N107" s="171">
        <v>0</v>
      </c>
      <c r="O107" s="171">
        <v>0</v>
      </c>
      <c r="P107" s="171">
        <v>0</v>
      </c>
      <c r="Q107" s="171">
        <v>0</v>
      </c>
      <c r="R107" s="171">
        <v>0</v>
      </c>
      <c r="S107" s="171">
        <v>0</v>
      </c>
      <c r="T107" s="171">
        <v>0</v>
      </c>
    </row>
    <row r="108" s="158" customFormat="1" ht="19.5" customHeight="1" spans="1:20">
      <c r="A108" s="189" t="s">
        <v>293</v>
      </c>
      <c r="B108" s="189"/>
      <c r="C108" s="189"/>
      <c r="D108" s="189" t="s">
        <v>294</v>
      </c>
      <c r="E108" s="171">
        <v>0</v>
      </c>
      <c r="F108" s="171">
        <v>0</v>
      </c>
      <c r="G108" s="171">
        <v>0</v>
      </c>
      <c r="H108" s="171">
        <v>0</v>
      </c>
      <c r="I108" s="171">
        <v>0</v>
      </c>
      <c r="J108" s="171">
        <v>0</v>
      </c>
      <c r="K108" s="171">
        <v>0</v>
      </c>
      <c r="L108" s="171">
        <v>0</v>
      </c>
      <c r="M108" s="171">
        <v>0</v>
      </c>
      <c r="N108" s="171">
        <v>0</v>
      </c>
      <c r="O108" s="171">
        <v>0</v>
      </c>
      <c r="P108" s="171">
        <v>0</v>
      </c>
      <c r="Q108" s="171">
        <v>0</v>
      </c>
      <c r="R108" s="171">
        <v>0</v>
      </c>
      <c r="S108" s="171">
        <v>0</v>
      </c>
      <c r="T108" s="171">
        <v>0</v>
      </c>
    </row>
    <row r="109" s="158" customFormat="1" ht="19.5" customHeight="1" spans="1:20">
      <c r="A109" s="189" t="s">
        <v>223</v>
      </c>
      <c r="B109" s="189"/>
      <c r="C109" s="189"/>
      <c r="D109" s="189" t="s">
        <v>224</v>
      </c>
      <c r="E109" s="171">
        <v>0</v>
      </c>
      <c r="F109" s="171">
        <v>0</v>
      </c>
      <c r="G109" s="171">
        <v>0</v>
      </c>
      <c r="H109" s="171">
        <v>252779.4</v>
      </c>
      <c r="I109" s="171">
        <v>0</v>
      </c>
      <c r="J109" s="171">
        <v>252779.4</v>
      </c>
      <c r="K109" s="171">
        <v>252779.4</v>
      </c>
      <c r="L109" s="171">
        <v>0</v>
      </c>
      <c r="M109" s="171">
        <v>0</v>
      </c>
      <c r="N109" s="171">
        <v>0</v>
      </c>
      <c r="O109" s="171">
        <v>252779.4</v>
      </c>
      <c r="P109" s="171">
        <v>0</v>
      </c>
      <c r="Q109" s="171">
        <v>0</v>
      </c>
      <c r="R109" s="171">
        <v>0</v>
      </c>
      <c r="S109" s="171">
        <v>0</v>
      </c>
      <c r="T109" s="171">
        <v>0</v>
      </c>
    </row>
    <row r="110" s="158" customFormat="1" ht="19.5" customHeight="1" spans="1:20">
      <c r="A110" s="189" t="s">
        <v>389</v>
      </c>
      <c r="B110" s="189"/>
      <c r="C110" s="189"/>
      <c r="D110" s="189" t="s">
        <v>390</v>
      </c>
      <c r="E110" s="171">
        <v>0</v>
      </c>
      <c r="F110" s="171">
        <v>0</v>
      </c>
      <c r="G110" s="171">
        <v>0</v>
      </c>
      <c r="H110" s="171">
        <v>0</v>
      </c>
      <c r="I110" s="171">
        <v>0</v>
      </c>
      <c r="J110" s="171">
        <v>0</v>
      </c>
      <c r="K110" s="171">
        <v>0</v>
      </c>
      <c r="L110" s="171">
        <v>0</v>
      </c>
      <c r="M110" s="171">
        <v>0</v>
      </c>
      <c r="N110" s="171">
        <v>0</v>
      </c>
      <c r="O110" s="171">
        <v>0</v>
      </c>
      <c r="P110" s="171">
        <v>0</v>
      </c>
      <c r="Q110" s="171">
        <v>0</v>
      </c>
      <c r="R110" s="171">
        <v>0</v>
      </c>
      <c r="S110" s="171">
        <v>0</v>
      </c>
      <c r="T110" s="171">
        <v>0</v>
      </c>
    </row>
    <row r="111" s="158" customFormat="1" ht="19.5" customHeight="1" spans="1:20">
      <c r="A111" s="189" t="s">
        <v>225</v>
      </c>
      <c r="B111" s="189"/>
      <c r="C111" s="189"/>
      <c r="D111" s="189" t="s">
        <v>226</v>
      </c>
      <c r="E111" s="171">
        <v>0</v>
      </c>
      <c r="F111" s="171">
        <v>0</v>
      </c>
      <c r="G111" s="171">
        <v>0</v>
      </c>
      <c r="H111" s="171">
        <v>239346.3</v>
      </c>
      <c r="I111" s="171">
        <v>0</v>
      </c>
      <c r="J111" s="171">
        <v>239346.3</v>
      </c>
      <c r="K111" s="171">
        <v>239346.3</v>
      </c>
      <c r="L111" s="171">
        <v>0</v>
      </c>
      <c r="M111" s="171">
        <v>0</v>
      </c>
      <c r="N111" s="171">
        <v>0</v>
      </c>
      <c r="O111" s="171">
        <v>239346.3</v>
      </c>
      <c r="P111" s="171">
        <v>0</v>
      </c>
      <c r="Q111" s="171">
        <v>0</v>
      </c>
      <c r="R111" s="171">
        <v>0</v>
      </c>
      <c r="S111" s="171">
        <v>0</v>
      </c>
      <c r="T111" s="171">
        <v>0</v>
      </c>
    </row>
    <row r="112" s="158" customFormat="1" ht="19.5" customHeight="1" spans="1:20">
      <c r="A112" s="189" t="s">
        <v>227</v>
      </c>
      <c r="B112" s="189"/>
      <c r="C112" s="189"/>
      <c r="D112" s="189" t="s">
        <v>228</v>
      </c>
      <c r="E112" s="171">
        <v>0</v>
      </c>
      <c r="F112" s="171">
        <v>0</v>
      </c>
      <c r="G112" s="171">
        <v>0</v>
      </c>
      <c r="H112" s="171">
        <v>13433.1</v>
      </c>
      <c r="I112" s="171">
        <v>0</v>
      </c>
      <c r="J112" s="171">
        <v>13433.1</v>
      </c>
      <c r="K112" s="171">
        <v>13433.1</v>
      </c>
      <c r="L112" s="171">
        <v>0</v>
      </c>
      <c r="M112" s="171">
        <v>0</v>
      </c>
      <c r="N112" s="171">
        <v>0</v>
      </c>
      <c r="O112" s="171">
        <v>13433.1</v>
      </c>
      <c r="P112" s="171">
        <v>0</v>
      </c>
      <c r="Q112" s="171">
        <v>0</v>
      </c>
      <c r="R112" s="171">
        <v>0</v>
      </c>
      <c r="S112" s="171">
        <v>0</v>
      </c>
      <c r="T112" s="171">
        <v>0</v>
      </c>
    </row>
    <row r="113" s="158" customFormat="1" ht="19.5" customHeight="1" spans="1:20">
      <c r="A113" s="189" t="s">
        <v>229</v>
      </c>
      <c r="B113" s="189"/>
      <c r="C113" s="189"/>
      <c r="D113" s="189" t="s">
        <v>230</v>
      </c>
      <c r="E113" s="171">
        <v>0</v>
      </c>
      <c r="F113" s="171">
        <v>0</v>
      </c>
      <c r="G113" s="171">
        <v>0</v>
      </c>
      <c r="H113" s="171">
        <v>154878.8</v>
      </c>
      <c r="I113" s="171">
        <v>0</v>
      </c>
      <c r="J113" s="171">
        <v>154878.8</v>
      </c>
      <c r="K113" s="171">
        <v>154878.8</v>
      </c>
      <c r="L113" s="171">
        <v>0</v>
      </c>
      <c r="M113" s="171">
        <v>0</v>
      </c>
      <c r="N113" s="171">
        <v>0</v>
      </c>
      <c r="O113" s="171">
        <v>154878.8</v>
      </c>
      <c r="P113" s="171">
        <v>0</v>
      </c>
      <c r="Q113" s="171">
        <v>0</v>
      </c>
      <c r="R113" s="171">
        <v>0</v>
      </c>
      <c r="S113" s="171">
        <v>0</v>
      </c>
      <c r="T113" s="171">
        <v>0</v>
      </c>
    </row>
    <row r="114" s="158" customFormat="1" ht="19.5" customHeight="1" spans="1:20">
      <c r="A114" s="189" t="s">
        <v>231</v>
      </c>
      <c r="B114" s="189"/>
      <c r="C114" s="189"/>
      <c r="D114" s="189" t="s">
        <v>232</v>
      </c>
      <c r="E114" s="171">
        <v>0</v>
      </c>
      <c r="F114" s="171">
        <v>0</v>
      </c>
      <c r="G114" s="171">
        <v>0</v>
      </c>
      <c r="H114" s="171">
        <v>75273.8</v>
      </c>
      <c r="I114" s="171">
        <v>0</v>
      </c>
      <c r="J114" s="171">
        <v>75273.8</v>
      </c>
      <c r="K114" s="171">
        <v>75273.8</v>
      </c>
      <c r="L114" s="171">
        <v>0</v>
      </c>
      <c r="M114" s="171">
        <v>0</v>
      </c>
      <c r="N114" s="171">
        <v>0</v>
      </c>
      <c r="O114" s="171">
        <v>75273.8</v>
      </c>
      <c r="P114" s="171">
        <v>0</v>
      </c>
      <c r="Q114" s="171">
        <v>0</v>
      </c>
      <c r="R114" s="171">
        <v>0</v>
      </c>
      <c r="S114" s="171">
        <v>0</v>
      </c>
      <c r="T114" s="171">
        <v>0</v>
      </c>
    </row>
    <row r="115" s="158" customFormat="1" ht="19.5" customHeight="1" spans="1:20">
      <c r="A115" s="189" t="s">
        <v>391</v>
      </c>
      <c r="B115" s="189"/>
      <c r="C115" s="189"/>
      <c r="D115" s="189" t="s">
        <v>392</v>
      </c>
      <c r="E115" s="171">
        <v>0</v>
      </c>
      <c r="F115" s="171">
        <v>0</v>
      </c>
      <c r="G115" s="171">
        <v>0</v>
      </c>
      <c r="H115" s="171">
        <v>0</v>
      </c>
      <c r="I115" s="171">
        <v>0</v>
      </c>
      <c r="J115" s="171">
        <v>0</v>
      </c>
      <c r="K115" s="171">
        <v>0</v>
      </c>
      <c r="L115" s="171">
        <v>0</v>
      </c>
      <c r="M115" s="171">
        <v>0</v>
      </c>
      <c r="N115" s="171">
        <v>0</v>
      </c>
      <c r="O115" s="171">
        <v>0</v>
      </c>
      <c r="P115" s="171">
        <v>0</v>
      </c>
      <c r="Q115" s="171">
        <v>0</v>
      </c>
      <c r="R115" s="171">
        <v>0</v>
      </c>
      <c r="S115" s="171">
        <v>0</v>
      </c>
      <c r="T115" s="171">
        <v>0</v>
      </c>
    </row>
    <row r="116" s="158" customFormat="1" ht="19.5" customHeight="1" spans="1:20">
      <c r="A116" s="189" t="s">
        <v>233</v>
      </c>
      <c r="B116" s="189"/>
      <c r="C116" s="189"/>
      <c r="D116" s="189" t="s">
        <v>234</v>
      </c>
      <c r="E116" s="171">
        <v>0</v>
      </c>
      <c r="F116" s="171">
        <v>0</v>
      </c>
      <c r="G116" s="171">
        <v>0</v>
      </c>
      <c r="H116" s="171">
        <v>79605</v>
      </c>
      <c r="I116" s="171">
        <v>0</v>
      </c>
      <c r="J116" s="171">
        <v>79605</v>
      </c>
      <c r="K116" s="171">
        <v>79605</v>
      </c>
      <c r="L116" s="171">
        <v>0</v>
      </c>
      <c r="M116" s="171">
        <v>0</v>
      </c>
      <c r="N116" s="171">
        <v>0</v>
      </c>
      <c r="O116" s="171">
        <v>79605</v>
      </c>
      <c r="P116" s="171">
        <v>0</v>
      </c>
      <c r="Q116" s="171">
        <v>0</v>
      </c>
      <c r="R116" s="171">
        <v>0</v>
      </c>
      <c r="S116" s="171">
        <v>0</v>
      </c>
      <c r="T116" s="171">
        <v>0</v>
      </c>
    </row>
    <row r="117" s="158" customFormat="1" ht="19.5" customHeight="1" spans="1:20">
      <c r="A117" s="189" t="s">
        <v>235</v>
      </c>
      <c r="B117" s="189"/>
      <c r="C117" s="189"/>
      <c r="D117" s="189" t="s">
        <v>236</v>
      </c>
      <c r="E117" s="171">
        <v>0</v>
      </c>
      <c r="F117" s="171">
        <v>0</v>
      </c>
      <c r="G117" s="171">
        <v>0</v>
      </c>
      <c r="H117" s="171">
        <v>1894400</v>
      </c>
      <c r="I117" s="171">
        <v>0</v>
      </c>
      <c r="J117" s="171">
        <v>1894400</v>
      </c>
      <c r="K117" s="171">
        <v>1894400</v>
      </c>
      <c r="L117" s="171">
        <v>0</v>
      </c>
      <c r="M117" s="171">
        <v>0</v>
      </c>
      <c r="N117" s="171">
        <v>0</v>
      </c>
      <c r="O117" s="171">
        <v>1894400</v>
      </c>
      <c r="P117" s="171">
        <v>0</v>
      </c>
      <c r="Q117" s="171">
        <v>0</v>
      </c>
      <c r="R117" s="171">
        <v>0</v>
      </c>
      <c r="S117" s="171">
        <v>0</v>
      </c>
      <c r="T117" s="171">
        <v>0</v>
      </c>
    </row>
    <row r="118" s="158" customFormat="1" ht="19.5" customHeight="1" spans="1:20">
      <c r="A118" s="189" t="s">
        <v>237</v>
      </c>
      <c r="B118" s="189"/>
      <c r="C118" s="189"/>
      <c r="D118" s="189" t="s">
        <v>238</v>
      </c>
      <c r="E118" s="171">
        <v>0</v>
      </c>
      <c r="F118" s="171">
        <v>0</v>
      </c>
      <c r="G118" s="171">
        <v>0</v>
      </c>
      <c r="H118" s="171">
        <v>1884400</v>
      </c>
      <c r="I118" s="171">
        <v>0</v>
      </c>
      <c r="J118" s="171">
        <v>1884400</v>
      </c>
      <c r="K118" s="171">
        <v>1884400</v>
      </c>
      <c r="L118" s="171">
        <v>0</v>
      </c>
      <c r="M118" s="171">
        <v>0</v>
      </c>
      <c r="N118" s="171">
        <v>0</v>
      </c>
      <c r="O118" s="171">
        <v>1884400</v>
      </c>
      <c r="P118" s="171">
        <v>0</v>
      </c>
      <c r="Q118" s="171">
        <v>0</v>
      </c>
      <c r="R118" s="171">
        <v>0</v>
      </c>
      <c r="S118" s="171">
        <v>0</v>
      </c>
      <c r="T118" s="171">
        <v>0</v>
      </c>
    </row>
    <row r="119" s="158" customFormat="1" ht="19.5" customHeight="1" spans="1:20">
      <c r="A119" s="189" t="s">
        <v>393</v>
      </c>
      <c r="B119" s="189"/>
      <c r="C119" s="189"/>
      <c r="D119" s="189" t="s">
        <v>394</v>
      </c>
      <c r="E119" s="171">
        <v>0</v>
      </c>
      <c r="F119" s="171">
        <v>0</v>
      </c>
      <c r="G119" s="171">
        <v>0</v>
      </c>
      <c r="H119" s="171">
        <v>0</v>
      </c>
      <c r="I119" s="171">
        <v>0</v>
      </c>
      <c r="J119" s="171">
        <v>0</v>
      </c>
      <c r="K119" s="171">
        <v>0</v>
      </c>
      <c r="L119" s="171">
        <v>0</v>
      </c>
      <c r="M119" s="171">
        <v>0</v>
      </c>
      <c r="N119" s="171">
        <v>0</v>
      </c>
      <c r="O119" s="171">
        <v>0</v>
      </c>
      <c r="P119" s="171">
        <v>0</v>
      </c>
      <c r="Q119" s="171">
        <v>0</v>
      </c>
      <c r="R119" s="171">
        <v>0</v>
      </c>
      <c r="S119" s="171">
        <v>0</v>
      </c>
      <c r="T119" s="171">
        <v>0</v>
      </c>
    </row>
    <row r="120" s="158" customFormat="1" ht="19.5" customHeight="1" spans="1:20">
      <c r="A120" s="189" t="s">
        <v>239</v>
      </c>
      <c r="B120" s="189"/>
      <c r="C120" s="189"/>
      <c r="D120" s="189" t="s">
        <v>240</v>
      </c>
      <c r="E120" s="171">
        <v>0</v>
      </c>
      <c r="F120" s="171">
        <v>0</v>
      </c>
      <c r="G120" s="171">
        <v>0</v>
      </c>
      <c r="H120" s="171">
        <v>10000</v>
      </c>
      <c r="I120" s="171">
        <v>0</v>
      </c>
      <c r="J120" s="171">
        <v>10000</v>
      </c>
      <c r="K120" s="171">
        <v>10000</v>
      </c>
      <c r="L120" s="171">
        <v>0</v>
      </c>
      <c r="M120" s="171">
        <v>0</v>
      </c>
      <c r="N120" s="171">
        <v>0</v>
      </c>
      <c r="O120" s="171">
        <v>10000</v>
      </c>
      <c r="P120" s="171">
        <v>0</v>
      </c>
      <c r="Q120" s="171">
        <v>0</v>
      </c>
      <c r="R120" s="171">
        <v>0</v>
      </c>
      <c r="S120" s="171">
        <v>0</v>
      </c>
      <c r="T120" s="171">
        <v>0</v>
      </c>
    </row>
    <row r="121" s="158" customFormat="1" ht="19.5" customHeight="1" spans="1:20">
      <c r="A121" s="189" t="s">
        <v>241</v>
      </c>
      <c r="B121" s="189"/>
      <c r="C121" s="189"/>
      <c r="D121" s="189" t="s">
        <v>242</v>
      </c>
      <c r="E121" s="171">
        <v>0</v>
      </c>
      <c r="F121" s="171">
        <v>0</v>
      </c>
      <c r="G121" s="171">
        <v>0</v>
      </c>
      <c r="H121" s="171">
        <v>3269250</v>
      </c>
      <c r="I121" s="171">
        <v>0</v>
      </c>
      <c r="J121" s="171">
        <v>3269250</v>
      </c>
      <c r="K121" s="171">
        <v>3269250</v>
      </c>
      <c r="L121" s="171">
        <v>0</v>
      </c>
      <c r="M121" s="171">
        <v>0</v>
      </c>
      <c r="N121" s="171">
        <v>0</v>
      </c>
      <c r="O121" s="171">
        <v>3269250</v>
      </c>
      <c r="P121" s="171">
        <v>0</v>
      </c>
      <c r="Q121" s="171">
        <v>0</v>
      </c>
      <c r="R121" s="171">
        <v>0</v>
      </c>
      <c r="S121" s="171">
        <v>0</v>
      </c>
      <c r="T121" s="171">
        <v>0</v>
      </c>
    </row>
    <row r="122" s="158" customFormat="1" ht="19.5" customHeight="1" spans="1:20">
      <c r="A122" s="189" t="s">
        <v>243</v>
      </c>
      <c r="B122" s="189"/>
      <c r="C122" s="189"/>
      <c r="D122" s="189" t="s">
        <v>244</v>
      </c>
      <c r="E122" s="171">
        <v>0</v>
      </c>
      <c r="F122" s="171">
        <v>0</v>
      </c>
      <c r="G122" s="171">
        <v>0</v>
      </c>
      <c r="H122" s="171">
        <v>310000</v>
      </c>
      <c r="I122" s="171">
        <v>0</v>
      </c>
      <c r="J122" s="171">
        <v>310000</v>
      </c>
      <c r="K122" s="171">
        <v>310000</v>
      </c>
      <c r="L122" s="171">
        <v>0</v>
      </c>
      <c r="M122" s="171">
        <v>0</v>
      </c>
      <c r="N122" s="171">
        <v>0</v>
      </c>
      <c r="O122" s="171">
        <v>310000</v>
      </c>
      <c r="P122" s="171">
        <v>0</v>
      </c>
      <c r="Q122" s="171">
        <v>0</v>
      </c>
      <c r="R122" s="171">
        <v>0</v>
      </c>
      <c r="S122" s="171">
        <v>0</v>
      </c>
      <c r="T122" s="171">
        <v>0</v>
      </c>
    </row>
    <row r="123" s="158" customFormat="1" ht="19.5" customHeight="1" spans="1:20">
      <c r="A123" s="189" t="s">
        <v>245</v>
      </c>
      <c r="B123" s="189"/>
      <c r="C123" s="189"/>
      <c r="D123" s="189" t="s">
        <v>246</v>
      </c>
      <c r="E123" s="171">
        <v>0</v>
      </c>
      <c r="F123" s="171">
        <v>0</v>
      </c>
      <c r="G123" s="171">
        <v>0</v>
      </c>
      <c r="H123" s="171">
        <v>2959250</v>
      </c>
      <c r="I123" s="171">
        <v>0</v>
      </c>
      <c r="J123" s="171">
        <v>2959250</v>
      </c>
      <c r="K123" s="171">
        <v>2959250</v>
      </c>
      <c r="L123" s="171">
        <v>0</v>
      </c>
      <c r="M123" s="171">
        <v>0</v>
      </c>
      <c r="N123" s="171">
        <v>0</v>
      </c>
      <c r="O123" s="171">
        <v>2959250</v>
      </c>
      <c r="P123" s="171">
        <v>0</v>
      </c>
      <c r="Q123" s="171">
        <v>0</v>
      </c>
      <c r="R123" s="171">
        <v>0</v>
      </c>
      <c r="S123" s="171">
        <v>0</v>
      </c>
      <c r="T123" s="171">
        <v>0</v>
      </c>
    </row>
    <row r="124" s="158" customFormat="1" ht="19.5" customHeight="1" spans="1:20">
      <c r="A124" s="189" t="s">
        <v>395</v>
      </c>
      <c r="B124" s="189"/>
      <c r="C124" s="189"/>
      <c r="D124" s="189" t="s">
        <v>396</v>
      </c>
      <c r="E124" s="171">
        <v>0</v>
      </c>
      <c r="F124" s="171">
        <v>0</v>
      </c>
      <c r="G124" s="171">
        <v>0</v>
      </c>
      <c r="H124" s="171">
        <v>0</v>
      </c>
      <c r="I124" s="171">
        <v>0</v>
      </c>
      <c r="J124" s="171">
        <v>0</v>
      </c>
      <c r="K124" s="171">
        <v>0</v>
      </c>
      <c r="L124" s="171">
        <v>0</v>
      </c>
      <c r="M124" s="171">
        <v>0</v>
      </c>
      <c r="N124" s="171">
        <v>0</v>
      </c>
      <c r="O124" s="171">
        <v>0</v>
      </c>
      <c r="P124" s="171">
        <v>0</v>
      </c>
      <c r="Q124" s="171">
        <v>0</v>
      </c>
      <c r="R124" s="171">
        <v>0</v>
      </c>
      <c r="S124" s="171">
        <v>0</v>
      </c>
      <c r="T124" s="171">
        <v>0</v>
      </c>
    </row>
    <row r="125" s="158" customFormat="1" ht="19.5" customHeight="1" spans="1:20">
      <c r="A125" s="189" t="s">
        <v>397</v>
      </c>
      <c r="B125" s="189"/>
      <c r="C125" s="189"/>
      <c r="D125" s="189" t="s">
        <v>398</v>
      </c>
      <c r="E125" s="171">
        <v>0</v>
      </c>
      <c r="F125" s="171">
        <v>0</v>
      </c>
      <c r="G125" s="171">
        <v>0</v>
      </c>
      <c r="H125" s="171">
        <v>0</v>
      </c>
      <c r="I125" s="171">
        <v>0</v>
      </c>
      <c r="J125" s="171">
        <v>0</v>
      </c>
      <c r="K125" s="171">
        <v>0</v>
      </c>
      <c r="L125" s="171">
        <v>0</v>
      </c>
      <c r="M125" s="171">
        <v>0</v>
      </c>
      <c r="N125" s="171">
        <v>0</v>
      </c>
      <c r="O125" s="171">
        <v>0</v>
      </c>
      <c r="P125" s="171">
        <v>0</v>
      </c>
      <c r="Q125" s="171">
        <v>0</v>
      </c>
      <c r="R125" s="171">
        <v>0</v>
      </c>
      <c r="S125" s="171">
        <v>0</v>
      </c>
      <c r="T125" s="171">
        <v>0</v>
      </c>
    </row>
    <row r="126" s="158" customFormat="1" ht="19.5" customHeight="1" spans="1:20">
      <c r="A126" s="189" t="s">
        <v>247</v>
      </c>
      <c r="B126" s="189"/>
      <c r="C126" s="189"/>
      <c r="D126" s="189" t="s">
        <v>248</v>
      </c>
      <c r="E126" s="171">
        <v>0</v>
      </c>
      <c r="F126" s="171">
        <v>0</v>
      </c>
      <c r="G126" s="171">
        <v>0</v>
      </c>
      <c r="H126" s="171">
        <v>200660</v>
      </c>
      <c r="I126" s="171">
        <v>0</v>
      </c>
      <c r="J126" s="171">
        <v>200660</v>
      </c>
      <c r="K126" s="171">
        <v>200660</v>
      </c>
      <c r="L126" s="171">
        <v>0</v>
      </c>
      <c r="M126" s="171">
        <v>0</v>
      </c>
      <c r="N126" s="171">
        <v>0</v>
      </c>
      <c r="O126" s="171">
        <v>200660</v>
      </c>
      <c r="P126" s="171">
        <v>0</v>
      </c>
      <c r="Q126" s="171">
        <v>0</v>
      </c>
      <c r="R126" s="171">
        <v>0</v>
      </c>
      <c r="S126" s="171">
        <v>0</v>
      </c>
      <c r="T126" s="171">
        <v>0</v>
      </c>
    </row>
    <row r="127" s="158" customFormat="1" ht="19.5" customHeight="1" spans="1:20">
      <c r="A127" s="189" t="s">
        <v>249</v>
      </c>
      <c r="B127" s="189"/>
      <c r="C127" s="189"/>
      <c r="D127" s="189" t="s">
        <v>250</v>
      </c>
      <c r="E127" s="171">
        <v>0</v>
      </c>
      <c r="F127" s="171">
        <v>0</v>
      </c>
      <c r="G127" s="171">
        <v>0</v>
      </c>
      <c r="H127" s="171">
        <v>200660</v>
      </c>
      <c r="I127" s="171">
        <v>0</v>
      </c>
      <c r="J127" s="171">
        <v>200660</v>
      </c>
      <c r="K127" s="171">
        <v>200660</v>
      </c>
      <c r="L127" s="171">
        <v>0</v>
      </c>
      <c r="M127" s="171">
        <v>0</v>
      </c>
      <c r="N127" s="171">
        <v>0</v>
      </c>
      <c r="O127" s="171">
        <v>200660</v>
      </c>
      <c r="P127" s="171">
        <v>0</v>
      </c>
      <c r="Q127" s="171">
        <v>0</v>
      </c>
      <c r="R127" s="171">
        <v>0</v>
      </c>
      <c r="S127" s="171">
        <v>0</v>
      </c>
      <c r="T127" s="171">
        <v>0</v>
      </c>
    </row>
    <row r="128" s="158" customFormat="1" ht="19.5" customHeight="1" spans="1:20">
      <c r="A128" s="189" t="s">
        <v>251</v>
      </c>
      <c r="B128" s="189"/>
      <c r="C128" s="189"/>
      <c r="D128" s="189" t="s">
        <v>252</v>
      </c>
      <c r="E128" s="171">
        <v>0</v>
      </c>
      <c r="F128" s="171">
        <v>0</v>
      </c>
      <c r="G128" s="171">
        <v>0</v>
      </c>
      <c r="H128" s="171">
        <v>200660</v>
      </c>
      <c r="I128" s="171">
        <v>0</v>
      </c>
      <c r="J128" s="171">
        <v>200660</v>
      </c>
      <c r="K128" s="171">
        <v>200660</v>
      </c>
      <c r="L128" s="171">
        <v>0</v>
      </c>
      <c r="M128" s="171">
        <v>0</v>
      </c>
      <c r="N128" s="171">
        <v>0</v>
      </c>
      <c r="O128" s="171">
        <v>200660</v>
      </c>
      <c r="P128" s="171">
        <v>0</v>
      </c>
      <c r="Q128" s="171">
        <v>0</v>
      </c>
      <c r="R128" s="171">
        <v>0</v>
      </c>
      <c r="S128" s="171">
        <v>0</v>
      </c>
      <c r="T128" s="171">
        <v>0</v>
      </c>
    </row>
    <row r="129" s="158" customFormat="1" ht="19.5" customHeight="1" spans="1:20">
      <c r="A129" s="189" t="s">
        <v>253</v>
      </c>
      <c r="B129" s="189"/>
      <c r="C129" s="189"/>
      <c r="D129" s="189" t="s">
        <v>254</v>
      </c>
      <c r="E129" s="171">
        <v>0</v>
      </c>
      <c r="F129" s="171">
        <v>0</v>
      </c>
      <c r="G129" s="171">
        <v>0</v>
      </c>
      <c r="H129" s="171">
        <v>135604</v>
      </c>
      <c r="I129" s="171">
        <v>0</v>
      </c>
      <c r="J129" s="171">
        <v>135604</v>
      </c>
      <c r="K129" s="171">
        <v>135604</v>
      </c>
      <c r="L129" s="171">
        <v>0</v>
      </c>
      <c r="M129" s="171">
        <v>0</v>
      </c>
      <c r="N129" s="171">
        <v>0</v>
      </c>
      <c r="O129" s="171">
        <v>135604</v>
      </c>
      <c r="P129" s="171">
        <v>0</v>
      </c>
      <c r="Q129" s="171">
        <v>0</v>
      </c>
      <c r="R129" s="171">
        <v>0</v>
      </c>
      <c r="S129" s="171">
        <v>0</v>
      </c>
      <c r="T129" s="171">
        <v>0</v>
      </c>
    </row>
    <row r="130" s="158" customFormat="1" ht="19.5" customHeight="1" spans="1:20">
      <c r="A130" s="189" t="s">
        <v>255</v>
      </c>
      <c r="B130" s="189"/>
      <c r="C130" s="189"/>
      <c r="D130" s="189" t="s">
        <v>256</v>
      </c>
      <c r="E130" s="171">
        <v>0</v>
      </c>
      <c r="F130" s="171">
        <v>0</v>
      </c>
      <c r="G130" s="171">
        <v>0</v>
      </c>
      <c r="H130" s="171">
        <v>135604</v>
      </c>
      <c r="I130" s="171">
        <v>0</v>
      </c>
      <c r="J130" s="171">
        <v>135604</v>
      </c>
      <c r="K130" s="171">
        <v>135604</v>
      </c>
      <c r="L130" s="171">
        <v>0</v>
      </c>
      <c r="M130" s="171">
        <v>0</v>
      </c>
      <c r="N130" s="171">
        <v>0</v>
      </c>
      <c r="O130" s="171">
        <v>135604</v>
      </c>
      <c r="P130" s="171">
        <v>0</v>
      </c>
      <c r="Q130" s="171">
        <v>0</v>
      </c>
      <c r="R130" s="171">
        <v>0</v>
      </c>
      <c r="S130" s="171">
        <v>0</v>
      </c>
      <c r="T130" s="171">
        <v>0</v>
      </c>
    </row>
    <row r="131" s="158" customFormat="1" ht="19.5" customHeight="1" spans="1:20">
      <c r="A131" s="189" t="s">
        <v>399</v>
      </c>
      <c r="B131" s="189"/>
      <c r="C131" s="189"/>
      <c r="D131" s="189" t="s">
        <v>400</v>
      </c>
      <c r="E131" s="171">
        <v>0</v>
      </c>
      <c r="F131" s="171">
        <v>0</v>
      </c>
      <c r="G131" s="171">
        <v>0</v>
      </c>
      <c r="H131" s="171">
        <v>0</v>
      </c>
      <c r="I131" s="171">
        <v>0</v>
      </c>
      <c r="J131" s="171">
        <v>0</v>
      </c>
      <c r="K131" s="171">
        <v>0</v>
      </c>
      <c r="L131" s="171">
        <v>0</v>
      </c>
      <c r="M131" s="171">
        <v>0</v>
      </c>
      <c r="N131" s="171">
        <v>0</v>
      </c>
      <c r="O131" s="171">
        <v>0</v>
      </c>
      <c r="P131" s="171">
        <v>0</v>
      </c>
      <c r="Q131" s="171">
        <v>0</v>
      </c>
      <c r="R131" s="171">
        <v>0</v>
      </c>
      <c r="S131" s="171">
        <v>0</v>
      </c>
      <c r="T131" s="171">
        <v>0</v>
      </c>
    </row>
    <row r="132" s="158" customFormat="1" ht="19.5" customHeight="1" spans="1:20">
      <c r="A132" s="189" t="s">
        <v>257</v>
      </c>
      <c r="B132" s="189"/>
      <c r="C132" s="189"/>
      <c r="D132" s="189" t="s">
        <v>258</v>
      </c>
      <c r="E132" s="171">
        <v>0</v>
      </c>
      <c r="F132" s="171">
        <v>0</v>
      </c>
      <c r="G132" s="171">
        <v>0</v>
      </c>
      <c r="H132" s="171">
        <v>135604</v>
      </c>
      <c r="I132" s="171">
        <v>0</v>
      </c>
      <c r="J132" s="171">
        <v>135604</v>
      </c>
      <c r="K132" s="171">
        <v>135604</v>
      </c>
      <c r="L132" s="171">
        <v>0</v>
      </c>
      <c r="M132" s="171">
        <v>0</v>
      </c>
      <c r="N132" s="171">
        <v>0</v>
      </c>
      <c r="O132" s="171">
        <v>135604</v>
      </c>
      <c r="P132" s="171">
        <v>0</v>
      </c>
      <c r="Q132" s="171">
        <v>0</v>
      </c>
      <c r="R132" s="171">
        <v>0</v>
      </c>
      <c r="S132" s="171">
        <v>0</v>
      </c>
      <c r="T132" s="171">
        <v>0</v>
      </c>
    </row>
    <row r="133" s="158" customFormat="1" ht="19.5" customHeight="1" spans="1:20">
      <c r="A133" s="189" t="s">
        <v>259</v>
      </c>
      <c r="B133" s="189"/>
      <c r="C133" s="189"/>
      <c r="D133" s="189" t="s">
        <v>260</v>
      </c>
      <c r="E133" s="171">
        <v>0</v>
      </c>
      <c r="F133" s="171">
        <v>0</v>
      </c>
      <c r="G133" s="171">
        <v>0</v>
      </c>
      <c r="H133" s="171">
        <v>780612</v>
      </c>
      <c r="I133" s="171">
        <v>780612</v>
      </c>
      <c r="J133" s="171">
        <v>0</v>
      </c>
      <c r="K133" s="171">
        <v>780612</v>
      </c>
      <c r="L133" s="171">
        <v>780612</v>
      </c>
      <c r="M133" s="171">
        <v>780612</v>
      </c>
      <c r="N133" s="171">
        <v>0</v>
      </c>
      <c r="O133" s="171">
        <v>0</v>
      </c>
      <c r="P133" s="171">
        <v>0</v>
      </c>
      <c r="Q133" s="171">
        <v>0</v>
      </c>
      <c r="R133" s="171">
        <v>0</v>
      </c>
      <c r="S133" s="171">
        <v>0</v>
      </c>
      <c r="T133" s="171">
        <v>0</v>
      </c>
    </row>
    <row r="134" s="158" customFormat="1" ht="19.5" customHeight="1" spans="1:20">
      <c r="A134" s="189" t="s">
        <v>401</v>
      </c>
      <c r="B134" s="189"/>
      <c r="C134" s="189"/>
      <c r="D134" s="189" t="s">
        <v>402</v>
      </c>
      <c r="E134" s="171">
        <v>0</v>
      </c>
      <c r="F134" s="171">
        <v>0</v>
      </c>
      <c r="G134" s="171">
        <v>0</v>
      </c>
      <c r="H134" s="171">
        <v>0</v>
      </c>
      <c r="I134" s="171">
        <v>0</v>
      </c>
      <c r="J134" s="171">
        <v>0</v>
      </c>
      <c r="K134" s="171">
        <v>0</v>
      </c>
      <c r="L134" s="171">
        <v>0</v>
      </c>
      <c r="M134" s="171">
        <v>0</v>
      </c>
      <c r="N134" s="171">
        <v>0</v>
      </c>
      <c r="O134" s="171">
        <v>0</v>
      </c>
      <c r="P134" s="171">
        <v>0</v>
      </c>
      <c r="Q134" s="171">
        <v>0</v>
      </c>
      <c r="R134" s="171">
        <v>0</v>
      </c>
      <c r="S134" s="171">
        <v>0</v>
      </c>
      <c r="T134" s="171">
        <v>0</v>
      </c>
    </row>
    <row r="135" s="158" customFormat="1" ht="19.5" customHeight="1" spans="1:20">
      <c r="A135" s="189" t="s">
        <v>403</v>
      </c>
      <c r="B135" s="189"/>
      <c r="C135" s="189"/>
      <c r="D135" s="189" t="s">
        <v>404</v>
      </c>
      <c r="E135" s="171">
        <v>0</v>
      </c>
      <c r="F135" s="171">
        <v>0</v>
      </c>
      <c r="G135" s="171">
        <v>0</v>
      </c>
      <c r="H135" s="171">
        <v>0</v>
      </c>
      <c r="I135" s="171">
        <v>0</v>
      </c>
      <c r="J135" s="171">
        <v>0</v>
      </c>
      <c r="K135" s="171">
        <v>0</v>
      </c>
      <c r="L135" s="171">
        <v>0</v>
      </c>
      <c r="M135" s="171">
        <v>0</v>
      </c>
      <c r="N135" s="171">
        <v>0</v>
      </c>
      <c r="O135" s="171">
        <v>0</v>
      </c>
      <c r="P135" s="171">
        <v>0</v>
      </c>
      <c r="Q135" s="171">
        <v>0</v>
      </c>
      <c r="R135" s="171">
        <v>0</v>
      </c>
      <c r="S135" s="171">
        <v>0</v>
      </c>
      <c r="T135" s="171">
        <v>0</v>
      </c>
    </row>
    <row r="136" s="158" customFormat="1" ht="19.5" customHeight="1" spans="1:20">
      <c r="A136" s="189" t="s">
        <v>261</v>
      </c>
      <c r="B136" s="189"/>
      <c r="C136" s="189"/>
      <c r="D136" s="189" t="s">
        <v>262</v>
      </c>
      <c r="E136" s="171">
        <v>0</v>
      </c>
      <c r="F136" s="171">
        <v>0</v>
      </c>
      <c r="G136" s="171">
        <v>0</v>
      </c>
      <c r="H136" s="171">
        <v>780612</v>
      </c>
      <c r="I136" s="171">
        <v>780612</v>
      </c>
      <c r="J136" s="171">
        <v>0</v>
      </c>
      <c r="K136" s="171">
        <v>780612</v>
      </c>
      <c r="L136" s="171">
        <v>780612</v>
      </c>
      <c r="M136" s="171">
        <v>780612</v>
      </c>
      <c r="N136" s="171">
        <v>0</v>
      </c>
      <c r="O136" s="171">
        <v>0</v>
      </c>
      <c r="P136" s="171">
        <v>0</v>
      </c>
      <c r="Q136" s="171">
        <v>0</v>
      </c>
      <c r="R136" s="171">
        <v>0</v>
      </c>
      <c r="S136" s="171">
        <v>0</v>
      </c>
      <c r="T136" s="171">
        <v>0</v>
      </c>
    </row>
    <row r="137" s="158" customFormat="1" ht="19.5" customHeight="1" spans="1:20">
      <c r="A137" s="189" t="s">
        <v>263</v>
      </c>
      <c r="B137" s="189"/>
      <c r="C137" s="189"/>
      <c r="D137" s="189" t="s">
        <v>264</v>
      </c>
      <c r="E137" s="171">
        <v>0</v>
      </c>
      <c r="F137" s="171">
        <v>0</v>
      </c>
      <c r="G137" s="171">
        <v>0</v>
      </c>
      <c r="H137" s="171">
        <v>780612</v>
      </c>
      <c r="I137" s="171">
        <v>780612</v>
      </c>
      <c r="J137" s="171">
        <v>0</v>
      </c>
      <c r="K137" s="171">
        <v>780612</v>
      </c>
      <c r="L137" s="171">
        <v>780612</v>
      </c>
      <c r="M137" s="171">
        <v>780612</v>
      </c>
      <c r="N137" s="171">
        <v>0</v>
      </c>
      <c r="O137" s="171">
        <v>0</v>
      </c>
      <c r="P137" s="171">
        <v>0</v>
      </c>
      <c r="Q137" s="171">
        <v>0</v>
      </c>
      <c r="R137" s="171">
        <v>0</v>
      </c>
      <c r="S137" s="171">
        <v>0</v>
      </c>
      <c r="T137" s="171">
        <v>0</v>
      </c>
    </row>
    <row r="138" s="158" customFormat="1" ht="19.5" customHeight="1" spans="1:20">
      <c r="A138" s="189" t="s">
        <v>271</v>
      </c>
      <c r="B138" s="189"/>
      <c r="C138" s="189"/>
      <c r="D138" s="189" t="s">
        <v>272</v>
      </c>
      <c r="E138" s="171">
        <v>0</v>
      </c>
      <c r="F138" s="171">
        <v>0</v>
      </c>
      <c r="G138" s="171">
        <v>0</v>
      </c>
      <c r="H138" s="171">
        <v>31920</v>
      </c>
      <c r="I138" s="171">
        <v>0</v>
      </c>
      <c r="J138" s="171">
        <v>31920</v>
      </c>
      <c r="K138" s="171">
        <v>31920</v>
      </c>
      <c r="L138" s="171">
        <v>0</v>
      </c>
      <c r="M138" s="171">
        <v>0</v>
      </c>
      <c r="N138" s="171">
        <v>0</v>
      </c>
      <c r="O138" s="171">
        <v>31920</v>
      </c>
      <c r="P138" s="171">
        <v>0</v>
      </c>
      <c r="Q138" s="171">
        <v>0</v>
      </c>
      <c r="R138" s="171">
        <v>0</v>
      </c>
      <c r="S138" s="171">
        <v>0</v>
      </c>
      <c r="T138" s="171">
        <v>0</v>
      </c>
    </row>
    <row r="139" s="158" customFormat="1" ht="19.5" customHeight="1" spans="1:20">
      <c r="A139" s="189" t="s">
        <v>405</v>
      </c>
      <c r="B139" s="189"/>
      <c r="C139" s="189"/>
      <c r="D139" s="189" t="s">
        <v>406</v>
      </c>
      <c r="E139" s="171">
        <v>0</v>
      </c>
      <c r="F139" s="171">
        <v>0</v>
      </c>
      <c r="G139" s="171">
        <v>0</v>
      </c>
      <c r="H139" s="171">
        <v>0</v>
      </c>
      <c r="I139" s="171">
        <v>0</v>
      </c>
      <c r="J139" s="171">
        <v>0</v>
      </c>
      <c r="K139" s="171">
        <v>0</v>
      </c>
      <c r="L139" s="171">
        <v>0</v>
      </c>
      <c r="M139" s="171">
        <v>0</v>
      </c>
      <c r="N139" s="171">
        <v>0</v>
      </c>
      <c r="O139" s="171">
        <v>0</v>
      </c>
      <c r="P139" s="171">
        <v>0</v>
      </c>
      <c r="Q139" s="171">
        <v>0</v>
      </c>
      <c r="R139" s="171">
        <v>0</v>
      </c>
      <c r="S139" s="171">
        <v>0</v>
      </c>
      <c r="T139" s="171">
        <v>0</v>
      </c>
    </row>
    <row r="140" s="158" customFormat="1" ht="19.5" customHeight="1" spans="1:20">
      <c r="A140" s="189" t="s">
        <v>407</v>
      </c>
      <c r="B140" s="189"/>
      <c r="C140" s="189"/>
      <c r="D140" s="189" t="s">
        <v>408</v>
      </c>
      <c r="E140" s="171">
        <v>0</v>
      </c>
      <c r="F140" s="171">
        <v>0</v>
      </c>
      <c r="G140" s="171">
        <v>0</v>
      </c>
      <c r="H140" s="171">
        <v>0</v>
      </c>
      <c r="I140" s="171">
        <v>0</v>
      </c>
      <c r="J140" s="171">
        <v>0</v>
      </c>
      <c r="K140" s="171">
        <v>0</v>
      </c>
      <c r="L140" s="171">
        <v>0</v>
      </c>
      <c r="M140" s="171">
        <v>0</v>
      </c>
      <c r="N140" s="171">
        <v>0</v>
      </c>
      <c r="O140" s="171">
        <v>0</v>
      </c>
      <c r="P140" s="171">
        <v>0</v>
      </c>
      <c r="Q140" s="171">
        <v>0</v>
      </c>
      <c r="R140" s="171">
        <v>0</v>
      </c>
      <c r="S140" s="171">
        <v>0</v>
      </c>
      <c r="T140" s="171">
        <v>0</v>
      </c>
    </row>
    <row r="141" s="158" customFormat="1" ht="19.5" customHeight="1" spans="1:20">
      <c r="A141" s="189" t="s">
        <v>409</v>
      </c>
      <c r="B141" s="189"/>
      <c r="C141" s="189"/>
      <c r="D141" s="189" t="s">
        <v>410</v>
      </c>
      <c r="E141" s="171">
        <v>0</v>
      </c>
      <c r="F141" s="171">
        <v>0</v>
      </c>
      <c r="G141" s="171">
        <v>0</v>
      </c>
      <c r="H141" s="171">
        <v>0</v>
      </c>
      <c r="I141" s="171">
        <v>0</v>
      </c>
      <c r="J141" s="171">
        <v>0</v>
      </c>
      <c r="K141" s="171">
        <v>0</v>
      </c>
      <c r="L141" s="171">
        <v>0</v>
      </c>
      <c r="M141" s="171">
        <v>0</v>
      </c>
      <c r="N141" s="171">
        <v>0</v>
      </c>
      <c r="O141" s="171">
        <v>0</v>
      </c>
      <c r="P141" s="171">
        <v>0</v>
      </c>
      <c r="Q141" s="171">
        <v>0</v>
      </c>
      <c r="R141" s="171">
        <v>0</v>
      </c>
      <c r="S141" s="171">
        <v>0</v>
      </c>
      <c r="T141" s="171">
        <v>0</v>
      </c>
    </row>
    <row r="142" s="158" customFormat="1" ht="19.5" customHeight="1" spans="1:20">
      <c r="A142" s="189" t="s">
        <v>273</v>
      </c>
      <c r="B142" s="189"/>
      <c r="C142" s="189"/>
      <c r="D142" s="189" t="s">
        <v>274</v>
      </c>
      <c r="E142" s="171">
        <v>0</v>
      </c>
      <c r="F142" s="171">
        <v>0</v>
      </c>
      <c r="G142" s="171">
        <v>0</v>
      </c>
      <c r="H142" s="171">
        <v>31920</v>
      </c>
      <c r="I142" s="171">
        <v>0</v>
      </c>
      <c r="J142" s="171">
        <v>31920</v>
      </c>
      <c r="K142" s="171">
        <v>31920</v>
      </c>
      <c r="L142" s="171">
        <v>0</v>
      </c>
      <c r="M142" s="171">
        <v>0</v>
      </c>
      <c r="N142" s="171">
        <v>0</v>
      </c>
      <c r="O142" s="171">
        <v>31920</v>
      </c>
      <c r="P142" s="171">
        <v>0</v>
      </c>
      <c r="Q142" s="171">
        <v>0</v>
      </c>
      <c r="R142" s="171">
        <v>0</v>
      </c>
      <c r="S142" s="171">
        <v>0</v>
      </c>
      <c r="T142" s="171">
        <v>0</v>
      </c>
    </row>
    <row r="143" s="158" customFormat="1" ht="19.5" customHeight="1" spans="1:20">
      <c r="A143" s="189" t="s">
        <v>275</v>
      </c>
      <c r="B143" s="189"/>
      <c r="C143" s="189"/>
      <c r="D143" s="189" t="s">
        <v>276</v>
      </c>
      <c r="E143" s="171">
        <v>0</v>
      </c>
      <c r="F143" s="171">
        <v>0</v>
      </c>
      <c r="G143" s="171">
        <v>0</v>
      </c>
      <c r="H143" s="171">
        <v>31920</v>
      </c>
      <c r="I143" s="171">
        <v>0</v>
      </c>
      <c r="J143" s="171">
        <v>31920</v>
      </c>
      <c r="K143" s="171">
        <v>31920</v>
      </c>
      <c r="L143" s="171">
        <v>0</v>
      </c>
      <c r="M143" s="171">
        <v>0</v>
      </c>
      <c r="N143" s="171">
        <v>0</v>
      </c>
      <c r="O143" s="171">
        <v>31920</v>
      </c>
      <c r="P143" s="171">
        <v>0</v>
      </c>
      <c r="Q143" s="171">
        <v>0</v>
      </c>
      <c r="R143" s="171">
        <v>0</v>
      </c>
      <c r="S143" s="171">
        <v>0</v>
      </c>
      <c r="T143" s="171">
        <v>0</v>
      </c>
    </row>
    <row r="144" s="238" customFormat="1" ht="24.05" customHeight="1" spans="1:19">
      <c r="A144" s="273" t="s">
        <v>411</v>
      </c>
      <c r="B144" s="274"/>
      <c r="C144" s="274"/>
      <c r="D144" s="274"/>
      <c r="E144" s="274"/>
      <c r="F144" s="274"/>
      <c r="G144" s="274"/>
      <c r="H144" s="274"/>
      <c r="I144" s="274"/>
      <c r="J144" s="274"/>
      <c r="K144" s="275"/>
      <c r="L144" s="275"/>
      <c r="M144" s="275"/>
      <c r="N144" s="275"/>
      <c r="O144" s="275"/>
      <c r="P144" s="275"/>
      <c r="Q144" s="275"/>
      <c r="R144" s="275"/>
      <c r="S144" s="275"/>
    </row>
    <row r="147" customHeight="1" spans="17:18">
      <c r="Q147" s="276"/>
      <c r="R147" s="276"/>
    </row>
  </sheetData>
  <mergeCells count="162">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S144"/>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58" fitToHeight="0" orientation="landscape" horizontalDpi="600" verticalDpi="600"/>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A9"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1257</v>
      </c>
    </row>
    <row r="3" s="3" customFormat="1" ht="31" customHeight="1" spans="1:11">
      <c r="A3" s="11" t="s">
        <v>774</v>
      </c>
      <c r="B3" s="11"/>
      <c r="C3" s="12" t="s">
        <v>1258</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81</v>
      </c>
      <c r="G6" s="19"/>
      <c r="H6" s="20">
        <v>0</v>
      </c>
      <c r="I6" s="40">
        <v>10</v>
      </c>
      <c r="J6" s="40">
        <v>0</v>
      </c>
      <c r="K6" s="41">
        <v>0</v>
      </c>
    </row>
    <row r="7" s="3" customFormat="1" ht="30" customHeight="1" spans="1:11">
      <c r="A7" s="14"/>
      <c r="B7" s="14"/>
      <c r="C7" s="17" t="s">
        <v>786</v>
      </c>
      <c r="D7" s="18">
        <v>0</v>
      </c>
      <c r="E7" s="19"/>
      <c r="F7" s="18">
        <v>81</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214" customHeight="1" spans="1:11">
      <c r="A11" s="21"/>
      <c r="B11" s="23" t="s">
        <v>1259</v>
      </c>
      <c r="C11" s="23"/>
      <c r="D11" s="23"/>
      <c r="E11" s="23"/>
      <c r="F11" s="23"/>
      <c r="G11" s="23"/>
      <c r="H11" s="23" t="s">
        <v>1260</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1261</v>
      </c>
      <c r="E16" s="10" t="s">
        <v>735</v>
      </c>
      <c r="F16" s="10" t="s">
        <v>1262</v>
      </c>
      <c r="G16" s="10" t="s">
        <v>987</v>
      </c>
      <c r="H16" s="10" t="s">
        <v>1262</v>
      </c>
      <c r="I16" s="51">
        <v>10</v>
      </c>
      <c r="J16" s="51">
        <v>10</v>
      </c>
      <c r="K16" s="52" t="s">
        <v>808</v>
      </c>
    </row>
    <row r="17" ht="38" customHeight="1" spans="1:11">
      <c r="A17" s="27" t="s">
        <v>732</v>
      </c>
      <c r="B17" s="29"/>
      <c r="C17" s="10" t="s">
        <v>733</v>
      </c>
      <c r="D17" s="10" t="s">
        <v>1263</v>
      </c>
      <c r="E17" s="10" t="s">
        <v>735</v>
      </c>
      <c r="F17" s="10" t="s">
        <v>1009</v>
      </c>
      <c r="G17" s="10" t="s">
        <v>987</v>
      </c>
      <c r="H17" s="10" t="s">
        <v>1009</v>
      </c>
      <c r="I17" s="51">
        <v>10</v>
      </c>
      <c r="J17" s="51">
        <v>10</v>
      </c>
      <c r="K17" s="52" t="s">
        <v>808</v>
      </c>
    </row>
    <row r="18" ht="38" customHeight="1" spans="1:11">
      <c r="A18" s="27" t="s">
        <v>732</v>
      </c>
      <c r="B18" s="29"/>
      <c r="C18" s="10" t="s">
        <v>733</v>
      </c>
      <c r="D18" s="10" t="s">
        <v>1264</v>
      </c>
      <c r="E18" s="10" t="s">
        <v>735</v>
      </c>
      <c r="F18" s="10" t="s">
        <v>1265</v>
      </c>
      <c r="G18" s="10" t="s">
        <v>987</v>
      </c>
      <c r="H18" s="10" t="s">
        <v>1265</v>
      </c>
      <c r="I18" s="51">
        <v>10</v>
      </c>
      <c r="J18" s="51">
        <v>10</v>
      </c>
      <c r="K18" s="52" t="s">
        <v>808</v>
      </c>
    </row>
    <row r="19" ht="38" customHeight="1" spans="1:11">
      <c r="A19" s="27" t="s">
        <v>732</v>
      </c>
      <c r="B19" s="29"/>
      <c r="C19" s="10" t="s">
        <v>733</v>
      </c>
      <c r="D19" s="10" t="s">
        <v>944</v>
      </c>
      <c r="E19" s="10" t="s">
        <v>735</v>
      </c>
      <c r="F19" s="10" t="s">
        <v>1091</v>
      </c>
      <c r="G19" s="10" t="s">
        <v>938</v>
      </c>
      <c r="H19" s="10" t="s">
        <v>1091</v>
      </c>
      <c r="I19" s="51">
        <v>10</v>
      </c>
      <c r="J19" s="51">
        <v>10</v>
      </c>
      <c r="K19" s="52" t="s">
        <v>808</v>
      </c>
    </row>
    <row r="20" ht="38" customHeight="1" spans="1:11">
      <c r="A20" s="27" t="s">
        <v>732</v>
      </c>
      <c r="B20" s="29"/>
      <c r="C20" s="10" t="s">
        <v>733</v>
      </c>
      <c r="D20" s="10" t="s">
        <v>936</v>
      </c>
      <c r="E20" s="10" t="s">
        <v>735</v>
      </c>
      <c r="F20" s="10" t="s">
        <v>1266</v>
      </c>
      <c r="G20" s="10" t="s">
        <v>938</v>
      </c>
      <c r="H20" s="10" t="s">
        <v>1266</v>
      </c>
      <c r="I20" s="51">
        <v>10</v>
      </c>
      <c r="J20" s="51">
        <v>10</v>
      </c>
      <c r="K20" s="52" t="s">
        <v>808</v>
      </c>
    </row>
    <row r="21" ht="38" customHeight="1" spans="1:11">
      <c r="A21" s="27" t="s">
        <v>732</v>
      </c>
      <c r="B21" s="29"/>
      <c r="C21" s="10" t="s">
        <v>733</v>
      </c>
      <c r="D21" s="10" t="s">
        <v>1267</v>
      </c>
      <c r="E21" s="10" t="s">
        <v>735</v>
      </c>
      <c r="F21" s="10" t="s">
        <v>1268</v>
      </c>
      <c r="G21" s="10" t="s">
        <v>807</v>
      </c>
      <c r="H21" s="10" t="s">
        <v>1268</v>
      </c>
      <c r="I21" s="51">
        <v>10</v>
      </c>
      <c r="J21" s="51">
        <v>10</v>
      </c>
      <c r="K21" s="52" t="s">
        <v>808</v>
      </c>
    </row>
    <row r="22" ht="38" customHeight="1" spans="1:11">
      <c r="A22" s="27" t="s">
        <v>732</v>
      </c>
      <c r="B22" s="29"/>
      <c r="C22" s="10" t="s">
        <v>733</v>
      </c>
      <c r="D22" s="10" t="s">
        <v>939</v>
      </c>
      <c r="E22" s="10" t="s">
        <v>735</v>
      </c>
      <c r="F22" s="10" t="s">
        <v>1009</v>
      </c>
      <c r="G22" s="10" t="s">
        <v>938</v>
      </c>
      <c r="H22" s="10" t="s">
        <v>1009</v>
      </c>
      <c r="I22" s="51">
        <v>5</v>
      </c>
      <c r="J22" s="51">
        <v>5</v>
      </c>
      <c r="K22" s="52" t="s">
        <v>808</v>
      </c>
    </row>
    <row r="23" ht="38" customHeight="1" spans="1:11">
      <c r="A23" s="27" t="s">
        <v>732</v>
      </c>
      <c r="B23" s="29"/>
      <c r="C23" s="10" t="s">
        <v>733</v>
      </c>
      <c r="D23" s="10" t="s">
        <v>941</v>
      </c>
      <c r="E23" s="10" t="s">
        <v>735</v>
      </c>
      <c r="F23" s="10" t="s">
        <v>25</v>
      </c>
      <c r="G23" s="10" t="s">
        <v>942</v>
      </c>
      <c r="H23" s="10" t="s">
        <v>25</v>
      </c>
      <c r="I23" s="51">
        <v>5</v>
      </c>
      <c r="J23" s="51">
        <v>5</v>
      </c>
      <c r="K23" s="52" t="s">
        <v>808</v>
      </c>
    </row>
    <row r="24" ht="38" customHeight="1" spans="1:11">
      <c r="A24" s="27" t="s">
        <v>732</v>
      </c>
      <c r="B24" s="29"/>
      <c r="C24" s="10" t="s">
        <v>751</v>
      </c>
      <c r="D24" s="10" t="s">
        <v>858</v>
      </c>
      <c r="E24" s="10" t="s">
        <v>735</v>
      </c>
      <c r="F24" s="10" t="s">
        <v>753</v>
      </c>
      <c r="G24" s="10" t="s">
        <v>747</v>
      </c>
      <c r="H24" s="10" t="s">
        <v>753</v>
      </c>
      <c r="I24" s="51">
        <v>5</v>
      </c>
      <c r="J24" s="51">
        <v>5</v>
      </c>
      <c r="K24" s="52" t="s">
        <v>808</v>
      </c>
    </row>
    <row r="25" ht="38" customHeight="1" spans="1:11">
      <c r="A25" s="27" t="s">
        <v>732</v>
      </c>
      <c r="B25" s="29"/>
      <c r="C25" s="10" t="s">
        <v>815</v>
      </c>
      <c r="D25" s="10" t="s">
        <v>816</v>
      </c>
      <c r="E25" s="10" t="s">
        <v>735</v>
      </c>
      <c r="F25" s="10" t="s">
        <v>1269</v>
      </c>
      <c r="G25" s="10" t="s">
        <v>818</v>
      </c>
      <c r="H25" s="10" t="s">
        <v>1269</v>
      </c>
      <c r="I25" s="51">
        <v>5</v>
      </c>
      <c r="J25" s="51">
        <v>5</v>
      </c>
      <c r="K25" s="52" t="s">
        <v>808</v>
      </c>
    </row>
    <row r="26" ht="38" customHeight="1" spans="1:11">
      <c r="A26" s="27" t="s">
        <v>757</v>
      </c>
      <c r="B26" s="29"/>
      <c r="C26" s="10" t="s">
        <v>819</v>
      </c>
      <c r="D26" s="10" t="s">
        <v>1270</v>
      </c>
      <c r="E26" s="10" t="s">
        <v>742</v>
      </c>
      <c r="F26" s="10" t="s">
        <v>768</v>
      </c>
      <c r="G26" s="10" t="s">
        <v>747</v>
      </c>
      <c r="H26" s="10" t="s">
        <v>768</v>
      </c>
      <c r="I26" s="51">
        <v>5</v>
      </c>
      <c r="J26" s="51">
        <v>5</v>
      </c>
      <c r="K26" s="52" t="s">
        <v>808</v>
      </c>
    </row>
    <row r="27" ht="38" customHeight="1" spans="1:11">
      <c r="A27" s="27" t="s">
        <v>766</v>
      </c>
      <c r="B27" s="29"/>
      <c r="C27" s="10" t="s">
        <v>822</v>
      </c>
      <c r="D27" s="10" t="s">
        <v>823</v>
      </c>
      <c r="E27" s="10" t="s">
        <v>742</v>
      </c>
      <c r="F27" s="10" t="s">
        <v>768</v>
      </c>
      <c r="G27" s="10" t="s">
        <v>747</v>
      </c>
      <c r="H27" s="10" t="s">
        <v>768</v>
      </c>
      <c r="I27" s="51">
        <v>5</v>
      </c>
      <c r="J27" s="51">
        <v>5</v>
      </c>
      <c r="K27" s="52" t="s">
        <v>808</v>
      </c>
    </row>
    <row r="28" s="5" customFormat="1" ht="67" customHeight="1" spans="1:11">
      <c r="A28" s="21" t="s">
        <v>824</v>
      </c>
      <c r="B28" s="21"/>
      <c r="C28" s="21"/>
      <c r="D28" s="30" t="s">
        <v>837</v>
      </c>
      <c r="E28" s="30"/>
      <c r="F28" s="30"/>
      <c r="G28" s="30"/>
      <c r="H28" s="30"/>
      <c r="I28" s="30"/>
      <c r="J28" s="30"/>
      <c r="K28" s="30"/>
    </row>
    <row r="29" s="5" customFormat="1" ht="30" customHeight="1" spans="1:11">
      <c r="A29" s="31" t="s">
        <v>825</v>
      </c>
      <c r="B29" s="32"/>
      <c r="C29" s="32"/>
      <c r="D29" s="32"/>
      <c r="E29" s="32"/>
      <c r="F29" s="32"/>
      <c r="G29" s="32"/>
      <c r="H29" s="33"/>
      <c r="I29" s="21" t="s">
        <v>826</v>
      </c>
      <c r="J29" s="21" t="s">
        <v>827</v>
      </c>
      <c r="K29" s="21" t="s">
        <v>828</v>
      </c>
    </row>
    <row r="30" s="3" customFormat="1" ht="35" customHeight="1" spans="1:11">
      <c r="A30" s="34"/>
      <c r="B30" s="35"/>
      <c r="C30" s="35"/>
      <c r="D30" s="35"/>
      <c r="E30" s="35"/>
      <c r="F30" s="35"/>
      <c r="G30" s="35"/>
      <c r="H30" s="36"/>
      <c r="I30" s="40">
        <v>100</v>
      </c>
      <c r="J30" s="40">
        <v>90</v>
      </c>
      <c r="K30" s="21" t="s">
        <v>829</v>
      </c>
    </row>
    <row r="31" s="3" customFormat="1" ht="208" customHeight="1" spans="1:11">
      <c r="A31" s="37" t="s">
        <v>849</v>
      </c>
      <c r="B31" s="38"/>
      <c r="C31" s="38"/>
      <c r="D31" s="38"/>
      <c r="E31" s="38"/>
      <c r="F31" s="38"/>
      <c r="G31" s="38"/>
      <c r="H31" s="38"/>
      <c r="I31" s="38"/>
      <c r="J31" s="38"/>
      <c r="K31" s="38"/>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topLeftCell="A12" workbookViewId="0">
      <selection activeCell="D12" sqref="D12:E12"/>
    </sheetView>
  </sheetViews>
  <sheetFormatPr defaultColWidth="8.08333333333333" defaultRowHeight="14.25"/>
  <cols>
    <col min="1" max="1" width="9.16666666666667" style="6" customWidth="1"/>
    <col min="2" max="2" width="8.83333333333333" style="6" customWidth="1"/>
    <col min="3" max="3" width="20.1666666666667" style="6" customWidth="1"/>
    <col min="4" max="4" width="26.35"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1271</v>
      </c>
    </row>
    <row r="3" s="3" customFormat="1" ht="31" customHeight="1" spans="1:11">
      <c r="A3" s="11" t="s">
        <v>774</v>
      </c>
      <c r="B3" s="11"/>
      <c r="C3" s="12" t="s">
        <v>1272</v>
      </c>
      <c r="D3" s="12"/>
      <c r="E3" s="12"/>
      <c r="F3" s="12"/>
      <c r="G3" s="12"/>
      <c r="H3" s="12"/>
      <c r="I3" s="12"/>
      <c r="J3" s="12"/>
      <c r="K3" s="12"/>
    </row>
    <row r="4" s="3" customFormat="1" ht="30" customHeight="1" spans="1:11">
      <c r="A4" s="47" t="s">
        <v>776</v>
      </c>
      <c r="B4" s="47"/>
      <c r="C4" s="54" t="s">
        <v>777</v>
      </c>
      <c r="D4" s="54"/>
      <c r="E4" s="54"/>
      <c r="F4" s="54"/>
      <c r="G4" s="54"/>
      <c r="H4" s="57" t="s">
        <v>778</v>
      </c>
      <c r="I4" s="54" t="s">
        <v>705</v>
      </c>
      <c r="J4" s="54"/>
      <c r="K4" s="54"/>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30</v>
      </c>
      <c r="G6" s="19"/>
      <c r="H6" s="20">
        <v>30</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30</v>
      </c>
      <c r="G8" s="19"/>
      <c r="H8" s="20">
        <v>30</v>
      </c>
      <c r="I8" s="44"/>
      <c r="J8" s="40">
        <v>100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ht="94" customHeight="1" spans="1:11">
      <c r="A11" s="21"/>
      <c r="B11" s="23" t="s">
        <v>1273</v>
      </c>
      <c r="C11" s="23"/>
      <c r="D11" s="23"/>
      <c r="E11" s="23"/>
      <c r="F11" s="23"/>
      <c r="G11" s="23"/>
      <c r="H11" s="23" t="s">
        <v>1274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1275</v>
      </c>
      <c r="E16" s="10" t="s">
        <v>735</v>
      </c>
      <c r="F16" s="10" t="s">
        <v>1265</v>
      </c>
      <c r="G16" s="10" t="s">
        <v>807</v>
      </c>
      <c r="H16" s="10" t="s">
        <v>1265</v>
      </c>
      <c r="I16" s="51">
        <v>10</v>
      </c>
      <c r="J16" s="51">
        <v>10</v>
      </c>
      <c r="K16" s="52" t="s">
        <v>808</v>
      </c>
    </row>
    <row r="17" ht="38" customHeight="1" spans="1:11">
      <c r="A17" s="27" t="s">
        <v>732</v>
      </c>
      <c r="B17" s="29"/>
      <c r="C17" s="10" t="s">
        <v>733</v>
      </c>
      <c r="D17" s="10" t="s">
        <v>1276</v>
      </c>
      <c r="E17" s="10" t="s">
        <v>735</v>
      </c>
      <c r="F17" s="10" t="s">
        <v>1277</v>
      </c>
      <c r="G17" s="10" t="s">
        <v>807</v>
      </c>
      <c r="H17" s="10" t="s">
        <v>1277</v>
      </c>
      <c r="I17" s="51">
        <v>10</v>
      </c>
      <c r="J17" s="51">
        <v>10</v>
      </c>
      <c r="K17" s="52" t="s">
        <v>808</v>
      </c>
    </row>
    <row r="18" ht="38" customHeight="1" spans="1:11">
      <c r="A18" s="27" t="s">
        <v>732</v>
      </c>
      <c r="B18" s="29"/>
      <c r="C18" s="10" t="s">
        <v>733</v>
      </c>
      <c r="D18" s="10" t="s">
        <v>1278</v>
      </c>
      <c r="E18" s="10" t="s">
        <v>735</v>
      </c>
      <c r="F18" s="10" t="s">
        <v>1279</v>
      </c>
      <c r="G18" s="10" t="s">
        <v>807</v>
      </c>
      <c r="H18" s="10" t="s">
        <v>1279</v>
      </c>
      <c r="I18" s="51">
        <v>10</v>
      </c>
      <c r="J18" s="51">
        <v>10</v>
      </c>
      <c r="K18" s="52" t="s">
        <v>808</v>
      </c>
    </row>
    <row r="19" ht="38" customHeight="1" spans="1:11">
      <c r="A19" s="27" t="s">
        <v>732</v>
      </c>
      <c r="B19" s="29"/>
      <c r="C19" s="10" t="s">
        <v>733</v>
      </c>
      <c r="D19" s="10" t="s">
        <v>1280</v>
      </c>
      <c r="E19" s="10" t="s">
        <v>735</v>
      </c>
      <c r="F19" s="10" t="s">
        <v>1281</v>
      </c>
      <c r="G19" s="10" t="s">
        <v>938</v>
      </c>
      <c r="H19" s="10" t="s">
        <v>1281</v>
      </c>
      <c r="I19" s="51">
        <v>10</v>
      </c>
      <c r="J19" s="51">
        <v>10</v>
      </c>
      <c r="K19" s="52" t="s">
        <v>808</v>
      </c>
    </row>
    <row r="20" ht="38" customHeight="1" spans="1:11">
      <c r="A20" s="27" t="s">
        <v>732</v>
      </c>
      <c r="B20" s="29"/>
      <c r="C20" s="10" t="s">
        <v>733</v>
      </c>
      <c r="D20" s="10" t="s">
        <v>1282</v>
      </c>
      <c r="E20" s="10" t="s">
        <v>735</v>
      </c>
      <c r="F20" s="10" t="s">
        <v>1283</v>
      </c>
      <c r="G20" s="10" t="s">
        <v>938</v>
      </c>
      <c r="H20" s="10" t="s">
        <v>1283</v>
      </c>
      <c r="I20" s="51">
        <v>10</v>
      </c>
      <c r="J20" s="51">
        <v>10</v>
      </c>
      <c r="K20" s="52" t="s">
        <v>808</v>
      </c>
    </row>
    <row r="21" ht="38" customHeight="1" spans="1:11">
      <c r="A21" s="27" t="s">
        <v>732</v>
      </c>
      <c r="B21" s="29"/>
      <c r="C21" s="10" t="s">
        <v>733</v>
      </c>
      <c r="D21" s="10" t="s">
        <v>1284</v>
      </c>
      <c r="E21" s="10" t="s">
        <v>735</v>
      </c>
      <c r="F21" s="10" t="s">
        <v>898</v>
      </c>
      <c r="G21" s="10" t="s">
        <v>807</v>
      </c>
      <c r="H21" s="10" t="s">
        <v>898</v>
      </c>
      <c r="I21" s="51">
        <v>5</v>
      </c>
      <c r="J21" s="51">
        <v>5</v>
      </c>
      <c r="K21" s="52" t="s">
        <v>808</v>
      </c>
    </row>
    <row r="22" ht="38" customHeight="1" spans="1:11">
      <c r="A22" s="27" t="s">
        <v>732</v>
      </c>
      <c r="B22" s="29"/>
      <c r="C22" s="10" t="s">
        <v>733</v>
      </c>
      <c r="D22" s="10" t="s">
        <v>1285</v>
      </c>
      <c r="E22" s="10" t="s">
        <v>735</v>
      </c>
      <c r="F22" s="10" t="s">
        <v>1286</v>
      </c>
      <c r="G22" s="10" t="s">
        <v>987</v>
      </c>
      <c r="H22" s="10" t="s">
        <v>1286</v>
      </c>
      <c r="I22" s="51">
        <v>5</v>
      </c>
      <c r="J22" s="51">
        <v>5</v>
      </c>
      <c r="K22" s="52" t="s">
        <v>808</v>
      </c>
    </row>
    <row r="23" ht="38" customHeight="1" spans="1:11">
      <c r="A23" s="27" t="s">
        <v>732</v>
      </c>
      <c r="B23" s="29"/>
      <c r="C23" s="10" t="s">
        <v>751</v>
      </c>
      <c r="D23" s="10" t="s">
        <v>886</v>
      </c>
      <c r="E23" s="10" t="s">
        <v>742</v>
      </c>
      <c r="F23" s="10" t="s">
        <v>1287</v>
      </c>
      <c r="G23" s="10" t="s">
        <v>747</v>
      </c>
      <c r="H23" s="10" t="s">
        <v>1287</v>
      </c>
      <c r="I23" s="51">
        <v>10</v>
      </c>
      <c r="J23" s="51">
        <v>10</v>
      </c>
      <c r="K23" s="52" t="s">
        <v>808</v>
      </c>
    </row>
    <row r="24" ht="38" customHeight="1" spans="1:11">
      <c r="A24" s="27" t="s">
        <v>732</v>
      </c>
      <c r="B24" s="29"/>
      <c r="C24" s="10" t="s">
        <v>812</v>
      </c>
      <c r="D24" s="10" t="s">
        <v>1288</v>
      </c>
      <c r="E24" s="10" t="s">
        <v>814</v>
      </c>
      <c r="F24" s="10" t="s">
        <v>82</v>
      </c>
      <c r="G24" s="10" t="s">
        <v>872</v>
      </c>
      <c r="H24" s="10" t="s">
        <v>82</v>
      </c>
      <c r="I24" s="51">
        <v>5</v>
      </c>
      <c r="J24" s="51">
        <v>5</v>
      </c>
      <c r="K24" s="52" t="s">
        <v>808</v>
      </c>
    </row>
    <row r="25" ht="38" customHeight="1" spans="1:11">
      <c r="A25" s="27" t="s">
        <v>732</v>
      </c>
      <c r="B25" s="29"/>
      <c r="C25" s="10" t="s">
        <v>815</v>
      </c>
      <c r="D25" s="10" t="s">
        <v>816</v>
      </c>
      <c r="E25" s="10" t="s">
        <v>735</v>
      </c>
      <c r="F25" s="10" t="s">
        <v>1289</v>
      </c>
      <c r="G25" s="10" t="s">
        <v>818</v>
      </c>
      <c r="H25" s="10" t="s">
        <v>1289</v>
      </c>
      <c r="I25" s="51">
        <v>5</v>
      </c>
      <c r="J25" s="51">
        <v>5</v>
      </c>
      <c r="K25" s="52" t="s">
        <v>808</v>
      </c>
    </row>
    <row r="26" ht="38" customHeight="1" spans="1:11">
      <c r="A26" s="27" t="s">
        <v>757</v>
      </c>
      <c r="B26" s="29"/>
      <c r="C26" s="10" t="s">
        <v>819</v>
      </c>
      <c r="D26" s="10" t="s">
        <v>1290</v>
      </c>
      <c r="E26" s="10" t="s">
        <v>735</v>
      </c>
      <c r="F26" s="10" t="s">
        <v>753</v>
      </c>
      <c r="G26" s="10" t="s">
        <v>747</v>
      </c>
      <c r="H26" s="10" t="s">
        <v>753</v>
      </c>
      <c r="I26" s="51">
        <v>5</v>
      </c>
      <c r="J26" s="51">
        <v>5</v>
      </c>
      <c r="K26" s="52" t="s">
        <v>808</v>
      </c>
    </row>
    <row r="27" ht="38" customHeight="1" spans="1:11">
      <c r="A27" s="27" t="s">
        <v>766</v>
      </c>
      <c r="B27" s="29"/>
      <c r="C27" s="10" t="s">
        <v>822</v>
      </c>
      <c r="D27" s="10" t="s">
        <v>1291</v>
      </c>
      <c r="E27" s="10" t="s">
        <v>742</v>
      </c>
      <c r="F27" s="10" t="s">
        <v>889</v>
      </c>
      <c r="G27" s="10" t="s">
        <v>747</v>
      </c>
      <c r="H27" s="10" t="s">
        <v>889</v>
      </c>
      <c r="I27" s="51">
        <v>5</v>
      </c>
      <c r="J27" s="51">
        <v>5</v>
      </c>
      <c r="K27" s="52" t="s">
        <v>808</v>
      </c>
    </row>
    <row r="28" s="5" customFormat="1" ht="67" customHeight="1" spans="1:11">
      <c r="A28" s="21" t="s">
        <v>824</v>
      </c>
      <c r="B28" s="21"/>
      <c r="C28" s="21"/>
      <c r="D28" s="30" t="s">
        <v>837</v>
      </c>
      <c r="E28" s="30"/>
      <c r="F28" s="30"/>
      <c r="G28" s="30"/>
      <c r="H28" s="30"/>
      <c r="I28" s="30"/>
      <c r="J28" s="30"/>
      <c r="K28" s="30"/>
    </row>
    <row r="29" s="5" customFormat="1" ht="30" customHeight="1" spans="1:11">
      <c r="A29" s="31" t="s">
        <v>825</v>
      </c>
      <c r="B29" s="32"/>
      <c r="C29" s="32"/>
      <c r="D29" s="32"/>
      <c r="E29" s="32"/>
      <c r="F29" s="32"/>
      <c r="G29" s="32"/>
      <c r="H29" s="33"/>
      <c r="I29" s="21" t="s">
        <v>826</v>
      </c>
      <c r="J29" s="21" t="s">
        <v>827</v>
      </c>
      <c r="K29" s="21" t="s">
        <v>828</v>
      </c>
    </row>
    <row r="30" s="3" customFormat="1" ht="35" customHeight="1" spans="1:11">
      <c r="A30" s="34"/>
      <c r="B30" s="35"/>
      <c r="C30" s="35"/>
      <c r="D30" s="35"/>
      <c r="E30" s="35"/>
      <c r="F30" s="35"/>
      <c r="G30" s="35"/>
      <c r="H30" s="36"/>
      <c r="I30" s="40">
        <v>100</v>
      </c>
      <c r="J30" s="40">
        <v>100</v>
      </c>
      <c r="K30" s="21" t="s">
        <v>829</v>
      </c>
    </row>
    <row r="31" s="3" customFormat="1" ht="208" customHeight="1" spans="1:11">
      <c r="A31" s="37" t="s">
        <v>849</v>
      </c>
      <c r="B31" s="38"/>
      <c r="C31" s="38"/>
      <c r="D31" s="38"/>
      <c r="E31" s="38"/>
      <c r="F31" s="38"/>
      <c r="G31" s="38"/>
      <c r="H31" s="38"/>
      <c r="I31" s="38"/>
      <c r="J31" s="38"/>
      <c r="K31" s="38"/>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10:A11"/>
    <mergeCell ref="I7:I9"/>
    <mergeCell ref="K7:K9"/>
    <mergeCell ref="A5:B9"/>
    <mergeCell ref="A29:H30"/>
  </mergeCells>
  <printOptions horizontalCentered="1" verticalCentered="1"/>
  <pageMargins left="0.196527777777778" right="0.196527777777778" top="0.196527777777778" bottom="0.196527777777778" header="0.196527777777778" footer="0.196527777777778"/>
  <pageSetup paperSize="9" scale="51" orientation="portrait" horizontalDpi="300" verticalDpi="300"/>
  <headerFooter alignWithMargins="0" scaleWithDoc="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11"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1292</v>
      </c>
    </row>
    <row r="3" s="3" customFormat="1" ht="31" customHeight="1" spans="1:11">
      <c r="A3" s="11" t="s">
        <v>774</v>
      </c>
      <c r="B3" s="11"/>
      <c r="C3" s="12" t="s">
        <v>1293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0.65</v>
      </c>
      <c r="G6" s="19"/>
      <c r="H6" s="20">
        <v>0.65</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0.65</v>
      </c>
      <c r="G9" s="19"/>
      <c r="H9" s="20">
        <v>0.65</v>
      </c>
      <c r="I9" s="46"/>
      <c r="J9" s="40">
        <v>100</v>
      </c>
      <c r="K9" s="47"/>
    </row>
    <row r="10" ht="26.4" customHeight="1" spans="1:11">
      <c r="A10" s="21" t="s">
        <v>789</v>
      </c>
      <c r="B10" s="13" t="s">
        <v>790</v>
      </c>
      <c r="C10" s="13"/>
      <c r="D10" s="13"/>
      <c r="E10" s="13"/>
      <c r="F10" s="13"/>
      <c r="G10" s="13"/>
      <c r="H10" s="13" t="s">
        <v>791</v>
      </c>
      <c r="I10" s="13"/>
      <c r="J10" s="13"/>
      <c r="K10" s="13"/>
    </row>
    <row r="11" s="4" customFormat="1" ht="170" customHeight="1" spans="1:11">
      <c r="A11" s="22"/>
      <c r="B11" s="23" t="s">
        <v>1294</v>
      </c>
      <c r="C11" s="23"/>
      <c r="D11" s="23"/>
      <c r="E11" s="23"/>
      <c r="F11" s="23"/>
      <c r="G11" s="23"/>
      <c r="H11" s="23" t="s">
        <v>1295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1296</v>
      </c>
      <c r="E16" s="10" t="s">
        <v>735</v>
      </c>
      <c r="F16" s="10" t="s">
        <v>13</v>
      </c>
      <c r="G16" s="10" t="s">
        <v>744</v>
      </c>
      <c r="H16" s="10" t="s">
        <v>13</v>
      </c>
      <c r="I16" s="51">
        <v>15</v>
      </c>
      <c r="J16" s="51">
        <v>15</v>
      </c>
      <c r="K16" s="52" t="s">
        <v>808</v>
      </c>
    </row>
    <row r="17" ht="38" customHeight="1" spans="1:11">
      <c r="A17" s="27" t="s">
        <v>732</v>
      </c>
      <c r="B17" s="29"/>
      <c r="C17" s="10" t="s">
        <v>733</v>
      </c>
      <c r="D17" s="10" t="s">
        <v>1297</v>
      </c>
      <c r="E17" s="10" t="s">
        <v>735</v>
      </c>
      <c r="F17" s="10" t="s">
        <v>990</v>
      </c>
      <c r="G17" s="10" t="s">
        <v>1298</v>
      </c>
      <c r="H17" s="10" t="s">
        <v>990</v>
      </c>
      <c r="I17" s="51">
        <v>15</v>
      </c>
      <c r="J17" s="51">
        <v>15</v>
      </c>
      <c r="K17" s="52" t="s">
        <v>808</v>
      </c>
    </row>
    <row r="18" ht="38" customHeight="1" spans="1:11">
      <c r="A18" s="27" t="s">
        <v>732</v>
      </c>
      <c r="B18" s="29"/>
      <c r="C18" s="10" t="s">
        <v>733</v>
      </c>
      <c r="D18" s="10" t="s">
        <v>1299</v>
      </c>
      <c r="E18" s="10" t="s">
        <v>735</v>
      </c>
      <c r="F18" s="10" t="s">
        <v>1096</v>
      </c>
      <c r="G18" s="10" t="s">
        <v>1300</v>
      </c>
      <c r="H18" s="10" t="s">
        <v>1096</v>
      </c>
      <c r="I18" s="51">
        <v>10</v>
      </c>
      <c r="J18" s="51">
        <v>10</v>
      </c>
      <c r="K18" s="52" t="s">
        <v>808</v>
      </c>
    </row>
    <row r="19" ht="38" customHeight="1" spans="1:11">
      <c r="A19" s="27" t="s">
        <v>732</v>
      </c>
      <c r="B19" s="29"/>
      <c r="C19" s="10" t="s">
        <v>733</v>
      </c>
      <c r="D19" s="10" t="s">
        <v>1301</v>
      </c>
      <c r="E19" s="10" t="s">
        <v>735</v>
      </c>
      <c r="F19" s="10" t="s">
        <v>1302</v>
      </c>
      <c r="G19" s="10" t="s">
        <v>876</v>
      </c>
      <c r="H19" s="10" t="s">
        <v>1302</v>
      </c>
      <c r="I19" s="51">
        <v>15</v>
      </c>
      <c r="J19" s="51">
        <v>15</v>
      </c>
      <c r="K19" s="52" t="s">
        <v>808</v>
      </c>
    </row>
    <row r="20" ht="38" customHeight="1" spans="1:11">
      <c r="A20" s="27" t="s">
        <v>732</v>
      </c>
      <c r="B20" s="29"/>
      <c r="C20" s="10" t="s">
        <v>812</v>
      </c>
      <c r="D20" s="10" t="s">
        <v>1303</v>
      </c>
      <c r="E20" s="10" t="s">
        <v>735</v>
      </c>
      <c r="F20" s="10" t="s">
        <v>1304</v>
      </c>
      <c r="G20" s="10" t="s">
        <v>876</v>
      </c>
      <c r="H20" s="10" t="s">
        <v>1304</v>
      </c>
      <c r="I20" s="51">
        <v>15</v>
      </c>
      <c r="J20" s="51">
        <v>15</v>
      </c>
      <c r="K20" s="52" t="s">
        <v>808</v>
      </c>
    </row>
    <row r="21" ht="38" customHeight="1" spans="1:11">
      <c r="A21" s="27" t="s">
        <v>757</v>
      </c>
      <c r="B21" s="29"/>
      <c r="C21" s="10" t="s">
        <v>1110</v>
      </c>
      <c r="D21" s="10" t="s">
        <v>1305</v>
      </c>
      <c r="E21" s="10" t="s">
        <v>735</v>
      </c>
      <c r="F21" s="10" t="s">
        <v>1306</v>
      </c>
      <c r="G21" s="10" t="s">
        <v>876</v>
      </c>
      <c r="H21" s="10" t="s">
        <v>1306</v>
      </c>
      <c r="I21" s="51">
        <v>10</v>
      </c>
      <c r="J21" s="51">
        <v>10</v>
      </c>
      <c r="K21" s="52" t="s">
        <v>808</v>
      </c>
    </row>
    <row r="22" ht="38" customHeight="1" spans="1:11">
      <c r="A22" s="27" t="s">
        <v>766</v>
      </c>
      <c r="B22" s="29"/>
      <c r="C22" s="10" t="s">
        <v>822</v>
      </c>
      <c r="D22" s="10" t="s">
        <v>1307</v>
      </c>
      <c r="E22" s="10" t="s">
        <v>742</v>
      </c>
      <c r="F22" s="10" t="s">
        <v>768</v>
      </c>
      <c r="G22" s="10" t="s">
        <v>747</v>
      </c>
      <c r="H22" s="10" t="s">
        <v>768</v>
      </c>
      <c r="I22" s="51">
        <v>10</v>
      </c>
      <c r="J22" s="51">
        <v>10</v>
      </c>
      <c r="K22" s="52" t="s">
        <v>808</v>
      </c>
    </row>
    <row r="23" s="5" customFormat="1" ht="67" customHeight="1" spans="1:11">
      <c r="A23" s="21" t="s">
        <v>824</v>
      </c>
      <c r="B23" s="21"/>
      <c r="C23" s="21"/>
      <c r="D23" s="30" t="s">
        <v>11</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1308</v>
      </c>
    </row>
    <row r="3" s="3" customFormat="1" ht="31" customHeight="1" spans="1:11">
      <c r="A3" s="11" t="s">
        <v>774</v>
      </c>
      <c r="B3" s="11"/>
      <c r="C3" s="12" t="s">
        <v>1309</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4.8</v>
      </c>
      <c r="G6" s="19"/>
      <c r="H6" s="20">
        <v>0.04</v>
      </c>
      <c r="I6" s="40">
        <v>10</v>
      </c>
      <c r="J6" s="40">
        <v>0.83</v>
      </c>
      <c r="K6" s="41">
        <v>0.08</v>
      </c>
    </row>
    <row r="7" s="3" customFormat="1" ht="30" customHeight="1" spans="1:11">
      <c r="A7" s="14"/>
      <c r="B7" s="14"/>
      <c r="C7" s="17" t="s">
        <v>786</v>
      </c>
      <c r="D7" s="18">
        <v>0</v>
      </c>
      <c r="E7" s="19"/>
      <c r="F7" s="18">
        <v>4.8</v>
      </c>
      <c r="G7" s="19"/>
      <c r="H7" s="20">
        <v>0.04</v>
      </c>
      <c r="I7" s="42"/>
      <c r="J7" s="40">
        <v>0.83</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61" customHeight="1" spans="1:11">
      <c r="A11" s="22"/>
      <c r="B11" s="23" t="s">
        <v>1310</v>
      </c>
      <c r="C11" s="23"/>
      <c r="D11" s="23"/>
      <c r="E11" s="23"/>
      <c r="F11" s="23"/>
      <c r="G11" s="23"/>
      <c r="H11" s="23" t="s">
        <v>1311</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1312</v>
      </c>
      <c r="E16" s="10" t="s">
        <v>735</v>
      </c>
      <c r="F16" s="10" t="s">
        <v>13</v>
      </c>
      <c r="G16" s="10" t="s">
        <v>1313</v>
      </c>
      <c r="H16" s="10" t="s">
        <v>13</v>
      </c>
      <c r="I16" s="51">
        <v>10</v>
      </c>
      <c r="J16" s="51">
        <v>10</v>
      </c>
      <c r="K16" s="52" t="s">
        <v>808</v>
      </c>
    </row>
    <row r="17" ht="38" customHeight="1" spans="1:11">
      <c r="A17" s="27" t="s">
        <v>732</v>
      </c>
      <c r="B17" s="29"/>
      <c r="C17" s="10" t="s">
        <v>733</v>
      </c>
      <c r="D17" s="10" t="s">
        <v>1314</v>
      </c>
      <c r="E17" s="10" t="s">
        <v>735</v>
      </c>
      <c r="F17" s="10" t="s">
        <v>12</v>
      </c>
      <c r="G17" s="10" t="s">
        <v>736</v>
      </c>
      <c r="H17" s="10" t="s">
        <v>12</v>
      </c>
      <c r="I17" s="51">
        <v>10</v>
      </c>
      <c r="J17" s="51">
        <v>10</v>
      </c>
      <c r="K17" s="52" t="s">
        <v>808</v>
      </c>
    </row>
    <row r="18" ht="38" customHeight="1" spans="1:11">
      <c r="A18" s="27" t="s">
        <v>732</v>
      </c>
      <c r="B18" s="29"/>
      <c r="C18" s="10" t="s">
        <v>733</v>
      </c>
      <c r="D18" s="10" t="s">
        <v>1315</v>
      </c>
      <c r="E18" s="10" t="s">
        <v>735</v>
      </c>
      <c r="F18" s="10" t="s">
        <v>48</v>
      </c>
      <c r="G18" s="10" t="s">
        <v>1093</v>
      </c>
      <c r="H18" s="10" t="s">
        <v>48</v>
      </c>
      <c r="I18" s="51">
        <v>10</v>
      </c>
      <c r="J18" s="51">
        <v>10</v>
      </c>
      <c r="K18" s="52" t="s">
        <v>808</v>
      </c>
    </row>
    <row r="19" ht="38" customHeight="1" spans="1:11">
      <c r="A19" s="27" t="s">
        <v>732</v>
      </c>
      <c r="B19" s="29"/>
      <c r="C19" s="10" t="s">
        <v>733</v>
      </c>
      <c r="D19" s="10" t="s">
        <v>1316</v>
      </c>
      <c r="E19" s="10" t="s">
        <v>735</v>
      </c>
      <c r="F19" s="10" t="s">
        <v>38</v>
      </c>
      <c r="G19" s="10" t="s">
        <v>904</v>
      </c>
      <c r="H19" s="10" t="s">
        <v>38</v>
      </c>
      <c r="I19" s="51">
        <v>10</v>
      </c>
      <c r="J19" s="51">
        <v>10</v>
      </c>
      <c r="K19" s="52" t="s">
        <v>808</v>
      </c>
    </row>
    <row r="20" ht="38" customHeight="1" spans="1:11">
      <c r="A20" s="27" t="s">
        <v>732</v>
      </c>
      <c r="B20" s="29"/>
      <c r="C20" s="10" t="s">
        <v>733</v>
      </c>
      <c r="D20" s="10" t="s">
        <v>1317</v>
      </c>
      <c r="E20" s="10" t="s">
        <v>735</v>
      </c>
      <c r="F20" s="10" t="s">
        <v>19</v>
      </c>
      <c r="G20" s="10" t="s">
        <v>1093</v>
      </c>
      <c r="H20" s="10" t="s">
        <v>19</v>
      </c>
      <c r="I20" s="51">
        <v>10</v>
      </c>
      <c r="J20" s="51">
        <v>10</v>
      </c>
      <c r="K20" s="52" t="s">
        <v>808</v>
      </c>
    </row>
    <row r="21" ht="38" customHeight="1" spans="1:11">
      <c r="A21" s="27" t="s">
        <v>732</v>
      </c>
      <c r="B21" s="29"/>
      <c r="C21" s="10" t="s">
        <v>733</v>
      </c>
      <c r="D21" s="10" t="s">
        <v>1318</v>
      </c>
      <c r="E21" s="10" t="s">
        <v>735</v>
      </c>
      <c r="F21" s="10" t="s">
        <v>12</v>
      </c>
      <c r="G21" s="10" t="s">
        <v>1319</v>
      </c>
      <c r="H21" s="10" t="s">
        <v>12</v>
      </c>
      <c r="I21" s="51">
        <v>10</v>
      </c>
      <c r="J21" s="51">
        <v>10</v>
      </c>
      <c r="K21" s="52" t="s">
        <v>808</v>
      </c>
    </row>
    <row r="22" ht="38" customHeight="1" spans="1:11">
      <c r="A22" s="27" t="s">
        <v>732</v>
      </c>
      <c r="B22" s="29"/>
      <c r="C22" s="10" t="s">
        <v>812</v>
      </c>
      <c r="D22" s="10" t="s">
        <v>1320</v>
      </c>
      <c r="E22" s="10" t="s">
        <v>742</v>
      </c>
      <c r="F22" s="10" t="s">
        <v>768</v>
      </c>
      <c r="G22" s="10" t="s">
        <v>747</v>
      </c>
      <c r="H22" s="10" t="s">
        <v>768</v>
      </c>
      <c r="I22" s="51">
        <v>10</v>
      </c>
      <c r="J22" s="51">
        <v>10</v>
      </c>
      <c r="K22" s="52" t="s">
        <v>808</v>
      </c>
    </row>
    <row r="23" ht="38" customHeight="1" spans="1:11">
      <c r="A23" s="27" t="s">
        <v>732</v>
      </c>
      <c r="B23" s="29"/>
      <c r="C23" s="10" t="s">
        <v>815</v>
      </c>
      <c r="D23" s="10" t="s">
        <v>816</v>
      </c>
      <c r="E23" s="10" t="s">
        <v>735</v>
      </c>
      <c r="F23" s="10" t="s">
        <v>1321</v>
      </c>
      <c r="G23" s="10" t="s">
        <v>818</v>
      </c>
      <c r="H23" s="10" t="s">
        <v>1321</v>
      </c>
      <c r="I23" s="51">
        <v>5</v>
      </c>
      <c r="J23" s="51">
        <v>5</v>
      </c>
      <c r="K23" s="52" t="s">
        <v>837</v>
      </c>
    </row>
    <row r="24" ht="38" customHeight="1" spans="1:11">
      <c r="A24" s="27" t="s">
        <v>757</v>
      </c>
      <c r="B24" s="29"/>
      <c r="C24" s="10" t="s">
        <v>819</v>
      </c>
      <c r="D24" s="10" t="s">
        <v>1322</v>
      </c>
      <c r="E24" s="10" t="s">
        <v>742</v>
      </c>
      <c r="F24" s="10" t="s">
        <v>768</v>
      </c>
      <c r="G24" s="10" t="s">
        <v>747</v>
      </c>
      <c r="H24" s="10" t="s">
        <v>768</v>
      </c>
      <c r="I24" s="51">
        <v>10</v>
      </c>
      <c r="J24" s="51">
        <v>10</v>
      </c>
      <c r="K24" s="52" t="s">
        <v>808</v>
      </c>
    </row>
    <row r="25" ht="38" customHeight="1" spans="1:11">
      <c r="A25" s="27" t="s">
        <v>766</v>
      </c>
      <c r="B25" s="29"/>
      <c r="C25" s="10" t="s">
        <v>822</v>
      </c>
      <c r="D25" s="10" t="s">
        <v>823</v>
      </c>
      <c r="E25" s="10" t="s">
        <v>742</v>
      </c>
      <c r="F25" s="10" t="s">
        <v>768</v>
      </c>
      <c r="G25" s="10" t="s">
        <v>747</v>
      </c>
      <c r="H25" s="10" t="s">
        <v>768</v>
      </c>
      <c r="I25" s="51">
        <v>5</v>
      </c>
      <c r="J25" s="51">
        <v>5</v>
      </c>
      <c r="K25" s="52" t="s">
        <v>808</v>
      </c>
    </row>
    <row r="26" s="5" customFormat="1" ht="67" customHeight="1" spans="1:11">
      <c r="A26" s="21" t="s">
        <v>824</v>
      </c>
      <c r="B26" s="21"/>
      <c r="C26" s="21"/>
      <c r="D26" s="30" t="s">
        <v>837</v>
      </c>
      <c r="E26" s="30"/>
      <c r="F26" s="30"/>
      <c r="G26" s="30"/>
      <c r="H26" s="30"/>
      <c r="I26" s="30"/>
      <c r="J26" s="30"/>
      <c r="K26" s="30"/>
    </row>
    <row r="27" s="5" customFormat="1" ht="30" customHeight="1" spans="1:11">
      <c r="A27" s="31" t="s">
        <v>825</v>
      </c>
      <c r="B27" s="32"/>
      <c r="C27" s="32"/>
      <c r="D27" s="32"/>
      <c r="E27" s="32"/>
      <c r="F27" s="32"/>
      <c r="G27" s="32"/>
      <c r="H27" s="33"/>
      <c r="I27" s="21" t="s">
        <v>826</v>
      </c>
      <c r="J27" s="21" t="s">
        <v>827</v>
      </c>
      <c r="K27" s="21" t="s">
        <v>828</v>
      </c>
    </row>
    <row r="28" s="3" customFormat="1" ht="35" customHeight="1" spans="1:11">
      <c r="A28" s="34"/>
      <c r="B28" s="35"/>
      <c r="C28" s="35"/>
      <c r="D28" s="35"/>
      <c r="E28" s="35"/>
      <c r="F28" s="35"/>
      <c r="G28" s="35"/>
      <c r="H28" s="36"/>
      <c r="I28" s="40">
        <v>100</v>
      </c>
      <c r="J28" s="40">
        <v>90.08</v>
      </c>
      <c r="K28" s="21" t="s">
        <v>829</v>
      </c>
    </row>
    <row r="29" s="3" customFormat="1" ht="208" customHeight="1" spans="1:11">
      <c r="A29" s="37" t="s">
        <v>849</v>
      </c>
      <c r="B29" s="38"/>
      <c r="C29" s="38"/>
      <c r="D29" s="38"/>
      <c r="E29" s="38"/>
      <c r="F29" s="38"/>
      <c r="G29" s="38"/>
      <c r="H29" s="38"/>
      <c r="I29" s="38"/>
      <c r="J29" s="38"/>
      <c r="K29" s="38"/>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10:A11"/>
    <mergeCell ref="I7:I9"/>
    <mergeCell ref="K7:K9"/>
    <mergeCell ref="A5:B9"/>
    <mergeCell ref="A27:H28"/>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2"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1323</v>
      </c>
    </row>
    <row r="3" s="3" customFormat="1" ht="31" customHeight="1" spans="1:11">
      <c r="A3" s="11" t="s">
        <v>774</v>
      </c>
      <c r="B3" s="11"/>
      <c r="C3" s="12" t="s">
        <v>1324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v>
      </c>
      <c r="G6" s="19"/>
      <c r="H6" s="20">
        <v>1.26</v>
      </c>
      <c r="I6" s="40">
        <v>10</v>
      </c>
      <c r="J6" s="40">
        <v>25.2</v>
      </c>
      <c r="K6" s="41">
        <v>2.52</v>
      </c>
    </row>
    <row r="7" s="3" customFormat="1" ht="30" customHeight="1" spans="1:11">
      <c r="A7" s="14"/>
      <c r="B7" s="14"/>
      <c r="C7" s="17" t="s">
        <v>786</v>
      </c>
      <c r="D7" s="18">
        <v>0</v>
      </c>
      <c r="E7" s="19"/>
      <c r="F7" s="18">
        <v>5</v>
      </c>
      <c r="G7" s="19"/>
      <c r="H7" s="20">
        <v>1.26</v>
      </c>
      <c r="I7" s="42"/>
      <c r="J7" s="40">
        <v>25.2</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45" customHeight="1" spans="1:11">
      <c r="A11" s="22"/>
      <c r="B11" s="23" t="s">
        <v>1325</v>
      </c>
      <c r="C11" s="23"/>
      <c r="D11" s="23"/>
      <c r="E11" s="23"/>
      <c r="F11" s="23"/>
      <c r="G11" s="23"/>
      <c r="H11" s="23" t="s">
        <v>1326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1327</v>
      </c>
      <c r="E16" s="10" t="s">
        <v>742</v>
      </c>
      <c r="F16" s="10" t="s">
        <v>1125</v>
      </c>
      <c r="G16" s="10" t="s">
        <v>1093</v>
      </c>
      <c r="H16" s="10" t="s">
        <v>1125</v>
      </c>
      <c r="I16" s="51">
        <v>15</v>
      </c>
      <c r="J16" s="51">
        <v>15</v>
      </c>
      <c r="K16" s="52" t="s">
        <v>808</v>
      </c>
    </row>
    <row r="17" ht="38" customHeight="1" spans="1:11">
      <c r="A17" s="27" t="s">
        <v>732</v>
      </c>
      <c r="B17" s="29"/>
      <c r="C17" s="10" t="s">
        <v>733</v>
      </c>
      <c r="D17" s="10" t="s">
        <v>1328</v>
      </c>
      <c r="E17" s="10" t="s">
        <v>742</v>
      </c>
      <c r="F17" s="10" t="s">
        <v>1125</v>
      </c>
      <c r="G17" s="10" t="s">
        <v>736</v>
      </c>
      <c r="H17" s="10" t="s">
        <v>1125</v>
      </c>
      <c r="I17" s="51">
        <v>15</v>
      </c>
      <c r="J17" s="51">
        <v>15</v>
      </c>
      <c r="K17" s="52" t="s">
        <v>808</v>
      </c>
    </row>
    <row r="18" ht="38" customHeight="1" spans="1:11">
      <c r="A18" s="27" t="s">
        <v>732</v>
      </c>
      <c r="B18" s="29"/>
      <c r="C18" s="10" t="s">
        <v>733</v>
      </c>
      <c r="D18" s="10" t="s">
        <v>1329</v>
      </c>
      <c r="E18" s="10" t="s">
        <v>742</v>
      </c>
      <c r="F18" s="10" t="s">
        <v>1125</v>
      </c>
      <c r="G18" s="10" t="s">
        <v>1319</v>
      </c>
      <c r="H18" s="10" t="s">
        <v>1125</v>
      </c>
      <c r="I18" s="51">
        <v>15</v>
      </c>
      <c r="J18" s="51">
        <v>15</v>
      </c>
      <c r="K18" s="52" t="s">
        <v>808</v>
      </c>
    </row>
    <row r="19" ht="38" customHeight="1" spans="1:11">
      <c r="A19" s="27" t="s">
        <v>732</v>
      </c>
      <c r="B19" s="29"/>
      <c r="C19" s="10" t="s">
        <v>751</v>
      </c>
      <c r="D19" s="10" t="s">
        <v>1132</v>
      </c>
      <c r="E19" s="10" t="s">
        <v>742</v>
      </c>
      <c r="F19" s="10" t="s">
        <v>889</v>
      </c>
      <c r="G19" s="10" t="s">
        <v>747</v>
      </c>
      <c r="H19" s="10" t="s">
        <v>889</v>
      </c>
      <c r="I19" s="51">
        <v>15</v>
      </c>
      <c r="J19" s="51">
        <v>15</v>
      </c>
      <c r="K19" s="52" t="s">
        <v>808</v>
      </c>
    </row>
    <row r="20" ht="38" customHeight="1" spans="1:11">
      <c r="A20" s="27" t="s">
        <v>732</v>
      </c>
      <c r="B20" s="29"/>
      <c r="C20" s="10" t="s">
        <v>812</v>
      </c>
      <c r="D20" s="10" t="s">
        <v>1330</v>
      </c>
      <c r="E20" s="10" t="s">
        <v>742</v>
      </c>
      <c r="F20" s="10" t="s">
        <v>768</v>
      </c>
      <c r="G20" s="10" t="s">
        <v>747</v>
      </c>
      <c r="H20" s="10" t="s">
        <v>768</v>
      </c>
      <c r="I20" s="51">
        <v>15</v>
      </c>
      <c r="J20" s="51">
        <v>15</v>
      </c>
      <c r="K20" s="52" t="s">
        <v>808</v>
      </c>
    </row>
    <row r="21" ht="38" customHeight="1" spans="1:11">
      <c r="A21" s="27" t="s">
        <v>757</v>
      </c>
      <c r="B21" s="29"/>
      <c r="C21" s="10" t="s">
        <v>819</v>
      </c>
      <c r="D21" s="10" t="s">
        <v>1331</v>
      </c>
      <c r="E21" s="10" t="s">
        <v>742</v>
      </c>
      <c r="F21" s="10" t="s">
        <v>768</v>
      </c>
      <c r="G21" s="10" t="s">
        <v>747</v>
      </c>
      <c r="H21" s="10" t="s">
        <v>768</v>
      </c>
      <c r="I21" s="51">
        <v>10</v>
      </c>
      <c r="J21" s="51">
        <v>10</v>
      </c>
      <c r="K21" s="52" t="s">
        <v>808</v>
      </c>
    </row>
    <row r="22" ht="38" customHeight="1" spans="1:11">
      <c r="A22" s="27" t="s">
        <v>766</v>
      </c>
      <c r="B22" s="29"/>
      <c r="C22" s="10" t="s">
        <v>822</v>
      </c>
      <c r="D22" s="10" t="s">
        <v>1332</v>
      </c>
      <c r="E22" s="10" t="s">
        <v>742</v>
      </c>
      <c r="F22" s="10" t="s">
        <v>768</v>
      </c>
      <c r="G22" s="10" t="s">
        <v>747</v>
      </c>
      <c r="H22" s="10" t="s">
        <v>768</v>
      </c>
      <c r="I22" s="51">
        <v>5</v>
      </c>
      <c r="J22" s="51">
        <v>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92.52</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2"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1333</v>
      </c>
    </row>
    <row r="3" s="3" customFormat="1" ht="31" customHeight="1" spans="1:11">
      <c r="A3" s="11" t="s">
        <v>774</v>
      </c>
      <c r="B3" s="11"/>
      <c r="C3" s="12" t="s">
        <v>1334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4.78</v>
      </c>
      <c r="G6" s="19"/>
      <c r="H6" s="20">
        <v>4.78</v>
      </c>
      <c r="I6" s="40">
        <v>10</v>
      </c>
      <c r="J6" s="40">
        <v>100</v>
      </c>
      <c r="K6" s="41">
        <v>10</v>
      </c>
    </row>
    <row r="7" s="3" customFormat="1" ht="30" customHeight="1" spans="1:11">
      <c r="A7" s="14"/>
      <c r="B7" s="14"/>
      <c r="C7" s="17" t="s">
        <v>786</v>
      </c>
      <c r="D7" s="18">
        <v>0</v>
      </c>
      <c r="E7" s="19"/>
      <c r="F7" s="18">
        <v>4.78</v>
      </c>
      <c r="G7" s="19"/>
      <c r="H7" s="20">
        <v>4.78</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75" customHeight="1" spans="1:11">
      <c r="A11" s="22"/>
      <c r="B11" s="23" t="s">
        <v>1335</v>
      </c>
      <c r="C11" s="23"/>
      <c r="D11" s="23"/>
      <c r="E11" s="23"/>
      <c r="F11" s="23"/>
      <c r="G11" s="23"/>
      <c r="H11" s="23" t="s">
        <v>1336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1337</v>
      </c>
      <c r="E16" s="10" t="s">
        <v>735</v>
      </c>
      <c r="F16" s="10" t="s">
        <v>25</v>
      </c>
      <c r="G16" s="10" t="s">
        <v>1313</v>
      </c>
      <c r="H16" s="10" t="s">
        <v>25</v>
      </c>
      <c r="I16" s="51">
        <v>20</v>
      </c>
      <c r="J16" s="51">
        <v>20</v>
      </c>
      <c r="K16" s="52" t="s">
        <v>808</v>
      </c>
    </row>
    <row r="17" ht="38" customHeight="1" spans="1:11">
      <c r="A17" s="27" t="s">
        <v>732</v>
      </c>
      <c r="B17" s="29"/>
      <c r="C17" s="10" t="s">
        <v>733</v>
      </c>
      <c r="D17" s="10" t="s">
        <v>1338</v>
      </c>
      <c r="E17" s="10" t="s">
        <v>735</v>
      </c>
      <c r="F17" s="10" t="s">
        <v>22</v>
      </c>
      <c r="G17" s="10" t="s">
        <v>744</v>
      </c>
      <c r="H17" s="10" t="s">
        <v>22</v>
      </c>
      <c r="I17" s="51">
        <v>20</v>
      </c>
      <c r="J17" s="51">
        <v>20</v>
      </c>
      <c r="K17" s="52" t="s">
        <v>808</v>
      </c>
    </row>
    <row r="18" ht="38" customHeight="1" spans="1:11">
      <c r="A18" s="27" t="s">
        <v>732</v>
      </c>
      <c r="B18" s="29"/>
      <c r="C18" s="10" t="s">
        <v>812</v>
      </c>
      <c r="D18" s="10" t="s">
        <v>977</v>
      </c>
      <c r="E18" s="10" t="s">
        <v>814</v>
      </c>
      <c r="F18" s="10" t="s">
        <v>82</v>
      </c>
      <c r="G18" s="10" t="s">
        <v>872</v>
      </c>
      <c r="H18" s="10" t="s">
        <v>82</v>
      </c>
      <c r="I18" s="51">
        <v>20</v>
      </c>
      <c r="J18" s="51">
        <v>20</v>
      </c>
      <c r="K18" s="52" t="s">
        <v>808</v>
      </c>
    </row>
    <row r="19" ht="38" customHeight="1" spans="1:11">
      <c r="A19" s="27" t="s">
        <v>757</v>
      </c>
      <c r="B19" s="29"/>
      <c r="C19" s="10" t="s">
        <v>819</v>
      </c>
      <c r="D19" s="10" t="s">
        <v>1339</v>
      </c>
      <c r="E19" s="10" t="s">
        <v>735</v>
      </c>
      <c r="F19" s="10" t="s">
        <v>1340</v>
      </c>
      <c r="G19" s="10" t="s">
        <v>876</v>
      </c>
      <c r="H19" s="10" t="s">
        <v>1340</v>
      </c>
      <c r="I19" s="51">
        <v>15</v>
      </c>
      <c r="J19" s="51">
        <v>15</v>
      </c>
      <c r="K19" s="52" t="s">
        <v>808</v>
      </c>
    </row>
    <row r="20" ht="38" customHeight="1" spans="1:11">
      <c r="A20" s="27" t="s">
        <v>766</v>
      </c>
      <c r="B20" s="29"/>
      <c r="C20" s="10" t="s">
        <v>822</v>
      </c>
      <c r="D20" s="10" t="s">
        <v>767</v>
      </c>
      <c r="E20" s="10" t="s">
        <v>742</v>
      </c>
      <c r="F20" s="10" t="s">
        <v>889</v>
      </c>
      <c r="G20" s="10" t="s">
        <v>747</v>
      </c>
      <c r="H20" s="10" t="s">
        <v>889</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1341</v>
      </c>
    </row>
    <row r="3" s="3" customFormat="1" ht="31" customHeight="1" spans="1:11">
      <c r="A3" s="11" t="s">
        <v>774</v>
      </c>
      <c r="B3" s="11"/>
      <c r="C3" s="12" t="s">
        <v>1342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4</v>
      </c>
      <c r="G6" s="19"/>
      <c r="H6" s="20">
        <v>0</v>
      </c>
      <c r="I6" s="40">
        <v>10</v>
      </c>
      <c r="J6" s="40">
        <v>0</v>
      </c>
      <c r="K6" s="41">
        <v>0</v>
      </c>
    </row>
    <row r="7" s="3" customFormat="1" ht="30" customHeight="1" spans="1:11">
      <c r="A7" s="14"/>
      <c r="B7" s="14"/>
      <c r="C7" s="17" t="s">
        <v>786</v>
      </c>
      <c r="D7" s="18">
        <v>0</v>
      </c>
      <c r="E7" s="19"/>
      <c r="F7" s="18">
        <v>4</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s="6" customFormat="1" ht="26.4" customHeight="1" spans="1:11">
      <c r="A10" s="21" t="s">
        <v>789</v>
      </c>
      <c r="B10" s="13" t="s">
        <v>790</v>
      </c>
      <c r="C10" s="13"/>
      <c r="D10" s="13"/>
      <c r="E10" s="13"/>
      <c r="F10" s="13"/>
      <c r="G10" s="13"/>
      <c r="H10" s="13" t="s">
        <v>791</v>
      </c>
      <c r="I10" s="13"/>
      <c r="J10" s="13"/>
      <c r="K10" s="13"/>
    </row>
    <row r="11" s="4" customFormat="1" ht="132" customHeight="1" spans="1:11">
      <c r="A11" s="22"/>
      <c r="B11" s="23" t="s">
        <v>1343</v>
      </c>
      <c r="C11" s="23"/>
      <c r="D11" s="23"/>
      <c r="E11" s="23"/>
      <c r="F11" s="23"/>
      <c r="G11" s="23"/>
      <c r="H11" s="23" t="s">
        <v>1344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s="6" customFormat="1" ht="28" customHeight="1" spans="1:11">
      <c r="A15" s="9" t="s">
        <v>798</v>
      </c>
      <c r="B15" s="9"/>
      <c r="C15" s="26" t="s">
        <v>799</v>
      </c>
      <c r="D15" s="26" t="s">
        <v>800</v>
      </c>
      <c r="E15" s="9" t="s">
        <v>801</v>
      </c>
      <c r="F15" s="9" t="s">
        <v>802</v>
      </c>
      <c r="G15" s="11" t="s">
        <v>803</v>
      </c>
      <c r="H15" s="17" t="s">
        <v>804</v>
      </c>
      <c r="I15" s="17" t="s">
        <v>782</v>
      </c>
      <c r="J15" s="17" t="s">
        <v>784</v>
      </c>
      <c r="K15" s="50" t="s">
        <v>805</v>
      </c>
    </row>
    <row r="16" s="6" customFormat="1" ht="38" customHeight="1" spans="1:11">
      <c r="A16" s="27" t="s">
        <v>732</v>
      </c>
      <c r="B16" s="28"/>
      <c r="C16" s="10" t="s">
        <v>733</v>
      </c>
      <c r="D16" s="10" t="s">
        <v>1345</v>
      </c>
      <c r="E16" s="10" t="s">
        <v>735</v>
      </c>
      <c r="F16" s="10" t="s">
        <v>1346</v>
      </c>
      <c r="G16" s="10" t="s">
        <v>993</v>
      </c>
      <c r="H16" s="10" t="s">
        <v>1346</v>
      </c>
      <c r="I16" s="51">
        <v>10</v>
      </c>
      <c r="J16" s="51">
        <v>10</v>
      </c>
      <c r="K16" s="52" t="s">
        <v>808</v>
      </c>
    </row>
    <row r="17" s="6" customFormat="1" ht="38" customHeight="1" spans="1:11">
      <c r="A17" s="27" t="s">
        <v>732</v>
      </c>
      <c r="B17" s="29"/>
      <c r="C17" s="10" t="s">
        <v>733</v>
      </c>
      <c r="D17" s="10" t="s">
        <v>1347</v>
      </c>
      <c r="E17" s="10" t="s">
        <v>735</v>
      </c>
      <c r="F17" s="10" t="s">
        <v>753</v>
      </c>
      <c r="G17" s="10" t="s">
        <v>807</v>
      </c>
      <c r="H17" s="10" t="s">
        <v>753</v>
      </c>
      <c r="I17" s="51">
        <v>10</v>
      </c>
      <c r="J17" s="51">
        <v>10</v>
      </c>
      <c r="K17" s="52" t="s">
        <v>808</v>
      </c>
    </row>
    <row r="18" s="6" customFormat="1" ht="38" customHeight="1" spans="1:11">
      <c r="A18" s="27" t="s">
        <v>732</v>
      </c>
      <c r="B18" s="29"/>
      <c r="C18" s="10" t="s">
        <v>733</v>
      </c>
      <c r="D18" s="10" t="s">
        <v>1348</v>
      </c>
      <c r="E18" s="10" t="s">
        <v>735</v>
      </c>
      <c r="F18" s="10" t="s">
        <v>990</v>
      </c>
      <c r="G18" s="10" t="s">
        <v>987</v>
      </c>
      <c r="H18" s="10" t="s">
        <v>990</v>
      </c>
      <c r="I18" s="51">
        <v>10</v>
      </c>
      <c r="J18" s="51">
        <v>10</v>
      </c>
      <c r="K18" s="52" t="s">
        <v>808</v>
      </c>
    </row>
    <row r="19" s="6" customFormat="1" ht="38" customHeight="1" spans="1:11">
      <c r="A19" s="27" t="s">
        <v>732</v>
      </c>
      <c r="B19" s="29"/>
      <c r="C19" s="10" t="s">
        <v>733</v>
      </c>
      <c r="D19" s="10" t="s">
        <v>1349</v>
      </c>
      <c r="E19" s="10" t="s">
        <v>735</v>
      </c>
      <c r="F19" s="10" t="s">
        <v>1350</v>
      </c>
      <c r="G19" s="10" t="s">
        <v>807</v>
      </c>
      <c r="H19" s="10" t="s">
        <v>1350</v>
      </c>
      <c r="I19" s="51">
        <v>10</v>
      </c>
      <c r="J19" s="51">
        <v>10</v>
      </c>
      <c r="K19" s="52" t="s">
        <v>808</v>
      </c>
    </row>
    <row r="20" s="6" customFormat="1" ht="38" customHeight="1" spans="1:11">
      <c r="A20" s="27" t="s">
        <v>732</v>
      </c>
      <c r="B20" s="29"/>
      <c r="C20" s="10" t="s">
        <v>733</v>
      </c>
      <c r="D20" s="10" t="s">
        <v>1351</v>
      </c>
      <c r="E20" s="10" t="s">
        <v>735</v>
      </c>
      <c r="F20" s="10" t="s">
        <v>58</v>
      </c>
      <c r="G20" s="10" t="s">
        <v>1352</v>
      </c>
      <c r="H20" s="10" t="s">
        <v>58</v>
      </c>
      <c r="I20" s="51">
        <v>10</v>
      </c>
      <c r="J20" s="51">
        <v>10</v>
      </c>
      <c r="K20" s="52" t="s">
        <v>808</v>
      </c>
    </row>
    <row r="21" s="6" customFormat="1" ht="38" customHeight="1" spans="1:11">
      <c r="A21" s="27" t="s">
        <v>732</v>
      </c>
      <c r="B21" s="29"/>
      <c r="C21" s="10" t="s">
        <v>751</v>
      </c>
      <c r="D21" s="10" t="s">
        <v>886</v>
      </c>
      <c r="E21" s="10" t="s">
        <v>742</v>
      </c>
      <c r="F21" s="10" t="s">
        <v>1353</v>
      </c>
      <c r="G21" s="10" t="s">
        <v>747</v>
      </c>
      <c r="H21" s="10" t="s">
        <v>1353</v>
      </c>
      <c r="I21" s="51">
        <v>15</v>
      </c>
      <c r="J21" s="51">
        <v>15</v>
      </c>
      <c r="K21" s="52" t="s">
        <v>808</v>
      </c>
    </row>
    <row r="22" s="6" customFormat="1" ht="38" customHeight="1" spans="1:11">
      <c r="A22" s="27" t="s">
        <v>757</v>
      </c>
      <c r="B22" s="29"/>
      <c r="C22" s="10" t="s">
        <v>1110</v>
      </c>
      <c r="D22" s="10" t="s">
        <v>1354</v>
      </c>
      <c r="E22" s="10" t="s">
        <v>735</v>
      </c>
      <c r="F22" s="10" t="s">
        <v>1355</v>
      </c>
      <c r="G22" s="10" t="s">
        <v>756</v>
      </c>
      <c r="H22" s="10" t="s">
        <v>1355</v>
      </c>
      <c r="I22" s="51">
        <v>15</v>
      </c>
      <c r="J22" s="51">
        <v>15</v>
      </c>
      <c r="K22" s="52" t="s">
        <v>808</v>
      </c>
    </row>
    <row r="23" s="6" customFormat="1" ht="38" customHeight="1" spans="1:11">
      <c r="A23" s="27" t="s">
        <v>766</v>
      </c>
      <c r="B23" s="29"/>
      <c r="C23" s="10" t="s">
        <v>822</v>
      </c>
      <c r="D23" s="10" t="s">
        <v>1022</v>
      </c>
      <c r="E23" s="10" t="s">
        <v>742</v>
      </c>
      <c r="F23" s="10" t="s">
        <v>889</v>
      </c>
      <c r="G23" s="10" t="s">
        <v>747</v>
      </c>
      <c r="H23" s="10" t="s">
        <v>889</v>
      </c>
      <c r="I23" s="51">
        <v>10</v>
      </c>
      <c r="J23" s="51">
        <v>10</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90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1356</v>
      </c>
    </row>
    <row r="3" s="3" customFormat="1" ht="31" customHeight="1" spans="1:11">
      <c r="A3" s="11" t="s">
        <v>774</v>
      </c>
      <c r="B3" s="11"/>
      <c r="C3" s="12" t="s">
        <v>1357</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v>
      </c>
      <c r="G6" s="19"/>
      <c r="H6" s="20">
        <v>0</v>
      </c>
      <c r="I6" s="40">
        <v>10</v>
      </c>
      <c r="J6" s="40">
        <v>0</v>
      </c>
      <c r="K6" s="41">
        <v>0</v>
      </c>
    </row>
    <row r="7" s="3" customFormat="1" ht="30" customHeight="1" spans="1:11">
      <c r="A7" s="14"/>
      <c r="B7" s="14"/>
      <c r="C7" s="17" t="s">
        <v>786</v>
      </c>
      <c r="D7" s="18">
        <v>0</v>
      </c>
      <c r="E7" s="19"/>
      <c r="F7" s="18">
        <v>5</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66" customHeight="1" spans="1:11">
      <c r="A11" s="22"/>
      <c r="B11" s="23" t="s">
        <v>1358</v>
      </c>
      <c r="C11" s="23"/>
      <c r="D11" s="23"/>
      <c r="E11" s="23"/>
      <c r="F11" s="23"/>
      <c r="G11" s="23"/>
      <c r="H11" s="23" t="s">
        <v>1359</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1360</v>
      </c>
      <c r="E16" s="10" t="s">
        <v>735</v>
      </c>
      <c r="F16" s="10" t="s">
        <v>1361</v>
      </c>
      <c r="G16" s="10" t="s">
        <v>736</v>
      </c>
      <c r="H16" s="10" t="s">
        <v>1361</v>
      </c>
      <c r="I16" s="51">
        <v>20</v>
      </c>
      <c r="J16" s="51">
        <v>20</v>
      </c>
      <c r="K16" s="52" t="s">
        <v>808</v>
      </c>
    </row>
    <row r="17" ht="38" customHeight="1" spans="1:11">
      <c r="A17" s="27" t="s">
        <v>732</v>
      </c>
      <c r="B17" s="29"/>
      <c r="C17" s="10" t="s">
        <v>751</v>
      </c>
      <c r="D17" s="10" t="s">
        <v>1132</v>
      </c>
      <c r="E17" s="10" t="s">
        <v>742</v>
      </c>
      <c r="F17" s="10" t="s">
        <v>889</v>
      </c>
      <c r="G17" s="10" t="s">
        <v>747</v>
      </c>
      <c r="H17" s="10" t="s">
        <v>889</v>
      </c>
      <c r="I17" s="51">
        <v>20</v>
      </c>
      <c r="J17" s="51">
        <v>20</v>
      </c>
      <c r="K17" s="52" t="s">
        <v>808</v>
      </c>
    </row>
    <row r="18" ht="38" customHeight="1" spans="1:11">
      <c r="A18" s="27" t="s">
        <v>732</v>
      </c>
      <c r="B18" s="29"/>
      <c r="C18" s="10" t="s">
        <v>812</v>
      </c>
      <c r="D18" s="10" t="s">
        <v>1362</v>
      </c>
      <c r="E18" s="10" t="s">
        <v>814</v>
      </c>
      <c r="F18" s="10" t="s">
        <v>1265</v>
      </c>
      <c r="G18" s="10" t="s">
        <v>872</v>
      </c>
      <c r="H18" s="10" t="s">
        <v>1265</v>
      </c>
      <c r="I18" s="51">
        <v>20</v>
      </c>
      <c r="J18" s="51">
        <v>20</v>
      </c>
      <c r="K18" s="52" t="s">
        <v>808</v>
      </c>
    </row>
    <row r="19" ht="38" customHeight="1" spans="1:11">
      <c r="A19" s="27" t="s">
        <v>757</v>
      </c>
      <c r="B19" s="29"/>
      <c r="C19" s="10" t="s">
        <v>819</v>
      </c>
      <c r="D19" s="10" t="s">
        <v>1363</v>
      </c>
      <c r="E19" s="10" t="s">
        <v>735</v>
      </c>
      <c r="F19" s="10" t="s">
        <v>1364</v>
      </c>
      <c r="G19" s="10" t="s">
        <v>1135</v>
      </c>
      <c r="H19" s="10" t="s">
        <v>1364</v>
      </c>
      <c r="I19" s="51">
        <v>15</v>
      </c>
      <c r="J19" s="51">
        <v>15</v>
      </c>
      <c r="K19" s="52" t="s">
        <v>808</v>
      </c>
    </row>
    <row r="20" ht="38" customHeight="1" spans="1:11">
      <c r="A20" s="27" t="s">
        <v>766</v>
      </c>
      <c r="B20" s="29"/>
      <c r="C20" s="10" t="s">
        <v>822</v>
      </c>
      <c r="D20" s="10" t="s">
        <v>1136</v>
      </c>
      <c r="E20" s="10" t="s">
        <v>742</v>
      </c>
      <c r="F20" s="10" t="s">
        <v>889</v>
      </c>
      <c r="G20" s="10" t="s">
        <v>747</v>
      </c>
      <c r="H20" s="10" t="s">
        <v>889</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1365</v>
      </c>
    </row>
    <row r="3" s="3" customFormat="1" ht="31" customHeight="1" spans="1:11">
      <c r="A3" s="11" t="s">
        <v>774</v>
      </c>
      <c r="B3" s="11"/>
      <c r="C3" s="12" t="s">
        <v>1366</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1.44</v>
      </c>
      <c r="G6" s="19"/>
      <c r="H6" s="20">
        <v>1.44</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1.44</v>
      </c>
      <c r="G8" s="19"/>
      <c r="H8" s="20">
        <v>1.44</v>
      </c>
      <c r="I8" s="44"/>
      <c r="J8" s="40">
        <v>100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18" customHeight="1" spans="1:11">
      <c r="A11" s="22"/>
      <c r="B11" s="23" t="s">
        <v>1367</v>
      </c>
      <c r="C11" s="23"/>
      <c r="D11" s="23"/>
      <c r="E11" s="23"/>
      <c r="F11" s="23"/>
      <c r="G11" s="23"/>
      <c r="H11" s="23" t="s">
        <v>1368</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1369</v>
      </c>
      <c r="E16" s="10" t="s">
        <v>735</v>
      </c>
      <c r="F16" s="10" t="s">
        <v>976</v>
      </c>
      <c r="G16" s="10" t="s">
        <v>942</v>
      </c>
      <c r="H16" s="10" t="s">
        <v>976</v>
      </c>
      <c r="I16" s="51">
        <v>20</v>
      </c>
      <c r="J16" s="51">
        <v>20</v>
      </c>
      <c r="K16" s="52" t="s">
        <v>808</v>
      </c>
    </row>
    <row r="17" ht="38" customHeight="1" spans="1:11">
      <c r="A17" s="27" t="s">
        <v>732</v>
      </c>
      <c r="B17" s="29"/>
      <c r="C17" s="10" t="s">
        <v>751</v>
      </c>
      <c r="D17" s="10" t="s">
        <v>1370</v>
      </c>
      <c r="E17" s="10" t="s">
        <v>735</v>
      </c>
      <c r="F17" s="10" t="s">
        <v>753</v>
      </c>
      <c r="G17" s="10" t="s">
        <v>747</v>
      </c>
      <c r="H17" s="10" t="s">
        <v>753</v>
      </c>
      <c r="I17" s="51">
        <v>20</v>
      </c>
      <c r="J17" s="51">
        <v>20</v>
      </c>
      <c r="K17" s="52" t="s">
        <v>808</v>
      </c>
    </row>
    <row r="18" ht="38" customHeight="1" spans="1:11">
      <c r="A18" s="27" t="s">
        <v>732</v>
      </c>
      <c r="B18" s="29"/>
      <c r="C18" s="10" t="s">
        <v>815</v>
      </c>
      <c r="D18" s="10" t="s">
        <v>816</v>
      </c>
      <c r="E18" s="10" t="s">
        <v>735</v>
      </c>
      <c r="F18" s="10" t="s">
        <v>1371</v>
      </c>
      <c r="G18" s="10" t="s">
        <v>818</v>
      </c>
      <c r="H18" s="10" t="s">
        <v>1371</v>
      </c>
      <c r="I18" s="51">
        <v>20</v>
      </c>
      <c r="J18" s="51">
        <v>20</v>
      </c>
      <c r="K18" s="52" t="s">
        <v>808</v>
      </c>
    </row>
    <row r="19" ht="38" customHeight="1" spans="1:11">
      <c r="A19" s="27" t="s">
        <v>757</v>
      </c>
      <c r="B19" s="29"/>
      <c r="C19" s="10" t="s">
        <v>1053</v>
      </c>
      <c r="D19" s="10" t="s">
        <v>1372</v>
      </c>
      <c r="E19" s="10" t="s">
        <v>742</v>
      </c>
      <c r="F19" s="10" t="s">
        <v>25</v>
      </c>
      <c r="G19" s="10" t="s">
        <v>1055</v>
      </c>
      <c r="H19" s="10" t="s">
        <v>25</v>
      </c>
      <c r="I19" s="51">
        <v>15</v>
      </c>
      <c r="J19" s="51">
        <v>15</v>
      </c>
      <c r="K19" s="52" t="s">
        <v>808</v>
      </c>
    </row>
    <row r="20" ht="38" customHeight="1" spans="1:11">
      <c r="A20" s="27" t="s">
        <v>766</v>
      </c>
      <c r="B20" s="29"/>
      <c r="C20" s="10" t="s">
        <v>822</v>
      </c>
      <c r="D20" s="10" t="s">
        <v>930</v>
      </c>
      <c r="E20" s="10" t="s">
        <v>742</v>
      </c>
      <c r="F20" s="10" t="s">
        <v>768</v>
      </c>
      <c r="G20" s="10" t="s">
        <v>747</v>
      </c>
      <c r="H20" s="10" t="s">
        <v>768</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6"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1373</v>
      </c>
    </row>
    <row r="3" s="3" customFormat="1" ht="31" customHeight="1" spans="1:11">
      <c r="A3" s="11" t="s">
        <v>774</v>
      </c>
      <c r="B3" s="11"/>
      <c r="C3" s="12" t="s">
        <v>1374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141.64</v>
      </c>
      <c r="E6" s="19"/>
      <c r="F6" s="18">
        <v>141.05</v>
      </c>
      <c r="G6" s="19"/>
      <c r="H6" s="20">
        <v>141.05</v>
      </c>
      <c r="I6" s="40">
        <v>10</v>
      </c>
      <c r="J6" s="40">
        <v>100</v>
      </c>
      <c r="K6" s="41">
        <v>10</v>
      </c>
    </row>
    <row r="7" s="3" customFormat="1" ht="30" customHeight="1" spans="1:11">
      <c r="A7" s="14"/>
      <c r="B7" s="14"/>
      <c r="C7" s="17" t="s">
        <v>786</v>
      </c>
      <c r="D7" s="18">
        <v>141.64</v>
      </c>
      <c r="E7" s="19"/>
      <c r="F7" s="18">
        <v>141.05</v>
      </c>
      <c r="G7" s="19"/>
      <c r="H7" s="20">
        <v>141.05</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21" customHeight="1" spans="1:11">
      <c r="A11" s="22"/>
      <c r="B11" s="23" t="s">
        <v>1212</v>
      </c>
      <c r="C11" s="23"/>
      <c r="D11" s="23"/>
      <c r="E11" s="23"/>
      <c r="F11" s="23"/>
      <c r="G11" s="23"/>
      <c r="H11" s="23" t="s">
        <v>1213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1375</v>
      </c>
      <c r="E16" s="10" t="s">
        <v>735</v>
      </c>
      <c r="F16" s="10" t="s">
        <v>1204</v>
      </c>
      <c r="G16" s="10" t="s">
        <v>921</v>
      </c>
      <c r="H16" s="10" t="s">
        <v>1204</v>
      </c>
      <c r="I16" s="51">
        <v>10</v>
      </c>
      <c r="J16" s="51">
        <v>10</v>
      </c>
      <c r="K16" s="52" t="s">
        <v>808</v>
      </c>
    </row>
    <row r="17" ht="38" customHeight="1" spans="1:11">
      <c r="A17" s="27" t="s">
        <v>732</v>
      </c>
      <c r="B17" s="29"/>
      <c r="C17" s="10" t="s">
        <v>733</v>
      </c>
      <c r="D17" s="10" t="s">
        <v>1376</v>
      </c>
      <c r="E17" s="10" t="s">
        <v>735</v>
      </c>
      <c r="F17" s="10" t="s">
        <v>1377</v>
      </c>
      <c r="G17" s="10" t="s">
        <v>921</v>
      </c>
      <c r="H17" s="10" t="s">
        <v>1377</v>
      </c>
      <c r="I17" s="51">
        <v>10</v>
      </c>
      <c r="J17" s="51">
        <v>10</v>
      </c>
      <c r="K17" s="52" t="s">
        <v>808</v>
      </c>
    </row>
    <row r="18" ht="38" customHeight="1" spans="1:11">
      <c r="A18" s="27" t="s">
        <v>732</v>
      </c>
      <c r="B18" s="29"/>
      <c r="C18" s="10" t="s">
        <v>733</v>
      </c>
      <c r="D18" s="10" t="s">
        <v>1378</v>
      </c>
      <c r="E18" s="10" t="s">
        <v>735</v>
      </c>
      <c r="F18" s="10" t="s">
        <v>1204</v>
      </c>
      <c r="G18" s="10" t="s">
        <v>921</v>
      </c>
      <c r="H18" s="10" t="s">
        <v>1204</v>
      </c>
      <c r="I18" s="51">
        <v>10</v>
      </c>
      <c r="J18" s="51">
        <v>10</v>
      </c>
      <c r="K18" s="52" t="s">
        <v>808</v>
      </c>
    </row>
    <row r="19" ht="38" customHeight="1" spans="1:11">
      <c r="A19" s="27" t="s">
        <v>732</v>
      </c>
      <c r="B19" s="29"/>
      <c r="C19" s="10" t="s">
        <v>733</v>
      </c>
      <c r="D19" s="10" t="s">
        <v>1379</v>
      </c>
      <c r="E19" s="10" t="s">
        <v>735</v>
      </c>
      <c r="F19" s="10" t="s">
        <v>1204</v>
      </c>
      <c r="G19" s="10" t="s">
        <v>921</v>
      </c>
      <c r="H19" s="10" t="s">
        <v>1204</v>
      </c>
      <c r="I19" s="51">
        <v>10</v>
      </c>
      <c r="J19" s="51">
        <v>10</v>
      </c>
      <c r="K19" s="52" t="s">
        <v>808</v>
      </c>
    </row>
    <row r="20" ht="38" customHeight="1" spans="1:11">
      <c r="A20" s="27" t="s">
        <v>732</v>
      </c>
      <c r="B20" s="29"/>
      <c r="C20" s="10" t="s">
        <v>733</v>
      </c>
      <c r="D20" s="10" t="s">
        <v>1380</v>
      </c>
      <c r="E20" s="10" t="s">
        <v>735</v>
      </c>
      <c r="F20" s="10" t="s">
        <v>60</v>
      </c>
      <c r="G20" s="10" t="s">
        <v>921</v>
      </c>
      <c r="H20" s="10" t="s">
        <v>60</v>
      </c>
      <c r="I20" s="51">
        <v>10</v>
      </c>
      <c r="J20" s="51">
        <v>10</v>
      </c>
      <c r="K20" s="52" t="s">
        <v>808</v>
      </c>
    </row>
    <row r="21" ht="38" customHeight="1" spans="1:11">
      <c r="A21" s="27" t="s">
        <v>732</v>
      </c>
      <c r="B21" s="29"/>
      <c r="C21" s="10" t="s">
        <v>812</v>
      </c>
      <c r="D21" s="10" t="s">
        <v>1206</v>
      </c>
      <c r="E21" s="10" t="s">
        <v>814</v>
      </c>
      <c r="F21" s="10" t="s">
        <v>42</v>
      </c>
      <c r="G21" s="10" t="s">
        <v>868</v>
      </c>
      <c r="H21" s="10" t="s">
        <v>42</v>
      </c>
      <c r="I21" s="51">
        <v>10</v>
      </c>
      <c r="J21" s="51">
        <v>10</v>
      </c>
      <c r="K21" s="52" t="s">
        <v>808</v>
      </c>
    </row>
    <row r="22" ht="38" customHeight="1" spans="1:11">
      <c r="A22" s="27" t="s">
        <v>732</v>
      </c>
      <c r="B22" s="29"/>
      <c r="C22" s="10" t="s">
        <v>815</v>
      </c>
      <c r="D22" s="10" t="s">
        <v>816</v>
      </c>
      <c r="E22" s="10" t="s">
        <v>735</v>
      </c>
      <c r="F22" s="10" t="s">
        <v>1381</v>
      </c>
      <c r="G22" s="10" t="s">
        <v>818</v>
      </c>
      <c r="H22" s="10" t="s">
        <v>1381</v>
      </c>
      <c r="I22" s="51">
        <v>10</v>
      </c>
      <c r="J22" s="51">
        <v>10</v>
      </c>
      <c r="K22" s="52" t="s">
        <v>808</v>
      </c>
    </row>
    <row r="23" ht="38" customHeight="1" spans="1:11">
      <c r="A23" s="27" t="s">
        <v>757</v>
      </c>
      <c r="B23" s="29"/>
      <c r="C23" s="10" t="s">
        <v>819</v>
      </c>
      <c r="D23" s="10" t="s">
        <v>1168</v>
      </c>
      <c r="E23" s="10" t="s">
        <v>735</v>
      </c>
      <c r="F23" s="10" t="s">
        <v>1169</v>
      </c>
      <c r="G23" s="10" t="s">
        <v>747</v>
      </c>
      <c r="H23" s="10" t="s">
        <v>1169</v>
      </c>
      <c r="I23" s="51">
        <v>10</v>
      </c>
      <c r="J23" s="51">
        <v>10</v>
      </c>
      <c r="K23" s="52" t="s">
        <v>808</v>
      </c>
    </row>
    <row r="24" ht="38" customHeight="1" spans="1:11">
      <c r="A24" s="27" t="s">
        <v>766</v>
      </c>
      <c r="B24" s="29"/>
      <c r="C24" s="10" t="s">
        <v>822</v>
      </c>
      <c r="D24" s="10" t="s">
        <v>1209</v>
      </c>
      <c r="E24" s="10" t="s">
        <v>735</v>
      </c>
      <c r="F24" s="10" t="s">
        <v>768</v>
      </c>
      <c r="G24" s="10" t="s">
        <v>747</v>
      </c>
      <c r="H24" s="10" t="s">
        <v>768</v>
      </c>
      <c r="I24" s="51">
        <v>10</v>
      </c>
      <c r="J24" s="51">
        <v>10</v>
      </c>
      <c r="K24" s="52" t="s">
        <v>808</v>
      </c>
    </row>
    <row r="25" s="5" customFormat="1" ht="67" customHeight="1" spans="1:11">
      <c r="A25" s="21" t="s">
        <v>824</v>
      </c>
      <c r="B25" s="21"/>
      <c r="C25" s="21"/>
      <c r="D25" s="30" t="s">
        <v>837</v>
      </c>
      <c r="E25" s="30"/>
      <c r="F25" s="30"/>
      <c r="G25" s="30"/>
      <c r="H25" s="30"/>
      <c r="I25" s="30"/>
      <c r="J25" s="30"/>
      <c r="K25" s="30"/>
    </row>
    <row r="26" s="5" customFormat="1" ht="30" customHeight="1" spans="1:11">
      <c r="A26" s="31" t="s">
        <v>825</v>
      </c>
      <c r="B26" s="32"/>
      <c r="C26" s="32"/>
      <c r="D26" s="32"/>
      <c r="E26" s="32"/>
      <c r="F26" s="32"/>
      <c r="G26" s="32"/>
      <c r="H26" s="33"/>
      <c r="I26" s="21" t="s">
        <v>826</v>
      </c>
      <c r="J26" s="21" t="s">
        <v>827</v>
      </c>
      <c r="K26" s="21" t="s">
        <v>828</v>
      </c>
    </row>
    <row r="27" s="3" customFormat="1" ht="35" customHeight="1" spans="1:11">
      <c r="A27" s="34"/>
      <c r="B27" s="35"/>
      <c r="C27" s="35"/>
      <c r="D27" s="35"/>
      <c r="E27" s="35"/>
      <c r="F27" s="35"/>
      <c r="G27" s="35"/>
      <c r="H27" s="36"/>
      <c r="I27" s="40">
        <v>100</v>
      </c>
      <c r="J27" s="40">
        <v>100</v>
      </c>
      <c r="K27" s="21" t="s">
        <v>829</v>
      </c>
    </row>
    <row r="28" s="3" customFormat="1" ht="208" customHeight="1" spans="1:11">
      <c r="A28" s="37" t="s">
        <v>849</v>
      </c>
      <c r="B28" s="38"/>
      <c r="C28" s="38"/>
      <c r="D28" s="38"/>
      <c r="E28" s="38"/>
      <c r="F28" s="38"/>
      <c r="G28" s="38"/>
      <c r="H28" s="38"/>
      <c r="I28" s="38"/>
      <c r="J28" s="38"/>
      <c r="K28" s="38"/>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K28"/>
    <mergeCell ref="A10:A11"/>
    <mergeCell ref="I7:I9"/>
    <mergeCell ref="K7:K9"/>
    <mergeCell ref="A5:B9"/>
    <mergeCell ref="A26:H27"/>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A3" sqref="$A3:$XFD41"/>
    </sheetView>
  </sheetViews>
  <sheetFormatPr defaultColWidth="9" defaultRowHeight="14.25"/>
  <cols>
    <col min="1" max="1" width="8.65833333333333" style="153" customWidth="1"/>
    <col min="2" max="2" width="31.8916666666667" style="153" customWidth="1"/>
    <col min="3" max="3" width="14.8" style="153" customWidth="1"/>
    <col min="4" max="4" width="8.65833333333333" style="153" customWidth="1"/>
    <col min="5" max="5" width="21.3333333333333" style="153" customWidth="1"/>
    <col min="6" max="6" width="14.3" style="153" customWidth="1"/>
    <col min="7" max="7" width="8.65833333333333" style="153" customWidth="1"/>
    <col min="8" max="8" width="40.1083333333333" style="153" customWidth="1"/>
    <col min="9" max="9" width="12.9" style="153" customWidth="1"/>
    <col min="10" max="16384" width="9" style="153"/>
  </cols>
  <sheetData>
    <row r="1" s="220" customFormat="1" ht="27" spans="1:9">
      <c r="A1" s="203" t="s">
        <v>412</v>
      </c>
      <c r="B1" s="203"/>
      <c r="C1" s="203"/>
      <c r="D1" s="203"/>
      <c r="E1" s="203"/>
      <c r="F1" s="203"/>
      <c r="G1" s="203"/>
      <c r="H1" s="203"/>
      <c r="I1" s="203"/>
    </row>
    <row r="2" s="221" customFormat="1" ht="32" customHeight="1" spans="1:9">
      <c r="A2" s="225"/>
      <c r="B2" s="225"/>
      <c r="C2" s="225"/>
      <c r="D2" s="225"/>
      <c r="E2" s="225"/>
      <c r="F2" s="225"/>
      <c r="G2" s="225"/>
      <c r="H2" s="157" t="s">
        <v>413</v>
      </c>
      <c r="I2" s="157"/>
    </row>
    <row r="3" s="222" customFormat="1" ht="14.1" customHeight="1" spans="1:9">
      <c r="A3" s="226" t="s">
        <v>2</v>
      </c>
      <c r="B3" s="204"/>
      <c r="D3" s="204"/>
      <c r="E3" s="204"/>
      <c r="F3" s="204"/>
      <c r="G3" s="204"/>
      <c r="H3" s="227" t="s">
        <v>317</v>
      </c>
      <c r="I3" s="227"/>
    </row>
    <row r="4" s="223" customFormat="1" ht="14.1" customHeight="1" spans="1:9">
      <c r="A4" s="228" t="s">
        <v>324</v>
      </c>
      <c r="B4" s="217"/>
      <c r="C4" s="217"/>
      <c r="D4" s="217" t="s">
        <v>325</v>
      </c>
      <c r="E4" s="217"/>
      <c r="F4" s="217" t="s">
        <v>11</v>
      </c>
      <c r="G4" s="217" t="s">
        <v>11</v>
      </c>
      <c r="H4" s="217" t="s">
        <v>11</v>
      </c>
      <c r="I4" s="217" t="s">
        <v>11</v>
      </c>
    </row>
    <row r="5" s="223" customFormat="1" ht="14.1" customHeight="1" spans="1:9">
      <c r="A5" s="208" t="s">
        <v>414</v>
      </c>
      <c r="B5" s="209" t="s">
        <v>93</v>
      </c>
      <c r="C5" s="209" t="s">
        <v>8</v>
      </c>
      <c r="D5" s="209" t="s">
        <v>414</v>
      </c>
      <c r="E5" s="209" t="s">
        <v>93</v>
      </c>
      <c r="F5" s="209" t="s">
        <v>8</v>
      </c>
      <c r="G5" s="209" t="s">
        <v>414</v>
      </c>
      <c r="H5" s="209" t="s">
        <v>93</v>
      </c>
      <c r="I5" s="209" t="s">
        <v>8</v>
      </c>
    </row>
    <row r="6" s="223" customFormat="1" ht="14.1" customHeight="1" spans="1:9">
      <c r="A6" s="208"/>
      <c r="B6" s="209" t="s">
        <v>11</v>
      </c>
      <c r="C6" s="209" t="s">
        <v>11</v>
      </c>
      <c r="D6" s="209" t="s">
        <v>11</v>
      </c>
      <c r="E6" s="209" t="s">
        <v>11</v>
      </c>
      <c r="F6" s="209" t="s">
        <v>11</v>
      </c>
      <c r="G6" s="209" t="s">
        <v>11</v>
      </c>
      <c r="H6" s="209" t="s">
        <v>11</v>
      </c>
      <c r="I6" s="209" t="s">
        <v>11</v>
      </c>
    </row>
    <row r="7" s="223" customFormat="1" ht="14.1" customHeight="1" spans="1:9">
      <c r="A7" s="210" t="s">
        <v>415</v>
      </c>
      <c r="B7" s="211" t="s">
        <v>416</v>
      </c>
      <c r="C7" s="171">
        <v>10931006.78</v>
      </c>
      <c r="D7" s="211" t="s">
        <v>417</v>
      </c>
      <c r="E7" s="211" t="s">
        <v>418</v>
      </c>
      <c r="F7" s="171">
        <v>1287020.85</v>
      </c>
      <c r="G7" s="211" t="s">
        <v>419</v>
      </c>
      <c r="H7" s="211" t="s">
        <v>420</v>
      </c>
      <c r="I7" s="171">
        <v>0</v>
      </c>
    </row>
    <row r="8" s="223" customFormat="1" ht="14.1" customHeight="1" spans="1:9">
      <c r="A8" s="210" t="s">
        <v>421</v>
      </c>
      <c r="B8" s="211" t="s">
        <v>422</v>
      </c>
      <c r="C8" s="171">
        <v>2661908</v>
      </c>
      <c r="D8" s="211" t="s">
        <v>423</v>
      </c>
      <c r="E8" s="211" t="s">
        <v>424</v>
      </c>
      <c r="F8" s="171">
        <v>266496.94</v>
      </c>
      <c r="G8" s="211" t="s">
        <v>425</v>
      </c>
      <c r="H8" s="211" t="s">
        <v>426</v>
      </c>
      <c r="I8" s="171">
        <v>0</v>
      </c>
    </row>
    <row r="9" s="223" customFormat="1" ht="14.1" customHeight="1" spans="1:9">
      <c r="A9" s="210" t="s">
        <v>427</v>
      </c>
      <c r="B9" s="211" t="s">
        <v>428</v>
      </c>
      <c r="C9" s="171">
        <v>2090924.5</v>
      </c>
      <c r="D9" s="211" t="s">
        <v>429</v>
      </c>
      <c r="E9" s="211" t="s">
        <v>430</v>
      </c>
      <c r="F9" s="171">
        <v>0</v>
      </c>
      <c r="G9" s="211" t="s">
        <v>431</v>
      </c>
      <c r="H9" s="211" t="s">
        <v>432</v>
      </c>
      <c r="I9" s="171">
        <v>0</v>
      </c>
    </row>
    <row r="10" s="223" customFormat="1" ht="14.1" customHeight="1" spans="1:9">
      <c r="A10" s="210" t="s">
        <v>433</v>
      </c>
      <c r="B10" s="211" t="s">
        <v>434</v>
      </c>
      <c r="C10" s="171">
        <v>694242</v>
      </c>
      <c r="D10" s="211" t="s">
        <v>435</v>
      </c>
      <c r="E10" s="211" t="s">
        <v>436</v>
      </c>
      <c r="F10" s="171">
        <v>0</v>
      </c>
      <c r="G10" s="211" t="s">
        <v>437</v>
      </c>
      <c r="H10" s="211" t="s">
        <v>438</v>
      </c>
      <c r="I10" s="171">
        <v>0</v>
      </c>
    </row>
    <row r="11" s="223" customFormat="1" ht="14.1" customHeight="1" spans="1:9">
      <c r="A11" s="210" t="s">
        <v>439</v>
      </c>
      <c r="B11" s="211" t="s">
        <v>440</v>
      </c>
      <c r="C11" s="171">
        <v>0</v>
      </c>
      <c r="D11" s="211" t="s">
        <v>441</v>
      </c>
      <c r="E11" s="211" t="s">
        <v>442</v>
      </c>
      <c r="F11" s="171">
        <v>0</v>
      </c>
      <c r="G11" s="211" t="s">
        <v>443</v>
      </c>
      <c r="H11" s="211" t="s">
        <v>444</v>
      </c>
      <c r="I11" s="171">
        <v>0</v>
      </c>
    </row>
    <row r="12" s="223" customFormat="1" ht="14.1" customHeight="1" spans="1:9">
      <c r="A12" s="210" t="s">
        <v>445</v>
      </c>
      <c r="B12" s="211" t="s">
        <v>446</v>
      </c>
      <c r="C12" s="171">
        <v>2507844</v>
      </c>
      <c r="D12" s="211" t="s">
        <v>447</v>
      </c>
      <c r="E12" s="211" t="s">
        <v>448</v>
      </c>
      <c r="F12" s="171">
        <v>4192.3</v>
      </c>
      <c r="G12" s="211" t="s">
        <v>449</v>
      </c>
      <c r="H12" s="211" t="s">
        <v>450</v>
      </c>
      <c r="I12" s="171">
        <v>0</v>
      </c>
    </row>
    <row r="13" s="223" customFormat="1" ht="14.1" customHeight="1" spans="1:9">
      <c r="A13" s="210" t="s">
        <v>451</v>
      </c>
      <c r="B13" s="211" t="s">
        <v>452</v>
      </c>
      <c r="C13" s="171">
        <v>1182114.4</v>
      </c>
      <c r="D13" s="211" t="s">
        <v>453</v>
      </c>
      <c r="E13" s="211" t="s">
        <v>454</v>
      </c>
      <c r="F13" s="171">
        <v>0</v>
      </c>
      <c r="G13" s="211" t="s">
        <v>455</v>
      </c>
      <c r="H13" s="211" t="s">
        <v>456</v>
      </c>
      <c r="I13" s="171">
        <v>0</v>
      </c>
    </row>
    <row r="14" s="223" customFormat="1" ht="14.1" customHeight="1" spans="1:9">
      <c r="A14" s="210" t="s">
        <v>457</v>
      </c>
      <c r="B14" s="211" t="s">
        <v>458</v>
      </c>
      <c r="C14" s="171">
        <v>4244.21</v>
      </c>
      <c r="D14" s="211" t="s">
        <v>459</v>
      </c>
      <c r="E14" s="211" t="s">
        <v>460</v>
      </c>
      <c r="F14" s="171">
        <v>0</v>
      </c>
      <c r="G14" s="211" t="s">
        <v>461</v>
      </c>
      <c r="H14" s="211" t="s">
        <v>462</v>
      </c>
      <c r="I14" s="171">
        <v>0</v>
      </c>
    </row>
    <row r="15" s="223" customFormat="1" ht="14.1" customHeight="1" spans="1:9">
      <c r="A15" s="210" t="s">
        <v>463</v>
      </c>
      <c r="B15" s="211" t="s">
        <v>464</v>
      </c>
      <c r="C15" s="171">
        <v>634917.37</v>
      </c>
      <c r="D15" s="211" t="s">
        <v>465</v>
      </c>
      <c r="E15" s="211" t="s">
        <v>466</v>
      </c>
      <c r="F15" s="171">
        <v>0</v>
      </c>
      <c r="G15" s="211" t="s">
        <v>467</v>
      </c>
      <c r="H15" s="211" t="s">
        <v>468</v>
      </c>
      <c r="I15" s="171">
        <v>0</v>
      </c>
    </row>
    <row r="16" s="223" customFormat="1" ht="14.1" customHeight="1" spans="1:9">
      <c r="A16" s="210" t="s">
        <v>469</v>
      </c>
      <c r="B16" s="211" t="s">
        <v>470</v>
      </c>
      <c r="C16" s="171">
        <v>315198.36</v>
      </c>
      <c r="D16" s="211" t="s">
        <v>471</v>
      </c>
      <c r="E16" s="211" t="s">
        <v>472</v>
      </c>
      <c r="F16" s="171">
        <v>0</v>
      </c>
      <c r="G16" s="211" t="s">
        <v>473</v>
      </c>
      <c r="H16" s="211" t="s">
        <v>474</v>
      </c>
      <c r="I16" s="171">
        <v>0</v>
      </c>
    </row>
    <row r="17" s="223" customFormat="1" ht="14.1" customHeight="1" spans="1:9">
      <c r="A17" s="210" t="s">
        <v>475</v>
      </c>
      <c r="B17" s="211" t="s">
        <v>476</v>
      </c>
      <c r="C17" s="171">
        <v>59001.94</v>
      </c>
      <c r="D17" s="211" t="s">
        <v>477</v>
      </c>
      <c r="E17" s="211" t="s">
        <v>478</v>
      </c>
      <c r="F17" s="171">
        <v>8585.51</v>
      </c>
      <c r="G17" s="211" t="s">
        <v>479</v>
      </c>
      <c r="H17" s="211" t="s">
        <v>480</v>
      </c>
      <c r="I17" s="171">
        <v>0</v>
      </c>
    </row>
    <row r="18" s="223" customFormat="1" ht="14.1" customHeight="1" spans="1:9">
      <c r="A18" s="210" t="s">
        <v>481</v>
      </c>
      <c r="B18" s="211" t="s">
        <v>482</v>
      </c>
      <c r="C18" s="171">
        <v>780612</v>
      </c>
      <c r="D18" s="211" t="s">
        <v>483</v>
      </c>
      <c r="E18" s="211" t="s">
        <v>484</v>
      </c>
      <c r="F18" s="171">
        <v>0</v>
      </c>
      <c r="G18" s="211" t="s">
        <v>485</v>
      </c>
      <c r="H18" s="211" t="s">
        <v>486</v>
      </c>
      <c r="I18" s="171">
        <v>0</v>
      </c>
    </row>
    <row r="19" s="223" customFormat="1" ht="14.1" customHeight="1" spans="1:9">
      <c r="A19" s="210" t="s">
        <v>487</v>
      </c>
      <c r="B19" s="211" t="s">
        <v>488</v>
      </c>
      <c r="C19" s="171">
        <v>0</v>
      </c>
      <c r="D19" s="211" t="s">
        <v>489</v>
      </c>
      <c r="E19" s="211" t="s">
        <v>490</v>
      </c>
      <c r="F19" s="171">
        <v>0</v>
      </c>
      <c r="G19" s="211" t="s">
        <v>491</v>
      </c>
      <c r="H19" s="211" t="s">
        <v>492</v>
      </c>
      <c r="I19" s="171">
        <v>0</v>
      </c>
    </row>
    <row r="20" s="223" customFormat="1" ht="14.1" customHeight="1" spans="1:9">
      <c r="A20" s="210" t="s">
        <v>493</v>
      </c>
      <c r="B20" s="211" t="s">
        <v>494</v>
      </c>
      <c r="C20" s="171">
        <v>0</v>
      </c>
      <c r="D20" s="211" t="s">
        <v>495</v>
      </c>
      <c r="E20" s="211" t="s">
        <v>496</v>
      </c>
      <c r="F20" s="171">
        <v>0</v>
      </c>
      <c r="G20" s="211" t="s">
        <v>497</v>
      </c>
      <c r="H20" s="211" t="s">
        <v>498</v>
      </c>
      <c r="I20" s="171">
        <v>0</v>
      </c>
    </row>
    <row r="21" s="223" customFormat="1" ht="14.1" customHeight="1" spans="1:9">
      <c r="A21" s="210" t="s">
        <v>499</v>
      </c>
      <c r="B21" s="211" t="s">
        <v>500</v>
      </c>
      <c r="C21" s="171">
        <v>0</v>
      </c>
      <c r="D21" s="211" t="s">
        <v>501</v>
      </c>
      <c r="E21" s="211" t="s">
        <v>502</v>
      </c>
      <c r="F21" s="171">
        <v>17365.25</v>
      </c>
      <c r="G21" s="211" t="s">
        <v>503</v>
      </c>
      <c r="H21" s="211" t="s">
        <v>504</v>
      </c>
      <c r="I21" s="171">
        <v>0</v>
      </c>
    </row>
    <row r="22" s="223" customFormat="1" ht="14.1" customHeight="1" spans="1:9">
      <c r="A22" s="210" t="s">
        <v>505</v>
      </c>
      <c r="B22" s="211" t="s">
        <v>506</v>
      </c>
      <c r="C22" s="171">
        <v>0</v>
      </c>
      <c r="D22" s="211" t="s">
        <v>507</v>
      </c>
      <c r="E22" s="211" t="s">
        <v>508</v>
      </c>
      <c r="F22" s="171">
        <v>4970</v>
      </c>
      <c r="G22" s="211" t="s">
        <v>509</v>
      </c>
      <c r="H22" s="211" t="s">
        <v>510</v>
      </c>
      <c r="I22" s="171">
        <v>0</v>
      </c>
    </row>
    <row r="23" s="223" customFormat="1" ht="14.1" customHeight="1" spans="1:9">
      <c r="A23" s="210" t="s">
        <v>511</v>
      </c>
      <c r="B23" s="211" t="s">
        <v>512</v>
      </c>
      <c r="C23" s="171">
        <v>0</v>
      </c>
      <c r="D23" s="211" t="s">
        <v>513</v>
      </c>
      <c r="E23" s="211" t="s">
        <v>514</v>
      </c>
      <c r="F23" s="171">
        <v>0</v>
      </c>
      <c r="G23" s="211" t="s">
        <v>515</v>
      </c>
      <c r="H23" s="211" t="s">
        <v>516</v>
      </c>
      <c r="I23" s="171">
        <v>0</v>
      </c>
    </row>
    <row r="24" s="223" customFormat="1" ht="14.1" customHeight="1" spans="1:9">
      <c r="A24" s="210" t="s">
        <v>517</v>
      </c>
      <c r="B24" s="211" t="s">
        <v>518</v>
      </c>
      <c r="C24" s="171">
        <v>0</v>
      </c>
      <c r="D24" s="211" t="s">
        <v>519</v>
      </c>
      <c r="E24" s="211" t="s">
        <v>520</v>
      </c>
      <c r="F24" s="171">
        <v>0</v>
      </c>
      <c r="G24" s="211" t="s">
        <v>521</v>
      </c>
      <c r="H24" s="211" t="s">
        <v>522</v>
      </c>
      <c r="I24" s="171">
        <v>0</v>
      </c>
    </row>
    <row r="25" s="223" customFormat="1" ht="14.1" customHeight="1" spans="1:9">
      <c r="A25" s="210" t="s">
        <v>523</v>
      </c>
      <c r="B25" s="211" t="s">
        <v>524</v>
      </c>
      <c r="C25" s="171">
        <v>0</v>
      </c>
      <c r="D25" s="211" t="s">
        <v>525</v>
      </c>
      <c r="E25" s="211" t="s">
        <v>526</v>
      </c>
      <c r="F25" s="171">
        <v>0</v>
      </c>
      <c r="G25" s="211" t="s">
        <v>527</v>
      </c>
      <c r="H25" s="211" t="s">
        <v>528</v>
      </c>
      <c r="I25" s="171">
        <v>0</v>
      </c>
    </row>
    <row r="26" s="223" customFormat="1" ht="14.1" customHeight="1" spans="1:9">
      <c r="A26" s="210" t="s">
        <v>529</v>
      </c>
      <c r="B26" s="211" t="s">
        <v>530</v>
      </c>
      <c r="C26" s="171">
        <v>0</v>
      </c>
      <c r="D26" s="211" t="s">
        <v>531</v>
      </c>
      <c r="E26" s="211" t="s">
        <v>532</v>
      </c>
      <c r="F26" s="171">
        <v>0</v>
      </c>
      <c r="G26" s="211" t="s">
        <v>533</v>
      </c>
      <c r="H26" s="211" t="s">
        <v>534</v>
      </c>
      <c r="I26" s="171">
        <v>0</v>
      </c>
    </row>
    <row r="27" s="223" customFormat="1" ht="14.1" customHeight="1" spans="1:9">
      <c r="A27" s="210" t="s">
        <v>535</v>
      </c>
      <c r="B27" s="211" t="s">
        <v>536</v>
      </c>
      <c r="C27" s="171">
        <v>0</v>
      </c>
      <c r="D27" s="211" t="s">
        <v>537</v>
      </c>
      <c r="E27" s="211" t="s">
        <v>538</v>
      </c>
      <c r="F27" s="171">
        <v>562100</v>
      </c>
      <c r="G27" s="211" t="s">
        <v>539</v>
      </c>
      <c r="H27" s="211" t="s">
        <v>540</v>
      </c>
      <c r="I27" s="171">
        <v>0</v>
      </c>
    </row>
    <row r="28" s="223" customFormat="1" ht="14.1" customHeight="1" spans="1:9">
      <c r="A28" s="210" t="s">
        <v>541</v>
      </c>
      <c r="B28" s="211" t="s">
        <v>542</v>
      </c>
      <c r="C28" s="171">
        <v>0</v>
      </c>
      <c r="D28" s="211" t="s">
        <v>543</v>
      </c>
      <c r="E28" s="211" t="s">
        <v>544</v>
      </c>
      <c r="F28" s="171">
        <v>0</v>
      </c>
      <c r="G28" s="211" t="s">
        <v>545</v>
      </c>
      <c r="H28" s="211" t="s">
        <v>546</v>
      </c>
      <c r="I28" s="171">
        <v>0</v>
      </c>
    </row>
    <row r="29" s="223" customFormat="1" ht="14.1" customHeight="1" spans="1:9">
      <c r="A29" s="210" t="s">
        <v>547</v>
      </c>
      <c r="B29" s="211" t="s">
        <v>548</v>
      </c>
      <c r="C29" s="171">
        <v>0</v>
      </c>
      <c r="D29" s="211" t="s">
        <v>549</v>
      </c>
      <c r="E29" s="211" t="s">
        <v>550</v>
      </c>
      <c r="F29" s="171">
        <v>49600</v>
      </c>
      <c r="G29" s="211">
        <v>31206</v>
      </c>
      <c r="H29" s="211" t="s">
        <v>551</v>
      </c>
      <c r="I29" s="171">
        <v>0</v>
      </c>
    </row>
    <row r="30" s="223" customFormat="1" ht="14.1" customHeight="1" spans="1:9">
      <c r="A30" s="210" t="s">
        <v>552</v>
      </c>
      <c r="B30" s="211" t="s">
        <v>553</v>
      </c>
      <c r="C30" s="171">
        <v>0</v>
      </c>
      <c r="D30" s="211" t="s">
        <v>554</v>
      </c>
      <c r="E30" s="211" t="s">
        <v>555</v>
      </c>
      <c r="F30" s="171">
        <v>16800</v>
      </c>
      <c r="G30" s="211" t="s">
        <v>556</v>
      </c>
      <c r="H30" s="211" t="s">
        <v>557</v>
      </c>
      <c r="I30" s="171">
        <v>0</v>
      </c>
    </row>
    <row r="31" s="223" customFormat="1" ht="14.1" customHeight="1" spans="1:9">
      <c r="A31" s="210" t="s">
        <v>558</v>
      </c>
      <c r="B31" s="211" t="s">
        <v>559</v>
      </c>
      <c r="C31" s="171">
        <v>0</v>
      </c>
      <c r="D31" s="211" t="s">
        <v>560</v>
      </c>
      <c r="E31" s="211" t="s">
        <v>561</v>
      </c>
      <c r="F31" s="171">
        <v>136035.85</v>
      </c>
      <c r="G31" s="211" t="s">
        <v>562</v>
      </c>
      <c r="H31" s="211" t="s">
        <v>278</v>
      </c>
      <c r="I31" s="171">
        <v>0</v>
      </c>
    </row>
    <row r="32" s="223" customFormat="1" ht="14.1" customHeight="1" spans="1:9">
      <c r="A32" s="210">
        <v>30311</v>
      </c>
      <c r="B32" s="211" t="s">
        <v>563</v>
      </c>
      <c r="C32" s="171">
        <v>0</v>
      </c>
      <c r="D32" s="211" t="s">
        <v>564</v>
      </c>
      <c r="E32" s="211" t="s">
        <v>565</v>
      </c>
      <c r="F32" s="171">
        <v>220875</v>
      </c>
      <c r="G32" s="211" t="s">
        <v>566</v>
      </c>
      <c r="H32" s="211" t="s">
        <v>567</v>
      </c>
      <c r="I32" s="171">
        <v>0</v>
      </c>
    </row>
    <row r="33" s="223" customFormat="1" ht="14.1" customHeight="1" spans="1:9">
      <c r="A33" s="210" t="s">
        <v>568</v>
      </c>
      <c r="B33" s="211" t="s">
        <v>569</v>
      </c>
      <c r="C33" s="171">
        <v>0</v>
      </c>
      <c r="D33" s="211" t="s">
        <v>570</v>
      </c>
      <c r="E33" s="211" t="s">
        <v>571</v>
      </c>
      <c r="F33" s="171">
        <v>0</v>
      </c>
      <c r="G33" s="211" t="s">
        <v>572</v>
      </c>
      <c r="H33" s="211" t="s">
        <v>573</v>
      </c>
      <c r="I33" s="171">
        <v>0</v>
      </c>
    </row>
    <row r="34" s="223" customFormat="1" ht="14.1" customHeight="1" spans="1:9">
      <c r="A34" s="210" t="s">
        <v>11</v>
      </c>
      <c r="B34" s="211" t="s">
        <v>11</v>
      </c>
      <c r="C34" s="229"/>
      <c r="D34" s="211" t="s">
        <v>574</v>
      </c>
      <c r="E34" s="211" t="s">
        <v>575</v>
      </c>
      <c r="F34" s="171">
        <v>0</v>
      </c>
      <c r="G34" s="211" t="s">
        <v>576</v>
      </c>
      <c r="H34" s="211" t="s">
        <v>577</v>
      </c>
      <c r="I34" s="171">
        <v>0</v>
      </c>
    </row>
    <row r="35" s="223" customFormat="1" ht="14.1" customHeight="1" spans="1:9">
      <c r="A35" s="210" t="s">
        <v>11</v>
      </c>
      <c r="B35" s="211" t="s">
        <v>11</v>
      </c>
      <c r="C35" s="229"/>
      <c r="D35" s="211" t="s">
        <v>578</v>
      </c>
      <c r="E35" s="211" t="s">
        <v>579</v>
      </c>
      <c r="F35" s="171">
        <v>0</v>
      </c>
      <c r="G35" s="211" t="s">
        <v>580</v>
      </c>
      <c r="H35" s="211" t="s">
        <v>581</v>
      </c>
      <c r="I35" s="171">
        <v>0</v>
      </c>
    </row>
    <row r="36" s="224" customFormat="1" ht="14.1" customHeight="1" spans="1:9">
      <c r="A36" s="230" t="s">
        <v>11</v>
      </c>
      <c r="B36" s="231" t="s">
        <v>11</v>
      </c>
      <c r="C36" s="229"/>
      <c r="D36" s="231" t="s">
        <v>582</v>
      </c>
      <c r="E36" s="231" t="s">
        <v>583</v>
      </c>
      <c r="F36" s="171">
        <v>0</v>
      </c>
      <c r="G36" s="231" t="s">
        <v>11</v>
      </c>
      <c r="H36" s="231" t="s">
        <v>11</v>
      </c>
      <c r="I36" s="171"/>
    </row>
    <row r="37" s="224" customFormat="1" ht="14.1" customHeight="1" spans="1:9">
      <c r="A37" s="218" t="s">
        <v>11</v>
      </c>
      <c r="B37" s="218" t="s">
        <v>11</v>
      </c>
      <c r="C37" s="229"/>
      <c r="D37" s="218" t="s">
        <v>584</v>
      </c>
      <c r="E37" s="218" t="s">
        <v>585</v>
      </c>
      <c r="F37" s="171">
        <v>0</v>
      </c>
      <c r="G37" s="218"/>
      <c r="H37" s="218"/>
      <c r="I37" s="218"/>
    </row>
    <row r="38" s="174" customFormat="1" spans="1:9">
      <c r="A38" s="218" t="s">
        <v>11</v>
      </c>
      <c r="B38" s="218" t="s">
        <v>11</v>
      </c>
      <c r="C38" s="229"/>
      <c r="D38" s="218" t="s">
        <v>586</v>
      </c>
      <c r="E38" s="218" t="s">
        <v>587</v>
      </c>
      <c r="F38" s="171">
        <v>0</v>
      </c>
      <c r="G38" s="218" t="s">
        <v>11</v>
      </c>
      <c r="H38" s="218" t="s">
        <v>11</v>
      </c>
      <c r="I38" s="218" t="s">
        <v>11</v>
      </c>
    </row>
    <row r="39" s="174" customFormat="1" spans="1:9">
      <c r="A39" s="218" t="s">
        <v>11</v>
      </c>
      <c r="B39" s="218" t="s">
        <v>11</v>
      </c>
      <c r="C39" s="229"/>
      <c r="D39" s="218" t="s">
        <v>588</v>
      </c>
      <c r="E39" s="218" t="s">
        <v>589</v>
      </c>
      <c r="F39" s="171">
        <v>0</v>
      </c>
      <c r="G39" s="218" t="s">
        <v>11</v>
      </c>
      <c r="H39" s="218" t="s">
        <v>11</v>
      </c>
      <c r="I39" s="218" t="s">
        <v>11</v>
      </c>
    </row>
    <row r="40" s="174" customFormat="1" spans="1:9">
      <c r="A40" s="193" t="s">
        <v>590</v>
      </c>
      <c r="B40" s="193"/>
      <c r="C40" s="171">
        <v>10931006.78</v>
      </c>
      <c r="D40" s="232" t="s">
        <v>591</v>
      </c>
      <c r="E40" s="233"/>
      <c r="F40" s="233"/>
      <c r="G40" s="233"/>
      <c r="H40" s="234"/>
      <c r="I40" s="171">
        <v>1287020.85</v>
      </c>
    </row>
    <row r="41" s="174" customFormat="1" spans="1:9">
      <c r="A41" s="235" t="s">
        <v>592</v>
      </c>
      <c r="B41" s="235"/>
      <c r="C41" s="235" t="s">
        <v>11</v>
      </c>
      <c r="D41" s="235" t="s">
        <v>11</v>
      </c>
      <c r="E41" s="235" t="s">
        <v>11</v>
      </c>
      <c r="F41" s="235" t="s">
        <v>11</v>
      </c>
      <c r="G41" s="235" t="s">
        <v>11</v>
      </c>
      <c r="H41" s="235" t="s">
        <v>11</v>
      </c>
      <c r="I41" s="235" t="s">
        <v>11</v>
      </c>
    </row>
    <row r="42" spans="1:9">
      <c r="A42" s="236"/>
      <c r="B42" s="236"/>
      <c r="C42" s="236"/>
      <c r="D42" s="236"/>
      <c r="E42" s="236"/>
      <c r="F42" s="236"/>
      <c r="G42" s="236"/>
      <c r="H42" s="236"/>
      <c r="I42" s="236"/>
    </row>
    <row r="43" spans="1:9">
      <c r="A43" s="236"/>
      <c r="B43" s="236"/>
      <c r="C43" s="236"/>
      <c r="D43" s="236"/>
      <c r="E43" s="236"/>
      <c r="F43" s="236"/>
      <c r="G43" s="236"/>
      <c r="H43" s="236"/>
      <c r="I43" s="236"/>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3" fitToHeight="0" orientation="landscape" horizontalDpi="600" verticalDpi="600"/>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1382</v>
      </c>
    </row>
    <row r="3" s="3" customFormat="1" ht="31" customHeight="1" spans="1:11">
      <c r="A3" s="11" t="s">
        <v>774</v>
      </c>
      <c r="B3" s="11"/>
      <c r="C3" s="12" t="s">
        <v>1383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0.6</v>
      </c>
      <c r="G6" s="19"/>
      <c r="H6" s="20">
        <v>0</v>
      </c>
      <c r="I6" s="40">
        <v>10</v>
      </c>
      <c r="J6" s="40">
        <v>0</v>
      </c>
      <c r="K6" s="41">
        <v>0</v>
      </c>
    </row>
    <row r="7" s="3" customFormat="1" ht="30" customHeight="1" spans="1:11">
      <c r="A7" s="14"/>
      <c r="B7" s="14"/>
      <c r="C7" s="17" t="s">
        <v>786</v>
      </c>
      <c r="D7" s="18">
        <v>0</v>
      </c>
      <c r="E7" s="19"/>
      <c r="F7" s="18">
        <v>0.6</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97" customHeight="1" spans="1:11">
      <c r="A11" s="22"/>
      <c r="B11" s="23" t="s">
        <v>1384</v>
      </c>
      <c r="C11" s="23"/>
      <c r="D11" s="23"/>
      <c r="E11" s="23"/>
      <c r="F11" s="23"/>
      <c r="G11" s="23"/>
      <c r="H11" s="23" t="s">
        <v>1385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1386</v>
      </c>
      <c r="E16" s="10" t="s">
        <v>742</v>
      </c>
      <c r="F16" s="10" t="s">
        <v>1125</v>
      </c>
      <c r="G16" s="10" t="s">
        <v>736</v>
      </c>
      <c r="H16" s="10" t="s">
        <v>12</v>
      </c>
      <c r="I16" s="51">
        <v>15</v>
      </c>
      <c r="J16" s="51">
        <v>15</v>
      </c>
      <c r="K16" s="52" t="s">
        <v>1387</v>
      </c>
    </row>
    <row r="17" ht="38" customHeight="1" spans="1:11">
      <c r="A17" s="27" t="s">
        <v>732</v>
      </c>
      <c r="B17" s="29"/>
      <c r="C17" s="10" t="s">
        <v>733</v>
      </c>
      <c r="D17" s="10" t="s">
        <v>1388</v>
      </c>
      <c r="E17" s="10" t="s">
        <v>742</v>
      </c>
      <c r="F17" s="10" t="s">
        <v>1125</v>
      </c>
      <c r="G17" s="10" t="s">
        <v>855</v>
      </c>
      <c r="H17" s="10" t="s">
        <v>12</v>
      </c>
      <c r="I17" s="51">
        <v>20</v>
      </c>
      <c r="J17" s="51">
        <v>17</v>
      </c>
      <c r="K17" s="52" t="s">
        <v>1389</v>
      </c>
    </row>
    <row r="18" ht="38" customHeight="1" spans="1:11">
      <c r="A18" s="27" t="s">
        <v>732</v>
      </c>
      <c r="B18" s="29"/>
      <c r="C18" s="10" t="s">
        <v>751</v>
      </c>
      <c r="D18" s="10" t="s">
        <v>1390</v>
      </c>
      <c r="E18" s="10" t="s">
        <v>742</v>
      </c>
      <c r="F18" s="10" t="s">
        <v>753</v>
      </c>
      <c r="G18" s="10" t="s">
        <v>747</v>
      </c>
      <c r="H18" s="10" t="s">
        <v>753</v>
      </c>
      <c r="I18" s="51">
        <v>15</v>
      </c>
      <c r="J18" s="51">
        <v>15</v>
      </c>
      <c r="K18" s="52" t="s">
        <v>1389</v>
      </c>
    </row>
    <row r="19" ht="38" customHeight="1" spans="1:11">
      <c r="A19" s="27" t="s">
        <v>732</v>
      </c>
      <c r="B19" s="29"/>
      <c r="C19" s="10" t="s">
        <v>815</v>
      </c>
      <c r="D19" s="10" t="s">
        <v>816</v>
      </c>
      <c r="E19" s="10" t="s">
        <v>814</v>
      </c>
      <c r="F19" s="10" t="s">
        <v>913</v>
      </c>
      <c r="G19" s="10" t="s">
        <v>818</v>
      </c>
      <c r="H19" s="10" t="s">
        <v>913</v>
      </c>
      <c r="I19" s="51">
        <v>15</v>
      </c>
      <c r="J19" s="51">
        <v>13</v>
      </c>
      <c r="K19" s="52" t="s">
        <v>1389</v>
      </c>
    </row>
    <row r="20" ht="38" customHeight="1" spans="1:11">
      <c r="A20" s="27" t="s">
        <v>757</v>
      </c>
      <c r="B20" s="29"/>
      <c r="C20" s="10" t="s">
        <v>819</v>
      </c>
      <c r="D20" s="10" t="s">
        <v>1391</v>
      </c>
      <c r="E20" s="10" t="s">
        <v>735</v>
      </c>
      <c r="F20" s="10" t="s">
        <v>821</v>
      </c>
      <c r="G20" s="10" t="s">
        <v>1135</v>
      </c>
      <c r="H20" s="10" t="s">
        <v>821</v>
      </c>
      <c r="I20" s="51">
        <v>15</v>
      </c>
      <c r="J20" s="51">
        <v>13</v>
      </c>
      <c r="K20" s="52" t="s">
        <v>1389</v>
      </c>
    </row>
    <row r="21" ht="38" customHeight="1" spans="1:11">
      <c r="A21" s="27" t="s">
        <v>766</v>
      </c>
      <c r="B21" s="29"/>
      <c r="C21" s="10" t="s">
        <v>822</v>
      </c>
      <c r="D21" s="10" t="s">
        <v>1136</v>
      </c>
      <c r="E21" s="10" t="s">
        <v>742</v>
      </c>
      <c r="F21" s="10" t="s">
        <v>889</v>
      </c>
      <c r="G21" s="10" t="s">
        <v>747</v>
      </c>
      <c r="H21" s="10" t="s">
        <v>1126</v>
      </c>
      <c r="I21" s="51">
        <v>10</v>
      </c>
      <c r="J21" s="51">
        <v>9</v>
      </c>
      <c r="K21" s="52" t="s">
        <v>1389</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82</v>
      </c>
      <c r="K24" s="21" t="s">
        <v>914</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1392</v>
      </c>
    </row>
    <row r="3" s="3" customFormat="1" ht="31" customHeight="1" spans="1:11">
      <c r="A3" s="11" t="s">
        <v>774</v>
      </c>
      <c r="B3" s="11"/>
      <c r="C3" s="12" t="s">
        <v>1393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2.76</v>
      </c>
      <c r="E6" s="19"/>
      <c r="F6" s="18">
        <v>2.53</v>
      </c>
      <c r="G6" s="19"/>
      <c r="H6" s="20">
        <v>2.53</v>
      </c>
      <c r="I6" s="40">
        <v>10</v>
      </c>
      <c r="J6" s="40">
        <v>100</v>
      </c>
      <c r="K6" s="41">
        <v>10</v>
      </c>
    </row>
    <row r="7" s="3" customFormat="1" ht="30" customHeight="1" spans="1:11">
      <c r="A7" s="14"/>
      <c r="B7" s="14"/>
      <c r="C7" s="17" t="s">
        <v>786</v>
      </c>
      <c r="D7" s="18">
        <v>2.76</v>
      </c>
      <c r="E7" s="19"/>
      <c r="F7" s="18">
        <v>2.53</v>
      </c>
      <c r="G7" s="19"/>
      <c r="H7" s="20">
        <v>2.53</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28" customHeight="1" spans="1:11">
      <c r="A11" s="22"/>
      <c r="B11" s="23" t="s">
        <v>1394</v>
      </c>
      <c r="C11" s="23"/>
      <c r="D11" s="23"/>
      <c r="E11" s="23"/>
      <c r="F11" s="23"/>
      <c r="G11" s="23"/>
      <c r="H11" s="23" t="s">
        <v>1395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1396</v>
      </c>
      <c r="E16" s="10" t="s">
        <v>735</v>
      </c>
      <c r="F16" s="10" t="s">
        <v>36</v>
      </c>
      <c r="G16" s="10" t="s">
        <v>921</v>
      </c>
      <c r="H16" s="10" t="s">
        <v>36</v>
      </c>
      <c r="I16" s="51">
        <v>15</v>
      </c>
      <c r="J16" s="51">
        <v>15</v>
      </c>
      <c r="K16" s="52" t="s">
        <v>808</v>
      </c>
    </row>
    <row r="17" ht="38" customHeight="1" spans="1:11">
      <c r="A17" s="27" t="s">
        <v>732</v>
      </c>
      <c r="B17" s="29"/>
      <c r="C17" s="10" t="s">
        <v>733</v>
      </c>
      <c r="D17" s="10" t="s">
        <v>1397</v>
      </c>
      <c r="E17" s="10" t="s">
        <v>735</v>
      </c>
      <c r="F17" s="10" t="s">
        <v>76</v>
      </c>
      <c r="G17" s="10" t="s">
        <v>921</v>
      </c>
      <c r="H17" s="10" t="s">
        <v>76</v>
      </c>
      <c r="I17" s="51">
        <v>15</v>
      </c>
      <c r="J17" s="51">
        <v>15</v>
      </c>
      <c r="K17" s="52" t="s">
        <v>808</v>
      </c>
    </row>
    <row r="18" ht="38" customHeight="1" spans="1:11">
      <c r="A18" s="27" t="s">
        <v>732</v>
      </c>
      <c r="B18" s="29"/>
      <c r="C18" s="10" t="s">
        <v>733</v>
      </c>
      <c r="D18" s="10" t="s">
        <v>1398</v>
      </c>
      <c r="E18" s="10" t="s">
        <v>735</v>
      </c>
      <c r="F18" s="10" t="s">
        <v>42</v>
      </c>
      <c r="G18" s="10" t="s">
        <v>868</v>
      </c>
      <c r="H18" s="10" t="s">
        <v>42</v>
      </c>
      <c r="I18" s="51">
        <v>10</v>
      </c>
      <c r="J18" s="51">
        <v>10</v>
      </c>
      <c r="K18" s="52" t="s">
        <v>808</v>
      </c>
    </row>
    <row r="19" ht="38" customHeight="1" spans="1:11">
      <c r="A19" s="27" t="s">
        <v>732</v>
      </c>
      <c r="B19" s="29"/>
      <c r="C19" s="10" t="s">
        <v>751</v>
      </c>
      <c r="D19" s="10" t="s">
        <v>1399</v>
      </c>
      <c r="E19" s="10" t="s">
        <v>735</v>
      </c>
      <c r="F19" s="10" t="s">
        <v>753</v>
      </c>
      <c r="G19" s="10" t="s">
        <v>747</v>
      </c>
      <c r="H19" s="10" t="s">
        <v>753</v>
      </c>
      <c r="I19" s="51">
        <v>10</v>
      </c>
      <c r="J19" s="51">
        <v>10</v>
      </c>
      <c r="K19" s="52" t="s">
        <v>808</v>
      </c>
    </row>
    <row r="20" ht="38" customHeight="1" spans="1:11">
      <c r="A20" s="27" t="s">
        <v>732</v>
      </c>
      <c r="B20" s="29"/>
      <c r="C20" s="10" t="s">
        <v>815</v>
      </c>
      <c r="D20" s="10" t="s">
        <v>816</v>
      </c>
      <c r="E20" s="10" t="s">
        <v>735</v>
      </c>
      <c r="F20" s="10" t="s">
        <v>1400</v>
      </c>
      <c r="G20" s="10" t="s">
        <v>818</v>
      </c>
      <c r="H20" s="10" t="s">
        <v>1400</v>
      </c>
      <c r="I20" s="51">
        <v>10</v>
      </c>
      <c r="J20" s="51">
        <v>10</v>
      </c>
      <c r="K20" s="52" t="s">
        <v>808</v>
      </c>
    </row>
    <row r="21" ht="38" customHeight="1" spans="1:11">
      <c r="A21" s="27" t="s">
        <v>757</v>
      </c>
      <c r="B21" s="29"/>
      <c r="C21" s="10" t="s">
        <v>819</v>
      </c>
      <c r="D21" s="10" t="s">
        <v>1401</v>
      </c>
      <c r="E21" s="10" t="s">
        <v>735</v>
      </c>
      <c r="F21" s="10" t="s">
        <v>821</v>
      </c>
      <c r="G21" s="10" t="s">
        <v>747</v>
      </c>
      <c r="H21" s="10" t="s">
        <v>821</v>
      </c>
      <c r="I21" s="51">
        <v>10</v>
      </c>
      <c r="J21" s="51">
        <v>10</v>
      </c>
      <c r="K21" s="52" t="s">
        <v>808</v>
      </c>
    </row>
    <row r="22" ht="38" customHeight="1" spans="1:11">
      <c r="A22" s="27" t="s">
        <v>766</v>
      </c>
      <c r="B22" s="29"/>
      <c r="C22" s="10" t="s">
        <v>822</v>
      </c>
      <c r="D22" s="10" t="s">
        <v>930</v>
      </c>
      <c r="E22" s="10" t="s">
        <v>742</v>
      </c>
      <c r="F22" s="10" t="s">
        <v>768</v>
      </c>
      <c r="G22" s="10" t="s">
        <v>747</v>
      </c>
      <c r="H22" s="10" t="s">
        <v>768</v>
      </c>
      <c r="I22" s="51">
        <v>20</v>
      </c>
      <c r="J22" s="51">
        <v>20</v>
      </c>
      <c r="K22" s="52" t="s">
        <v>837</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1402</v>
      </c>
    </row>
    <row r="3" s="3" customFormat="1" ht="31" customHeight="1" spans="1:11">
      <c r="A3" s="11" t="s">
        <v>774</v>
      </c>
      <c r="B3" s="11"/>
      <c r="C3" s="12" t="s">
        <v>1403</v>
      </c>
      <c r="D3" s="12"/>
      <c r="E3" s="12"/>
      <c r="F3" s="12"/>
      <c r="G3" s="12"/>
      <c r="H3" s="12"/>
      <c r="I3" s="12"/>
      <c r="J3" s="12"/>
      <c r="K3" s="12"/>
    </row>
    <row r="4" s="3" customFormat="1" ht="30" customHeight="1" spans="1:11">
      <c r="A4" s="47" t="s">
        <v>776</v>
      </c>
      <c r="B4" s="47"/>
      <c r="C4" s="54" t="s">
        <v>777</v>
      </c>
      <c r="D4" s="54"/>
      <c r="E4" s="54"/>
      <c r="F4" s="54"/>
      <c r="G4" s="54"/>
      <c r="H4" s="57" t="s">
        <v>778</v>
      </c>
      <c r="I4" s="54" t="s">
        <v>705</v>
      </c>
      <c r="J4" s="54"/>
      <c r="K4" s="54"/>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v>
      </c>
      <c r="G6" s="19"/>
      <c r="H6" s="20">
        <v>5</v>
      </c>
      <c r="I6" s="40">
        <v>10</v>
      </c>
      <c r="J6" s="40">
        <v>100</v>
      </c>
      <c r="K6" s="41">
        <v>10</v>
      </c>
    </row>
    <row r="7" s="3" customFormat="1" ht="30" customHeight="1" spans="1:11">
      <c r="A7" s="14"/>
      <c r="B7" s="14"/>
      <c r="C7" s="17" t="s">
        <v>786</v>
      </c>
      <c r="D7" s="18">
        <v>0</v>
      </c>
      <c r="E7" s="19"/>
      <c r="F7" s="18">
        <v>5</v>
      </c>
      <c r="G7" s="19"/>
      <c r="H7" s="20">
        <v>5</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05" customHeight="1" spans="1:11">
      <c r="A11" s="22"/>
      <c r="B11" s="23" t="s">
        <v>1404</v>
      </c>
      <c r="C11" s="23"/>
      <c r="D11" s="23"/>
      <c r="E11" s="23"/>
      <c r="F11" s="23"/>
      <c r="G11" s="23"/>
      <c r="H11" s="23" t="s">
        <v>1405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1406</v>
      </c>
      <c r="E16" s="10" t="s">
        <v>735</v>
      </c>
      <c r="F16" s="10" t="s">
        <v>28</v>
      </c>
      <c r="G16" s="10" t="s">
        <v>1407</v>
      </c>
      <c r="H16" s="10" t="s">
        <v>28</v>
      </c>
      <c r="I16" s="51">
        <v>15</v>
      </c>
      <c r="J16" s="51">
        <v>15</v>
      </c>
      <c r="K16" s="52" t="s">
        <v>808</v>
      </c>
    </row>
    <row r="17" ht="38" customHeight="1" spans="1:11">
      <c r="A17" s="27" t="s">
        <v>732</v>
      </c>
      <c r="B17" s="29"/>
      <c r="C17" s="10" t="s">
        <v>733</v>
      </c>
      <c r="D17" s="10" t="s">
        <v>1408</v>
      </c>
      <c r="E17" s="10" t="s">
        <v>735</v>
      </c>
      <c r="F17" s="10" t="s">
        <v>1409</v>
      </c>
      <c r="G17" s="10" t="s">
        <v>1410</v>
      </c>
      <c r="H17" s="10" t="s">
        <v>1409</v>
      </c>
      <c r="I17" s="51">
        <v>15</v>
      </c>
      <c r="J17" s="51">
        <v>15</v>
      </c>
      <c r="K17" s="52" t="s">
        <v>808</v>
      </c>
    </row>
    <row r="18" ht="38" customHeight="1" spans="1:11">
      <c r="A18" s="27" t="s">
        <v>732</v>
      </c>
      <c r="B18" s="29"/>
      <c r="C18" s="10" t="s">
        <v>733</v>
      </c>
      <c r="D18" s="10" t="s">
        <v>1411</v>
      </c>
      <c r="E18" s="10" t="s">
        <v>814</v>
      </c>
      <c r="F18" s="10" t="s">
        <v>58</v>
      </c>
      <c r="G18" s="10" t="s">
        <v>857</v>
      </c>
      <c r="H18" s="10" t="s">
        <v>58</v>
      </c>
      <c r="I18" s="51">
        <v>10</v>
      </c>
      <c r="J18" s="51">
        <v>10</v>
      </c>
      <c r="K18" s="52" t="s">
        <v>808</v>
      </c>
    </row>
    <row r="19" ht="38" customHeight="1" spans="1:11">
      <c r="A19" s="27" t="s">
        <v>732</v>
      </c>
      <c r="B19" s="29"/>
      <c r="C19" s="10" t="s">
        <v>751</v>
      </c>
      <c r="D19" s="10" t="s">
        <v>1132</v>
      </c>
      <c r="E19" s="10" t="s">
        <v>742</v>
      </c>
      <c r="F19" s="10" t="s">
        <v>889</v>
      </c>
      <c r="G19" s="10" t="s">
        <v>747</v>
      </c>
      <c r="H19" s="10" t="s">
        <v>889</v>
      </c>
      <c r="I19" s="51">
        <v>10</v>
      </c>
      <c r="J19" s="51">
        <v>10</v>
      </c>
      <c r="K19" s="52" t="s">
        <v>808</v>
      </c>
    </row>
    <row r="20" ht="38" customHeight="1" spans="1:11">
      <c r="A20" s="27" t="s">
        <v>757</v>
      </c>
      <c r="B20" s="29"/>
      <c r="C20" s="10" t="s">
        <v>819</v>
      </c>
      <c r="D20" s="10" t="s">
        <v>1412</v>
      </c>
      <c r="E20" s="10" t="s">
        <v>735</v>
      </c>
      <c r="F20" s="10" t="s">
        <v>1021</v>
      </c>
      <c r="G20" s="10" t="s">
        <v>1135</v>
      </c>
      <c r="H20" s="10" t="s">
        <v>1021</v>
      </c>
      <c r="I20" s="51">
        <v>10</v>
      </c>
      <c r="J20" s="51">
        <v>10</v>
      </c>
      <c r="K20" s="52" t="s">
        <v>808</v>
      </c>
    </row>
    <row r="21" ht="38" customHeight="1" spans="1:11">
      <c r="A21" s="27" t="s">
        <v>757</v>
      </c>
      <c r="B21" s="29"/>
      <c r="C21" s="10" t="s">
        <v>1110</v>
      </c>
      <c r="D21" s="10" t="s">
        <v>1413</v>
      </c>
      <c r="E21" s="10" t="s">
        <v>735</v>
      </c>
      <c r="F21" s="10" t="s">
        <v>1355</v>
      </c>
      <c r="G21" s="10" t="s">
        <v>1135</v>
      </c>
      <c r="H21" s="10" t="s">
        <v>1355</v>
      </c>
      <c r="I21" s="51">
        <v>15</v>
      </c>
      <c r="J21" s="51">
        <v>15</v>
      </c>
      <c r="K21" s="52" t="s">
        <v>808</v>
      </c>
    </row>
    <row r="22" ht="38" customHeight="1" spans="1:11">
      <c r="A22" s="27" t="s">
        <v>766</v>
      </c>
      <c r="B22" s="29"/>
      <c r="C22" s="10" t="s">
        <v>822</v>
      </c>
      <c r="D22" s="10" t="s">
        <v>1136</v>
      </c>
      <c r="E22" s="10" t="s">
        <v>742</v>
      </c>
      <c r="F22" s="10" t="s">
        <v>889</v>
      </c>
      <c r="G22" s="10" t="s">
        <v>747</v>
      </c>
      <c r="H22" s="10" t="s">
        <v>889</v>
      </c>
      <c r="I22" s="51">
        <v>15</v>
      </c>
      <c r="J22" s="51">
        <v>15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1414</v>
      </c>
    </row>
    <row r="3" s="3" customFormat="1" ht="31" customHeight="1" spans="1:11">
      <c r="A3" s="11" t="s">
        <v>774</v>
      </c>
      <c r="B3" s="11"/>
      <c r="C3" s="12" t="s">
        <v>1415</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3</v>
      </c>
      <c r="G6" s="19"/>
      <c r="H6" s="20">
        <v>3</v>
      </c>
      <c r="I6" s="40">
        <v>10</v>
      </c>
      <c r="J6" s="40">
        <v>100</v>
      </c>
      <c r="K6" s="41">
        <v>10</v>
      </c>
    </row>
    <row r="7" s="3" customFormat="1" ht="30" customHeight="1" spans="1:11">
      <c r="A7" s="14"/>
      <c r="B7" s="14"/>
      <c r="C7" s="17" t="s">
        <v>786</v>
      </c>
      <c r="D7" s="18">
        <v>0</v>
      </c>
      <c r="E7" s="19"/>
      <c r="F7" s="18">
        <v>3</v>
      </c>
      <c r="G7" s="19"/>
      <c r="H7" s="20">
        <v>3</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88" customHeight="1" spans="1:11">
      <c r="A11" s="22"/>
      <c r="B11" s="23" t="s">
        <v>1416</v>
      </c>
      <c r="C11" s="23"/>
      <c r="D11" s="23"/>
      <c r="E11" s="23"/>
      <c r="F11" s="23"/>
      <c r="G11" s="23"/>
      <c r="H11" s="23" t="s">
        <v>1417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1418</v>
      </c>
      <c r="E16" s="10" t="s">
        <v>735</v>
      </c>
      <c r="F16" s="10" t="s">
        <v>82</v>
      </c>
      <c r="G16" s="10" t="s">
        <v>987</v>
      </c>
      <c r="H16" s="10" t="s">
        <v>82</v>
      </c>
      <c r="I16" s="51">
        <v>20</v>
      </c>
      <c r="J16" s="51">
        <v>20</v>
      </c>
      <c r="K16" s="52" t="s">
        <v>808</v>
      </c>
    </row>
    <row r="17" ht="38" customHeight="1" spans="1:11">
      <c r="A17" s="27" t="s">
        <v>732</v>
      </c>
      <c r="B17" s="29"/>
      <c r="C17" s="10" t="s">
        <v>733</v>
      </c>
      <c r="D17" s="10" t="s">
        <v>1419</v>
      </c>
      <c r="E17" s="10" t="s">
        <v>735</v>
      </c>
      <c r="F17" s="10" t="s">
        <v>38</v>
      </c>
      <c r="G17" s="10" t="s">
        <v>987</v>
      </c>
      <c r="H17" s="10" t="s">
        <v>38</v>
      </c>
      <c r="I17" s="51">
        <v>20</v>
      </c>
      <c r="J17" s="51">
        <v>20</v>
      </c>
      <c r="K17" s="52" t="s">
        <v>808</v>
      </c>
    </row>
    <row r="18" ht="38" customHeight="1" spans="1:11">
      <c r="A18" s="27" t="s">
        <v>732</v>
      </c>
      <c r="B18" s="29"/>
      <c r="C18" s="10" t="s">
        <v>733</v>
      </c>
      <c r="D18" s="10" t="s">
        <v>1420</v>
      </c>
      <c r="E18" s="10" t="s">
        <v>735</v>
      </c>
      <c r="F18" s="10" t="s">
        <v>38</v>
      </c>
      <c r="G18" s="10" t="s">
        <v>1421</v>
      </c>
      <c r="H18" s="10" t="s">
        <v>38</v>
      </c>
      <c r="I18" s="51">
        <v>15</v>
      </c>
      <c r="J18" s="51">
        <v>15</v>
      </c>
      <c r="K18" s="52" t="s">
        <v>808</v>
      </c>
    </row>
    <row r="19" ht="38" customHeight="1" spans="1:11">
      <c r="A19" s="27" t="s">
        <v>757</v>
      </c>
      <c r="B19" s="29"/>
      <c r="C19" s="10" t="s">
        <v>819</v>
      </c>
      <c r="D19" s="10" t="s">
        <v>1422</v>
      </c>
      <c r="E19" s="10" t="s">
        <v>742</v>
      </c>
      <c r="F19" s="10" t="s">
        <v>25</v>
      </c>
      <c r="G19" s="10" t="s">
        <v>1055</v>
      </c>
      <c r="H19" s="10" t="s">
        <v>25</v>
      </c>
      <c r="I19" s="51">
        <v>15</v>
      </c>
      <c r="J19" s="51">
        <v>15</v>
      </c>
      <c r="K19" s="52" t="s">
        <v>808</v>
      </c>
    </row>
    <row r="20" ht="38" customHeight="1" spans="1:11">
      <c r="A20" s="27" t="s">
        <v>766</v>
      </c>
      <c r="B20" s="29"/>
      <c r="C20" s="10" t="s">
        <v>822</v>
      </c>
      <c r="D20" s="10" t="s">
        <v>1423</v>
      </c>
      <c r="E20" s="10" t="s">
        <v>742</v>
      </c>
      <c r="F20" s="10" t="s">
        <v>768</v>
      </c>
      <c r="G20" s="10" t="s">
        <v>747</v>
      </c>
      <c r="H20" s="10" t="s">
        <v>768</v>
      </c>
      <c r="I20" s="51">
        <v>20</v>
      </c>
      <c r="J20" s="51">
        <v>20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6"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1424</v>
      </c>
    </row>
    <row r="3" s="3" customFormat="1" ht="31" customHeight="1" spans="1:11">
      <c r="A3" s="11" t="s">
        <v>774</v>
      </c>
      <c r="B3" s="11"/>
      <c r="C3" s="12" t="s">
        <v>1425</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4.99</v>
      </c>
      <c r="G6" s="19"/>
      <c r="H6" s="20">
        <v>4.99</v>
      </c>
      <c r="I6" s="40">
        <v>10</v>
      </c>
      <c r="J6" s="40">
        <v>100</v>
      </c>
      <c r="K6" s="41">
        <v>10</v>
      </c>
    </row>
    <row r="7" s="3" customFormat="1" ht="30" customHeight="1" spans="1:11">
      <c r="A7" s="14"/>
      <c r="B7" s="14"/>
      <c r="C7" s="17" t="s">
        <v>786</v>
      </c>
      <c r="D7" s="18">
        <v>0</v>
      </c>
      <c r="E7" s="19"/>
      <c r="F7" s="18">
        <v>4.99</v>
      </c>
      <c r="G7" s="19"/>
      <c r="H7" s="20">
        <v>4.99</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78" customHeight="1" spans="1:11">
      <c r="A11" s="22"/>
      <c r="B11" s="23" t="s">
        <v>1426</v>
      </c>
      <c r="C11" s="23"/>
      <c r="D11" s="23"/>
      <c r="E11" s="23"/>
      <c r="F11" s="23"/>
      <c r="G11" s="23"/>
      <c r="H11" s="23" t="s">
        <v>1427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1428</v>
      </c>
      <c r="E16" s="10" t="s">
        <v>735</v>
      </c>
      <c r="F16" s="10" t="s">
        <v>1009</v>
      </c>
      <c r="G16" s="10" t="s">
        <v>938</v>
      </c>
      <c r="H16" s="10" t="s">
        <v>1009</v>
      </c>
      <c r="I16" s="51">
        <v>10</v>
      </c>
      <c r="J16" s="51">
        <v>10</v>
      </c>
      <c r="K16" s="52" t="s">
        <v>808</v>
      </c>
    </row>
    <row r="17" ht="38" customHeight="1" spans="1:11">
      <c r="A17" s="27" t="s">
        <v>732</v>
      </c>
      <c r="B17" s="29"/>
      <c r="C17" s="10" t="s">
        <v>733</v>
      </c>
      <c r="D17" s="10" t="s">
        <v>1429</v>
      </c>
      <c r="E17" s="10" t="s">
        <v>735</v>
      </c>
      <c r="F17" s="10" t="s">
        <v>1430</v>
      </c>
      <c r="G17" s="10" t="s">
        <v>807</v>
      </c>
      <c r="H17" s="10" t="s">
        <v>1430</v>
      </c>
      <c r="I17" s="51">
        <v>10</v>
      </c>
      <c r="J17" s="51">
        <v>10</v>
      </c>
      <c r="K17" s="52" t="s">
        <v>808</v>
      </c>
    </row>
    <row r="18" ht="38" customHeight="1" spans="1:11">
      <c r="A18" s="27" t="s">
        <v>732</v>
      </c>
      <c r="B18" s="29"/>
      <c r="C18" s="10" t="s">
        <v>733</v>
      </c>
      <c r="D18" s="10" t="s">
        <v>1431</v>
      </c>
      <c r="E18" s="10" t="s">
        <v>735</v>
      </c>
      <c r="F18" s="10" t="s">
        <v>73</v>
      </c>
      <c r="G18" s="10" t="s">
        <v>807</v>
      </c>
      <c r="H18" s="10" t="s">
        <v>73</v>
      </c>
      <c r="I18" s="51">
        <v>10</v>
      </c>
      <c r="J18" s="51">
        <v>10</v>
      </c>
      <c r="K18" s="52" t="s">
        <v>808</v>
      </c>
    </row>
    <row r="19" ht="38" customHeight="1" spans="1:11">
      <c r="A19" s="27" t="s">
        <v>732</v>
      </c>
      <c r="B19" s="29"/>
      <c r="C19" s="10" t="s">
        <v>733</v>
      </c>
      <c r="D19" s="10" t="s">
        <v>1432</v>
      </c>
      <c r="E19" s="10" t="s">
        <v>735</v>
      </c>
      <c r="F19" s="10" t="s">
        <v>898</v>
      </c>
      <c r="G19" s="10" t="s">
        <v>938</v>
      </c>
      <c r="H19" s="10" t="s">
        <v>898</v>
      </c>
      <c r="I19" s="51">
        <v>10</v>
      </c>
      <c r="J19" s="51">
        <v>10</v>
      </c>
      <c r="K19" s="52" t="s">
        <v>808</v>
      </c>
    </row>
    <row r="20" ht="38" customHeight="1" spans="1:11">
      <c r="A20" s="27" t="s">
        <v>732</v>
      </c>
      <c r="B20" s="29"/>
      <c r="C20" s="10" t="s">
        <v>751</v>
      </c>
      <c r="D20" s="10" t="s">
        <v>858</v>
      </c>
      <c r="E20" s="10" t="s">
        <v>735</v>
      </c>
      <c r="F20" s="10" t="s">
        <v>753</v>
      </c>
      <c r="G20" s="10" t="s">
        <v>747</v>
      </c>
      <c r="H20" s="10" t="s">
        <v>753</v>
      </c>
      <c r="I20" s="51">
        <v>15</v>
      </c>
      <c r="J20" s="51">
        <v>15</v>
      </c>
      <c r="K20" s="52" t="s">
        <v>808</v>
      </c>
    </row>
    <row r="21" ht="38" customHeight="1" spans="1:11">
      <c r="A21" s="27" t="s">
        <v>732</v>
      </c>
      <c r="B21" s="29"/>
      <c r="C21" s="10" t="s">
        <v>812</v>
      </c>
      <c r="D21" s="10" t="s">
        <v>1433</v>
      </c>
      <c r="E21" s="10" t="s">
        <v>814</v>
      </c>
      <c r="F21" s="10" t="s">
        <v>48</v>
      </c>
      <c r="G21" s="10" t="s">
        <v>872</v>
      </c>
      <c r="H21" s="10" t="s">
        <v>48</v>
      </c>
      <c r="I21" s="51">
        <v>10</v>
      </c>
      <c r="J21" s="51">
        <v>10</v>
      </c>
      <c r="K21" s="52" t="s">
        <v>808</v>
      </c>
    </row>
    <row r="22" ht="38" customHeight="1" spans="1:11">
      <c r="A22" s="27" t="s">
        <v>757</v>
      </c>
      <c r="B22" s="29"/>
      <c r="C22" s="10" t="s">
        <v>819</v>
      </c>
      <c r="D22" s="10" t="s">
        <v>1434</v>
      </c>
      <c r="E22" s="10" t="s">
        <v>735</v>
      </c>
      <c r="F22" s="10" t="s">
        <v>1355</v>
      </c>
      <c r="G22" s="10" t="s">
        <v>876</v>
      </c>
      <c r="H22" s="10" t="s">
        <v>1355</v>
      </c>
      <c r="I22" s="51">
        <v>15</v>
      </c>
      <c r="J22" s="51">
        <v>15</v>
      </c>
      <c r="K22" s="52" t="s">
        <v>808</v>
      </c>
    </row>
    <row r="23" ht="38" customHeight="1" spans="1:11">
      <c r="A23" s="27" t="s">
        <v>766</v>
      </c>
      <c r="B23" s="29"/>
      <c r="C23" s="10" t="s">
        <v>822</v>
      </c>
      <c r="D23" s="10" t="s">
        <v>1435</v>
      </c>
      <c r="E23" s="10" t="s">
        <v>742</v>
      </c>
      <c r="F23" s="10" t="s">
        <v>889</v>
      </c>
      <c r="G23" s="10" t="s">
        <v>747</v>
      </c>
      <c r="H23" s="10" t="s">
        <v>889</v>
      </c>
      <c r="I23" s="51">
        <v>10</v>
      </c>
      <c r="J23" s="51">
        <v>10</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100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6" workbookViewId="0">
      <selection activeCell="R11" sqref="R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1436</v>
      </c>
    </row>
    <row r="3" s="3" customFormat="1" ht="31" customHeight="1" spans="1:11">
      <c r="A3" s="11" t="s">
        <v>774</v>
      </c>
      <c r="B3" s="11"/>
      <c r="C3" s="12" t="s">
        <v>1437</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30</v>
      </c>
      <c r="G6" s="19"/>
      <c r="H6" s="20">
        <v>30</v>
      </c>
      <c r="I6" s="40">
        <v>10</v>
      </c>
      <c r="J6" s="40">
        <v>100</v>
      </c>
      <c r="K6" s="41">
        <v>10</v>
      </c>
    </row>
    <row r="7" s="3" customFormat="1" ht="30" customHeight="1" spans="1:11">
      <c r="A7" s="14"/>
      <c r="B7" s="14"/>
      <c r="C7" s="17" t="s">
        <v>786</v>
      </c>
      <c r="D7" s="18">
        <v>0</v>
      </c>
      <c r="E7" s="19"/>
      <c r="F7" s="18">
        <v>30</v>
      </c>
      <c r="G7" s="19"/>
      <c r="H7" s="20">
        <v>30</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322" customHeight="1" spans="1:11">
      <c r="A11" s="22"/>
      <c r="B11" s="23" t="s">
        <v>1438</v>
      </c>
      <c r="C11" s="23"/>
      <c r="D11" s="23"/>
      <c r="E11" s="23"/>
      <c r="F11" s="23"/>
      <c r="G11" s="23"/>
      <c r="H11" s="23" t="s">
        <v>1439</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1275</v>
      </c>
      <c r="E16" s="10" t="s">
        <v>735</v>
      </c>
      <c r="F16" s="10" t="s">
        <v>1440</v>
      </c>
      <c r="G16" s="10" t="s">
        <v>807</v>
      </c>
      <c r="H16" s="10" t="s">
        <v>1440</v>
      </c>
      <c r="I16" s="51">
        <v>15</v>
      </c>
      <c r="J16" s="51">
        <v>15</v>
      </c>
      <c r="K16" s="52" t="s">
        <v>808</v>
      </c>
    </row>
    <row r="17" ht="38" customHeight="1" spans="1:11">
      <c r="A17" s="27" t="s">
        <v>732</v>
      </c>
      <c r="B17" s="29"/>
      <c r="C17" s="10" t="s">
        <v>733</v>
      </c>
      <c r="D17" s="10" t="s">
        <v>1441</v>
      </c>
      <c r="E17" s="10" t="s">
        <v>735</v>
      </c>
      <c r="F17" s="10" t="s">
        <v>1442</v>
      </c>
      <c r="G17" s="10" t="s">
        <v>807</v>
      </c>
      <c r="H17" s="10" t="s">
        <v>1442</v>
      </c>
      <c r="I17" s="51">
        <v>15</v>
      </c>
      <c r="J17" s="51">
        <v>15</v>
      </c>
      <c r="K17" s="52" t="s">
        <v>808</v>
      </c>
    </row>
    <row r="18" ht="38" customHeight="1" spans="1:11">
      <c r="A18" s="27" t="s">
        <v>732</v>
      </c>
      <c r="B18" s="29"/>
      <c r="C18" s="10" t="s">
        <v>733</v>
      </c>
      <c r="D18" s="10" t="s">
        <v>1443</v>
      </c>
      <c r="E18" s="10" t="s">
        <v>735</v>
      </c>
      <c r="F18" s="10" t="s">
        <v>1444</v>
      </c>
      <c r="G18" s="10" t="s">
        <v>987</v>
      </c>
      <c r="H18" s="10" t="s">
        <v>1444</v>
      </c>
      <c r="I18" s="51">
        <v>10</v>
      </c>
      <c r="J18" s="51">
        <v>10</v>
      </c>
      <c r="K18" s="52" t="s">
        <v>808</v>
      </c>
    </row>
    <row r="19" ht="38" customHeight="1" spans="1:11">
      <c r="A19" s="27" t="s">
        <v>732</v>
      </c>
      <c r="B19" s="29"/>
      <c r="C19" s="10" t="s">
        <v>733</v>
      </c>
      <c r="D19" s="10" t="s">
        <v>1445</v>
      </c>
      <c r="E19" s="10" t="s">
        <v>735</v>
      </c>
      <c r="F19" s="10" t="s">
        <v>1446</v>
      </c>
      <c r="G19" s="10" t="s">
        <v>807</v>
      </c>
      <c r="H19" s="10" t="s">
        <v>1446</v>
      </c>
      <c r="I19" s="51">
        <v>10</v>
      </c>
      <c r="J19" s="51">
        <v>10</v>
      </c>
      <c r="K19" s="52" t="s">
        <v>808</v>
      </c>
    </row>
    <row r="20" ht="38" customHeight="1" spans="1:11">
      <c r="A20" s="27" t="s">
        <v>732</v>
      </c>
      <c r="B20" s="29"/>
      <c r="C20" s="10" t="s">
        <v>751</v>
      </c>
      <c r="D20" s="10" t="s">
        <v>858</v>
      </c>
      <c r="E20" s="10" t="s">
        <v>735</v>
      </c>
      <c r="F20" s="10" t="s">
        <v>753</v>
      </c>
      <c r="G20" s="10" t="s">
        <v>747</v>
      </c>
      <c r="H20" s="10" t="s">
        <v>753</v>
      </c>
      <c r="I20" s="51">
        <v>10</v>
      </c>
      <c r="J20" s="51">
        <v>10</v>
      </c>
      <c r="K20" s="52" t="s">
        <v>808</v>
      </c>
    </row>
    <row r="21" ht="38" customHeight="1" spans="1:11">
      <c r="A21" s="27" t="s">
        <v>732</v>
      </c>
      <c r="B21" s="29"/>
      <c r="C21" s="10" t="s">
        <v>815</v>
      </c>
      <c r="D21" s="10" t="s">
        <v>816</v>
      </c>
      <c r="E21" s="10" t="s">
        <v>735</v>
      </c>
      <c r="F21" s="10" t="s">
        <v>1447</v>
      </c>
      <c r="G21" s="10" t="s">
        <v>818</v>
      </c>
      <c r="H21" s="10" t="s">
        <v>1447</v>
      </c>
      <c r="I21" s="51">
        <v>10</v>
      </c>
      <c r="J21" s="51">
        <v>10</v>
      </c>
      <c r="K21" s="52" t="s">
        <v>808</v>
      </c>
    </row>
    <row r="22" ht="38" customHeight="1" spans="1:11">
      <c r="A22" s="27" t="s">
        <v>757</v>
      </c>
      <c r="B22" s="29"/>
      <c r="C22" s="10" t="s">
        <v>819</v>
      </c>
      <c r="D22" s="10" t="s">
        <v>1448</v>
      </c>
      <c r="E22" s="10" t="s">
        <v>742</v>
      </c>
      <c r="F22" s="10" t="s">
        <v>768</v>
      </c>
      <c r="G22" s="10" t="s">
        <v>747</v>
      </c>
      <c r="H22" s="10" t="s">
        <v>768</v>
      </c>
      <c r="I22" s="51">
        <v>10</v>
      </c>
      <c r="J22" s="51">
        <v>10</v>
      </c>
      <c r="K22" s="52" t="s">
        <v>808</v>
      </c>
    </row>
    <row r="23" ht="38" customHeight="1" spans="1:11">
      <c r="A23" s="27" t="s">
        <v>766</v>
      </c>
      <c r="B23" s="29"/>
      <c r="C23" s="10" t="s">
        <v>822</v>
      </c>
      <c r="D23" s="10" t="s">
        <v>823</v>
      </c>
      <c r="E23" s="10" t="s">
        <v>742</v>
      </c>
      <c r="F23" s="10" t="s">
        <v>768</v>
      </c>
      <c r="G23" s="10" t="s">
        <v>747</v>
      </c>
      <c r="H23" s="10" t="s">
        <v>768</v>
      </c>
      <c r="I23" s="51">
        <v>10</v>
      </c>
      <c r="J23" s="51">
        <v>10</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100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55"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1449</v>
      </c>
    </row>
    <row r="3" s="3" customFormat="1" ht="31" customHeight="1" spans="1:11">
      <c r="A3" s="11" t="s">
        <v>774</v>
      </c>
      <c r="B3" s="11"/>
      <c r="C3" s="12" t="s">
        <v>1450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v>
      </c>
      <c r="G6" s="19"/>
      <c r="H6" s="20">
        <v>0</v>
      </c>
      <c r="I6" s="40">
        <v>10</v>
      </c>
      <c r="J6" s="40">
        <v>0</v>
      </c>
      <c r="K6" s="41">
        <v>0</v>
      </c>
    </row>
    <row r="7" s="3" customFormat="1" ht="30" customHeight="1" spans="1:11">
      <c r="A7" s="14"/>
      <c r="B7" s="14"/>
      <c r="C7" s="17" t="s">
        <v>786</v>
      </c>
      <c r="D7" s="18">
        <v>0</v>
      </c>
      <c r="E7" s="19"/>
      <c r="F7" s="18">
        <v>5</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83" customHeight="1" spans="1:11">
      <c r="A11" s="22"/>
      <c r="B11" s="23" t="s">
        <v>1451</v>
      </c>
      <c r="C11" s="23"/>
      <c r="D11" s="23"/>
      <c r="E11" s="23"/>
      <c r="F11" s="23"/>
      <c r="G11" s="23"/>
      <c r="H11" s="23" t="s">
        <v>1452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1453</v>
      </c>
      <c r="E16" s="10" t="s">
        <v>735</v>
      </c>
      <c r="F16" s="10" t="s">
        <v>1454</v>
      </c>
      <c r="G16" s="10" t="s">
        <v>938</v>
      </c>
      <c r="H16" s="10" t="s">
        <v>1454</v>
      </c>
      <c r="I16" s="51">
        <v>15</v>
      </c>
      <c r="J16" s="51">
        <v>15</v>
      </c>
      <c r="K16" s="52" t="s">
        <v>808</v>
      </c>
    </row>
    <row r="17" ht="38" customHeight="1" spans="1:11">
      <c r="A17" s="27" t="s">
        <v>732</v>
      </c>
      <c r="B17" s="29"/>
      <c r="C17" s="10" t="s">
        <v>751</v>
      </c>
      <c r="D17" s="10" t="s">
        <v>1132</v>
      </c>
      <c r="E17" s="10" t="s">
        <v>742</v>
      </c>
      <c r="F17" s="10" t="s">
        <v>889</v>
      </c>
      <c r="G17" s="10" t="s">
        <v>747</v>
      </c>
      <c r="H17" s="10" t="s">
        <v>889</v>
      </c>
      <c r="I17" s="51">
        <v>15</v>
      </c>
      <c r="J17" s="51">
        <v>15</v>
      </c>
      <c r="K17" s="52" t="s">
        <v>808</v>
      </c>
    </row>
    <row r="18" ht="38" customHeight="1" spans="1:11">
      <c r="A18" s="27" t="s">
        <v>757</v>
      </c>
      <c r="B18" s="29"/>
      <c r="C18" s="10" t="s">
        <v>860</v>
      </c>
      <c r="D18" s="10" t="s">
        <v>1455</v>
      </c>
      <c r="E18" s="10" t="s">
        <v>735</v>
      </c>
      <c r="F18" s="10" t="s">
        <v>1021</v>
      </c>
      <c r="G18" s="10" t="s">
        <v>756</v>
      </c>
      <c r="H18" s="10" t="s">
        <v>1021</v>
      </c>
      <c r="I18" s="51">
        <v>20</v>
      </c>
      <c r="J18" s="51">
        <v>20</v>
      </c>
      <c r="K18" s="52" t="s">
        <v>808</v>
      </c>
    </row>
    <row r="19" ht="38" customHeight="1" spans="1:11">
      <c r="A19" s="27" t="s">
        <v>757</v>
      </c>
      <c r="B19" s="29"/>
      <c r="C19" s="10" t="s">
        <v>819</v>
      </c>
      <c r="D19" s="10" t="s">
        <v>1456</v>
      </c>
      <c r="E19" s="10" t="s">
        <v>735</v>
      </c>
      <c r="F19" s="10" t="s">
        <v>1457</v>
      </c>
      <c r="G19" s="10" t="s">
        <v>756</v>
      </c>
      <c r="H19" s="10" t="s">
        <v>1457</v>
      </c>
      <c r="I19" s="51">
        <v>20</v>
      </c>
      <c r="J19" s="51">
        <v>20</v>
      </c>
      <c r="K19" s="52" t="s">
        <v>808</v>
      </c>
    </row>
    <row r="20" ht="38" customHeight="1" spans="1:11">
      <c r="A20" s="27" t="s">
        <v>766</v>
      </c>
      <c r="B20" s="29"/>
      <c r="C20" s="10" t="s">
        <v>822</v>
      </c>
      <c r="D20" s="10" t="s">
        <v>1136</v>
      </c>
      <c r="E20" s="10" t="s">
        <v>742</v>
      </c>
      <c r="F20" s="10" t="s">
        <v>889</v>
      </c>
      <c r="G20" s="10" t="s">
        <v>747</v>
      </c>
      <c r="H20" s="10" t="s">
        <v>889</v>
      </c>
      <c r="I20" s="51">
        <v>20</v>
      </c>
      <c r="J20" s="51">
        <v>20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55" customFormat="1" ht="41.25" customHeight="1" spans="1:11">
      <c r="A1" s="7" t="s">
        <v>772</v>
      </c>
      <c r="B1" s="7"/>
      <c r="C1" s="7"/>
      <c r="D1" s="7"/>
      <c r="E1" s="7"/>
      <c r="F1" s="7"/>
      <c r="G1" s="7"/>
      <c r="H1" s="7"/>
      <c r="I1" s="7"/>
      <c r="J1" s="7"/>
      <c r="K1" s="7"/>
    </row>
    <row r="2" s="56" customFormat="1" ht="32" customHeight="1" spans="1:11">
      <c r="A2" s="8"/>
      <c r="B2" s="8"/>
      <c r="C2" s="8"/>
      <c r="D2" s="8"/>
      <c r="E2" s="8"/>
      <c r="F2" s="8"/>
      <c r="G2" s="8"/>
      <c r="H2" s="8"/>
      <c r="I2" s="8"/>
      <c r="J2" s="8"/>
      <c r="K2" s="53" t="s">
        <v>1458</v>
      </c>
    </row>
    <row r="3" s="3" customFormat="1" ht="31" customHeight="1" spans="1:11">
      <c r="A3" s="11" t="s">
        <v>774</v>
      </c>
      <c r="B3" s="11"/>
      <c r="C3" s="12" t="s">
        <v>1459</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40</v>
      </c>
      <c r="G6" s="19"/>
      <c r="H6" s="20">
        <v>0</v>
      </c>
      <c r="I6" s="40">
        <v>10</v>
      </c>
      <c r="J6" s="40">
        <v>0</v>
      </c>
      <c r="K6" s="41">
        <v>0</v>
      </c>
    </row>
    <row r="7" s="3" customFormat="1" ht="30" customHeight="1" spans="1:11">
      <c r="A7" s="14"/>
      <c r="B7" s="14"/>
      <c r="C7" s="17" t="s">
        <v>786</v>
      </c>
      <c r="D7" s="18">
        <v>0</v>
      </c>
      <c r="E7" s="19"/>
      <c r="F7" s="18">
        <v>40</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15" customHeight="1" spans="1:11">
      <c r="A11" s="22"/>
      <c r="B11" s="23" t="s">
        <v>1460</v>
      </c>
      <c r="C11" s="23"/>
      <c r="D11" s="23"/>
      <c r="E11" s="23"/>
      <c r="F11" s="23"/>
      <c r="G11" s="23"/>
      <c r="H11" s="23" t="s">
        <v>1461</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1462</v>
      </c>
      <c r="E16" s="10" t="s">
        <v>735</v>
      </c>
      <c r="F16" s="10" t="s">
        <v>1463</v>
      </c>
      <c r="G16" s="10" t="s">
        <v>921</v>
      </c>
      <c r="H16" s="10" t="s">
        <v>1463</v>
      </c>
      <c r="I16" s="51">
        <v>20</v>
      </c>
      <c r="J16" s="51">
        <v>20</v>
      </c>
      <c r="K16" s="52" t="s">
        <v>1461</v>
      </c>
    </row>
    <row r="17" ht="38" customHeight="1" spans="1:11">
      <c r="A17" s="27" t="s">
        <v>732</v>
      </c>
      <c r="B17" s="29"/>
      <c r="C17" s="10" t="s">
        <v>733</v>
      </c>
      <c r="D17" s="10" t="s">
        <v>1464</v>
      </c>
      <c r="E17" s="10" t="s">
        <v>742</v>
      </c>
      <c r="F17" s="10" t="s">
        <v>1465</v>
      </c>
      <c r="G17" s="10" t="s">
        <v>987</v>
      </c>
      <c r="H17" s="10" t="s">
        <v>1465</v>
      </c>
      <c r="I17" s="51">
        <v>20</v>
      </c>
      <c r="J17" s="51">
        <v>20</v>
      </c>
      <c r="K17" s="52" t="s">
        <v>1461</v>
      </c>
    </row>
    <row r="18" ht="38" customHeight="1" spans="1:11">
      <c r="A18" s="27" t="s">
        <v>732</v>
      </c>
      <c r="B18" s="29"/>
      <c r="C18" s="10" t="s">
        <v>751</v>
      </c>
      <c r="D18" s="10" t="s">
        <v>1466</v>
      </c>
      <c r="E18" s="10" t="s">
        <v>735</v>
      </c>
      <c r="F18" s="10" t="s">
        <v>1467</v>
      </c>
      <c r="G18" s="10" t="s">
        <v>756</v>
      </c>
      <c r="H18" s="10" t="s">
        <v>1467</v>
      </c>
      <c r="I18" s="51">
        <v>15</v>
      </c>
      <c r="J18" s="51">
        <v>15</v>
      </c>
      <c r="K18" s="52" t="s">
        <v>808</v>
      </c>
    </row>
    <row r="19" ht="38" customHeight="1" spans="1:11">
      <c r="A19" s="27" t="s">
        <v>732</v>
      </c>
      <c r="B19" s="29"/>
      <c r="C19" s="10" t="s">
        <v>812</v>
      </c>
      <c r="D19" s="10" t="s">
        <v>1468</v>
      </c>
      <c r="E19" s="10" t="s">
        <v>742</v>
      </c>
      <c r="F19" s="10" t="s">
        <v>768</v>
      </c>
      <c r="G19" s="10" t="s">
        <v>747</v>
      </c>
      <c r="H19" s="10" t="s">
        <v>768</v>
      </c>
      <c r="I19" s="51">
        <v>15</v>
      </c>
      <c r="J19" s="51">
        <v>15</v>
      </c>
      <c r="K19" s="52" t="s">
        <v>1461</v>
      </c>
    </row>
    <row r="20" ht="38" customHeight="1" spans="1:11">
      <c r="A20" s="27" t="s">
        <v>757</v>
      </c>
      <c r="B20" s="29"/>
      <c r="C20" s="10" t="s">
        <v>860</v>
      </c>
      <c r="D20" s="10" t="s">
        <v>1469</v>
      </c>
      <c r="E20" s="10" t="s">
        <v>742</v>
      </c>
      <c r="F20" s="10" t="s">
        <v>58</v>
      </c>
      <c r="G20" s="10" t="s">
        <v>967</v>
      </c>
      <c r="H20" s="10" t="s">
        <v>38</v>
      </c>
      <c r="I20" s="51">
        <v>10</v>
      </c>
      <c r="J20" s="51">
        <v>7</v>
      </c>
      <c r="K20" s="52" t="s">
        <v>1461</v>
      </c>
    </row>
    <row r="21" ht="38" customHeight="1" spans="1:11">
      <c r="A21" s="27" t="s">
        <v>757</v>
      </c>
      <c r="B21" s="29"/>
      <c r="C21" s="10" t="s">
        <v>819</v>
      </c>
      <c r="D21" s="10" t="s">
        <v>1470</v>
      </c>
      <c r="E21" s="10" t="s">
        <v>735</v>
      </c>
      <c r="F21" s="10" t="s">
        <v>1471</v>
      </c>
      <c r="G21" s="10" t="s">
        <v>756</v>
      </c>
      <c r="H21" s="10" t="s">
        <v>1471</v>
      </c>
      <c r="I21" s="51">
        <v>5</v>
      </c>
      <c r="J21" s="51">
        <v>4</v>
      </c>
      <c r="K21" s="52" t="s">
        <v>1461</v>
      </c>
    </row>
    <row r="22" ht="38" customHeight="1" spans="1:11">
      <c r="A22" s="27" t="s">
        <v>766</v>
      </c>
      <c r="B22" s="29"/>
      <c r="C22" s="10" t="s">
        <v>822</v>
      </c>
      <c r="D22" s="10" t="s">
        <v>1171</v>
      </c>
      <c r="E22" s="10" t="s">
        <v>742</v>
      </c>
      <c r="F22" s="10" t="s">
        <v>931</v>
      </c>
      <c r="G22" s="10" t="s">
        <v>747</v>
      </c>
      <c r="H22" s="10" t="s">
        <v>1472</v>
      </c>
      <c r="I22" s="51">
        <v>5</v>
      </c>
      <c r="J22" s="51">
        <v>3</v>
      </c>
      <c r="K22" s="52" t="s">
        <v>1461</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84</v>
      </c>
      <c r="K25" s="21" t="s">
        <v>914</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1473</v>
      </c>
    </row>
    <row r="3" s="3" customFormat="1" ht="31" customHeight="1" spans="1:11">
      <c r="A3" s="11" t="s">
        <v>774</v>
      </c>
      <c r="B3" s="11"/>
      <c r="C3" s="12" t="s">
        <v>1474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v>
      </c>
      <c r="G6" s="19"/>
      <c r="H6" s="20">
        <v>1</v>
      </c>
      <c r="I6" s="40">
        <v>10</v>
      </c>
      <c r="J6" s="40">
        <v>100</v>
      </c>
      <c r="K6" s="41">
        <v>10</v>
      </c>
    </row>
    <row r="7" s="3" customFormat="1" ht="30" customHeight="1" spans="1:11">
      <c r="A7" s="14"/>
      <c r="B7" s="14"/>
      <c r="C7" s="17" t="s">
        <v>786</v>
      </c>
      <c r="D7" s="18">
        <v>0</v>
      </c>
      <c r="E7" s="19"/>
      <c r="F7" s="18">
        <v>1</v>
      </c>
      <c r="G7" s="19"/>
      <c r="H7" s="20">
        <v>1</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75" customHeight="1" spans="1:11">
      <c r="A11" s="22"/>
      <c r="B11" s="23" t="s">
        <v>1475</v>
      </c>
      <c r="C11" s="23"/>
      <c r="D11" s="23"/>
      <c r="E11" s="23"/>
      <c r="F11" s="23"/>
      <c r="G11" s="23"/>
      <c r="H11" s="23" t="s">
        <v>1476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1477</v>
      </c>
      <c r="E16" s="10" t="s">
        <v>735</v>
      </c>
      <c r="F16" s="10" t="s">
        <v>54</v>
      </c>
      <c r="G16" s="10" t="s">
        <v>1478</v>
      </c>
      <c r="H16" s="10" t="s">
        <v>54</v>
      </c>
      <c r="I16" s="51">
        <v>15</v>
      </c>
      <c r="J16" s="51">
        <v>15</v>
      </c>
      <c r="K16" s="52" t="s">
        <v>808</v>
      </c>
    </row>
    <row r="17" ht="38" customHeight="1" spans="1:11">
      <c r="A17" s="27" t="s">
        <v>732</v>
      </c>
      <c r="B17" s="29"/>
      <c r="C17" s="10" t="s">
        <v>733</v>
      </c>
      <c r="D17" s="10" t="s">
        <v>1479</v>
      </c>
      <c r="E17" s="10" t="s">
        <v>735</v>
      </c>
      <c r="F17" s="10" t="s">
        <v>1268</v>
      </c>
      <c r="G17" s="10" t="s">
        <v>938</v>
      </c>
      <c r="H17" s="10" t="s">
        <v>1268</v>
      </c>
      <c r="I17" s="51">
        <v>15</v>
      </c>
      <c r="J17" s="51">
        <v>15</v>
      </c>
      <c r="K17" s="52" t="s">
        <v>808</v>
      </c>
    </row>
    <row r="18" ht="38" customHeight="1" spans="1:11">
      <c r="A18" s="27" t="s">
        <v>732</v>
      </c>
      <c r="B18" s="29"/>
      <c r="C18" s="10" t="s">
        <v>733</v>
      </c>
      <c r="D18" s="10" t="s">
        <v>806</v>
      </c>
      <c r="E18" s="10" t="s">
        <v>735</v>
      </c>
      <c r="F18" s="10" t="s">
        <v>48</v>
      </c>
      <c r="G18" s="10" t="s">
        <v>807</v>
      </c>
      <c r="H18" s="10" t="s">
        <v>48</v>
      </c>
      <c r="I18" s="51">
        <v>15</v>
      </c>
      <c r="J18" s="51">
        <v>15</v>
      </c>
      <c r="K18" s="52" t="s">
        <v>808</v>
      </c>
    </row>
    <row r="19" ht="38" customHeight="1" spans="1:11">
      <c r="A19" s="27" t="s">
        <v>732</v>
      </c>
      <c r="B19" s="29"/>
      <c r="C19" s="10" t="s">
        <v>751</v>
      </c>
      <c r="D19" s="10" t="s">
        <v>1480</v>
      </c>
      <c r="E19" s="10" t="s">
        <v>742</v>
      </c>
      <c r="F19" s="10" t="s">
        <v>889</v>
      </c>
      <c r="G19" s="10" t="s">
        <v>747</v>
      </c>
      <c r="H19" s="10" t="s">
        <v>889</v>
      </c>
      <c r="I19" s="51">
        <v>15</v>
      </c>
      <c r="J19" s="51">
        <v>15</v>
      </c>
      <c r="K19" s="52" t="s">
        <v>808</v>
      </c>
    </row>
    <row r="20" ht="38" customHeight="1" spans="1:11">
      <c r="A20" s="27" t="s">
        <v>757</v>
      </c>
      <c r="B20" s="29"/>
      <c r="C20" s="10" t="s">
        <v>819</v>
      </c>
      <c r="D20" s="10" t="s">
        <v>1481</v>
      </c>
      <c r="E20" s="10" t="s">
        <v>735</v>
      </c>
      <c r="F20" s="10" t="s">
        <v>1021</v>
      </c>
      <c r="G20" s="10" t="s">
        <v>756</v>
      </c>
      <c r="H20" s="10" t="s">
        <v>1021</v>
      </c>
      <c r="I20" s="51">
        <v>15</v>
      </c>
      <c r="J20" s="51">
        <v>15</v>
      </c>
      <c r="K20" s="52" t="s">
        <v>808</v>
      </c>
    </row>
    <row r="21" ht="38" customHeight="1" spans="1:11">
      <c r="A21" s="27" t="s">
        <v>766</v>
      </c>
      <c r="B21" s="29"/>
      <c r="C21" s="10" t="s">
        <v>822</v>
      </c>
      <c r="D21" s="10" t="s">
        <v>1022</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1482</v>
      </c>
    </row>
    <row r="3" s="3" customFormat="1" ht="31" customHeight="1" spans="1:11">
      <c r="A3" s="11" t="s">
        <v>774</v>
      </c>
      <c r="B3" s="11"/>
      <c r="C3" s="12" t="s">
        <v>1483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7</v>
      </c>
      <c r="G6" s="19"/>
      <c r="H6" s="20">
        <v>7</v>
      </c>
      <c r="I6" s="40">
        <v>10</v>
      </c>
      <c r="J6" s="40">
        <v>100</v>
      </c>
      <c r="K6" s="41">
        <v>10</v>
      </c>
    </row>
    <row r="7" s="3" customFormat="1" ht="30" customHeight="1" spans="1:11">
      <c r="A7" s="14"/>
      <c r="B7" s="14"/>
      <c r="C7" s="17" t="s">
        <v>786</v>
      </c>
      <c r="D7" s="18">
        <v>0</v>
      </c>
      <c r="E7" s="19"/>
      <c r="F7" s="18">
        <v>7</v>
      </c>
      <c r="G7" s="19"/>
      <c r="H7" s="20">
        <v>7</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26" customHeight="1" spans="1:11">
      <c r="A11" s="22"/>
      <c r="B11" s="23" t="s">
        <v>1484</v>
      </c>
      <c r="C11" s="23"/>
      <c r="D11" s="23"/>
      <c r="E11" s="23"/>
      <c r="F11" s="23"/>
      <c r="G11" s="23"/>
      <c r="H11" s="23" t="s">
        <v>1485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1486</v>
      </c>
      <c r="E16" s="10" t="s">
        <v>735</v>
      </c>
      <c r="F16" s="10" t="s">
        <v>1487</v>
      </c>
      <c r="G16" s="10" t="s">
        <v>987</v>
      </c>
      <c r="H16" s="10" t="s">
        <v>1487</v>
      </c>
      <c r="I16" s="51">
        <v>15</v>
      </c>
      <c r="J16" s="51">
        <v>15</v>
      </c>
      <c r="K16" s="52" t="s">
        <v>808</v>
      </c>
    </row>
    <row r="17" ht="38" customHeight="1" spans="1:11">
      <c r="A17" s="27" t="s">
        <v>732</v>
      </c>
      <c r="B17" s="29"/>
      <c r="C17" s="10" t="s">
        <v>733</v>
      </c>
      <c r="D17" s="10" t="s">
        <v>1488</v>
      </c>
      <c r="E17" s="10" t="s">
        <v>735</v>
      </c>
      <c r="F17" s="10" t="s">
        <v>1091</v>
      </c>
      <c r="G17" s="10" t="s">
        <v>938</v>
      </c>
      <c r="H17" s="10" t="s">
        <v>1091</v>
      </c>
      <c r="I17" s="51">
        <v>15</v>
      </c>
      <c r="J17" s="51">
        <v>15</v>
      </c>
      <c r="K17" s="52" t="s">
        <v>808</v>
      </c>
    </row>
    <row r="18" ht="38" customHeight="1" spans="1:11">
      <c r="A18" s="27" t="s">
        <v>732</v>
      </c>
      <c r="B18" s="29"/>
      <c r="C18" s="10" t="s">
        <v>751</v>
      </c>
      <c r="D18" s="10" t="s">
        <v>858</v>
      </c>
      <c r="E18" s="10" t="s">
        <v>735</v>
      </c>
      <c r="F18" s="10" t="s">
        <v>753</v>
      </c>
      <c r="G18" s="10" t="s">
        <v>747</v>
      </c>
      <c r="H18" s="10" t="s">
        <v>753</v>
      </c>
      <c r="I18" s="51">
        <v>15</v>
      </c>
      <c r="J18" s="51">
        <v>15</v>
      </c>
      <c r="K18" s="52" t="s">
        <v>808</v>
      </c>
    </row>
    <row r="19" ht="38" customHeight="1" spans="1:11">
      <c r="A19" s="27" t="s">
        <v>732</v>
      </c>
      <c r="B19" s="29"/>
      <c r="C19" s="10" t="s">
        <v>815</v>
      </c>
      <c r="D19" s="10" t="s">
        <v>816</v>
      </c>
      <c r="E19" s="10" t="s">
        <v>735</v>
      </c>
      <c r="F19" s="10" t="s">
        <v>847</v>
      </c>
      <c r="G19" s="10" t="s">
        <v>818</v>
      </c>
      <c r="H19" s="10" t="s">
        <v>847</v>
      </c>
      <c r="I19" s="51">
        <v>15</v>
      </c>
      <c r="J19" s="51">
        <v>15</v>
      </c>
      <c r="K19" s="52" t="s">
        <v>808</v>
      </c>
    </row>
    <row r="20" ht="38" customHeight="1" spans="1:11">
      <c r="A20" s="27" t="s">
        <v>757</v>
      </c>
      <c r="B20" s="29"/>
      <c r="C20" s="10" t="s">
        <v>819</v>
      </c>
      <c r="D20" s="10" t="s">
        <v>1489</v>
      </c>
      <c r="E20" s="10" t="s">
        <v>735</v>
      </c>
      <c r="F20" s="10" t="s">
        <v>997</v>
      </c>
      <c r="G20" s="10" t="s">
        <v>876</v>
      </c>
      <c r="H20" s="10" t="s">
        <v>997</v>
      </c>
      <c r="I20" s="51">
        <v>15</v>
      </c>
      <c r="J20" s="51">
        <v>15</v>
      </c>
      <c r="K20" s="52" t="s">
        <v>808</v>
      </c>
    </row>
    <row r="21" ht="38" customHeight="1" spans="1:11">
      <c r="A21" s="27" t="s">
        <v>766</v>
      </c>
      <c r="B21" s="29"/>
      <c r="C21" s="10" t="s">
        <v>822</v>
      </c>
      <c r="D21" s="10" t="s">
        <v>1490</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E1" workbookViewId="0">
      <selection activeCell="E3" sqref="$A3:$XFD39"/>
    </sheetView>
  </sheetViews>
  <sheetFormatPr defaultColWidth="8" defaultRowHeight="12.75"/>
  <cols>
    <col min="1" max="1" width="16.3333333333333" style="202" customWidth="1"/>
    <col min="2" max="2" width="30.4416666666667" style="202" customWidth="1"/>
    <col min="3" max="3" width="19.2166666666667" style="202" customWidth="1"/>
    <col min="4" max="4" width="12" style="202" customWidth="1"/>
    <col min="5" max="5" width="30.4416666666667" style="202" customWidth="1"/>
    <col min="6" max="7" width="19" style="202" customWidth="1"/>
    <col min="8" max="8" width="24" style="202" customWidth="1"/>
    <col min="9" max="9" width="19" style="202" customWidth="1"/>
    <col min="10" max="10" width="18.2166666666667" style="202" customWidth="1"/>
    <col min="11" max="11" width="31.2" style="202" customWidth="1"/>
    <col min="12" max="12" width="19.8916666666667" style="202" customWidth="1"/>
    <col min="13" max="16384" width="8" style="202"/>
  </cols>
  <sheetData>
    <row r="1" ht="27" spans="1:12">
      <c r="A1" s="203" t="s">
        <v>593</v>
      </c>
      <c r="B1" s="203"/>
      <c r="C1" s="203"/>
      <c r="D1" s="203"/>
      <c r="E1" s="203"/>
      <c r="F1" s="203"/>
      <c r="G1" s="203"/>
      <c r="H1" s="203"/>
      <c r="I1" s="203"/>
      <c r="J1" s="203"/>
      <c r="K1" s="203"/>
      <c r="L1" s="203"/>
    </row>
    <row r="2" s="200" customFormat="1" ht="32" customHeight="1" spans="12:12">
      <c r="L2" s="191" t="s">
        <v>594</v>
      </c>
    </row>
    <row r="3" s="201" customFormat="1" ht="15" spans="1:12">
      <c r="A3" s="204" t="s">
        <v>2</v>
      </c>
      <c r="F3" s="205"/>
      <c r="G3" s="205"/>
      <c r="H3" s="205"/>
      <c r="I3" s="205"/>
      <c r="L3" s="216" t="s">
        <v>3</v>
      </c>
    </row>
    <row r="4" s="201" customFormat="1" ht="15.4" customHeight="1" spans="1:12">
      <c r="A4" s="206" t="s">
        <v>595</v>
      </c>
      <c r="B4" s="207"/>
      <c r="C4" s="207"/>
      <c r="D4" s="207"/>
      <c r="E4" s="207"/>
      <c r="F4" s="207"/>
      <c r="G4" s="207"/>
      <c r="H4" s="207"/>
      <c r="I4" s="207"/>
      <c r="J4" s="207"/>
      <c r="K4" s="207"/>
      <c r="L4" s="217"/>
    </row>
    <row r="5" s="201" customFormat="1" ht="15.4" customHeight="1" spans="1:12">
      <c r="A5" s="208" t="s">
        <v>414</v>
      </c>
      <c r="B5" s="209" t="s">
        <v>93</v>
      </c>
      <c r="C5" s="209" t="s">
        <v>8</v>
      </c>
      <c r="D5" s="209" t="s">
        <v>414</v>
      </c>
      <c r="E5" s="209" t="s">
        <v>93</v>
      </c>
      <c r="F5" s="209" t="s">
        <v>8</v>
      </c>
      <c r="G5" s="209" t="s">
        <v>414</v>
      </c>
      <c r="H5" s="209" t="s">
        <v>93</v>
      </c>
      <c r="I5" s="209" t="s">
        <v>8</v>
      </c>
      <c r="J5" s="209" t="s">
        <v>414</v>
      </c>
      <c r="K5" s="209" t="s">
        <v>93</v>
      </c>
      <c r="L5" s="209" t="s">
        <v>8</v>
      </c>
    </row>
    <row r="6" s="201" customFormat="1" ht="15.4" customHeight="1" spans="1:12">
      <c r="A6" s="208"/>
      <c r="B6" s="209"/>
      <c r="C6" s="209"/>
      <c r="D6" s="209"/>
      <c r="E6" s="209"/>
      <c r="F6" s="209"/>
      <c r="G6" s="209"/>
      <c r="H6" s="209"/>
      <c r="I6" s="209"/>
      <c r="J6" s="209"/>
      <c r="K6" s="209"/>
      <c r="L6" s="209"/>
    </row>
    <row r="7" s="201" customFormat="1" ht="15.4" customHeight="1" spans="1:12">
      <c r="A7" s="210" t="s">
        <v>415</v>
      </c>
      <c r="B7" s="211" t="s">
        <v>416</v>
      </c>
      <c r="C7" s="171">
        <v>0</v>
      </c>
      <c r="D7" s="211" t="s">
        <v>417</v>
      </c>
      <c r="E7" s="211" t="s">
        <v>418</v>
      </c>
      <c r="F7" s="171">
        <v>1587381.92</v>
      </c>
      <c r="G7" s="211">
        <v>309</v>
      </c>
      <c r="H7" s="211" t="s">
        <v>596</v>
      </c>
      <c r="I7" s="171">
        <v>0</v>
      </c>
      <c r="J7" s="211">
        <v>311</v>
      </c>
      <c r="K7" s="211" t="s">
        <v>597</v>
      </c>
      <c r="L7" s="171">
        <v>0</v>
      </c>
    </row>
    <row r="8" s="201" customFormat="1" ht="15.4" customHeight="1" spans="1:12">
      <c r="A8" s="210" t="s">
        <v>421</v>
      </c>
      <c r="B8" s="211" t="s">
        <v>422</v>
      </c>
      <c r="C8" s="171">
        <v>0</v>
      </c>
      <c r="D8" s="211" t="s">
        <v>423</v>
      </c>
      <c r="E8" s="211" t="s">
        <v>424</v>
      </c>
      <c r="F8" s="171">
        <v>843833.44</v>
      </c>
      <c r="G8" s="211">
        <v>30901</v>
      </c>
      <c r="H8" s="211" t="s">
        <v>426</v>
      </c>
      <c r="I8" s="171">
        <v>0</v>
      </c>
      <c r="J8" s="218">
        <v>31101</v>
      </c>
      <c r="K8" s="218" t="s">
        <v>598</v>
      </c>
      <c r="L8" s="171">
        <v>0</v>
      </c>
    </row>
    <row r="9" s="201" customFormat="1" ht="15.4" customHeight="1" spans="1:12">
      <c r="A9" s="210" t="s">
        <v>427</v>
      </c>
      <c r="B9" s="211" t="s">
        <v>428</v>
      </c>
      <c r="C9" s="171">
        <v>0</v>
      </c>
      <c r="D9" s="211" t="s">
        <v>429</v>
      </c>
      <c r="E9" s="211" t="s">
        <v>430</v>
      </c>
      <c r="F9" s="171">
        <v>0</v>
      </c>
      <c r="G9" s="211">
        <v>30902</v>
      </c>
      <c r="H9" s="211" t="s">
        <v>432</v>
      </c>
      <c r="I9" s="171">
        <v>0</v>
      </c>
      <c r="J9" s="211">
        <v>31199</v>
      </c>
      <c r="K9" s="211" t="s">
        <v>557</v>
      </c>
      <c r="L9" s="171">
        <v>0</v>
      </c>
    </row>
    <row r="10" s="201" customFormat="1" ht="15.4" customHeight="1" spans="1:12">
      <c r="A10" s="210" t="s">
        <v>433</v>
      </c>
      <c r="B10" s="211" t="s">
        <v>434</v>
      </c>
      <c r="C10" s="171">
        <v>0</v>
      </c>
      <c r="D10" s="211" t="s">
        <v>435</v>
      </c>
      <c r="E10" s="211" t="s">
        <v>436</v>
      </c>
      <c r="F10" s="171">
        <v>0</v>
      </c>
      <c r="G10" s="211">
        <v>30903</v>
      </c>
      <c r="H10" s="211" t="s">
        <v>438</v>
      </c>
      <c r="I10" s="171">
        <v>0</v>
      </c>
      <c r="J10" s="211" t="s">
        <v>521</v>
      </c>
      <c r="K10" s="211" t="s">
        <v>522</v>
      </c>
      <c r="L10" s="171">
        <v>0</v>
      </c>
    </row>
    <row r="11" s="201" customFormat="1" ht="15.4" customHeight="1" spans="1:12">
      <c r="A11" s="210" t="s">
        <v>439</v>
      </c>
      <c r="B11" s="211" t="s">
        <v>440</v>
      </c>
      <c r="C11" s="171">
        <v>0</v>
      </c>
      <c r="D11" s="211" t="s">
        <v>441</v>
      </c>
      <c r="E11" s="211" t="s">
        <v>442</v>
      </c>
      <c r="F11" s="171">
        <v>0</v>
      </c>
      <c r="G11" s="211">
        <v>30905</v>
      </c>
      <c r="H11" s="211" t="s">
        <v>444</v>
      </c>
      <c r="I11" s="171">
        <v>0</v>
      </c>
      <c r="J11" s="211" t="s">
        <v>527</v>
      </c>
      <c r="K11" s="211" t="s">
        <v>528</v>
      </c>
      <c r="L11" s="171">
        <v>0</v>
      </c>
    </row>
    <row r="12" s="201" customFormat="1" ht="15.4" customHeight="1" spans="1:12">
      <c r="A12" s="210" t="s">
        <v>445</v>
      </c>
      <c r="B12" s="211" t="s">
        <v>446</v>
      </c>
      <c r="C12" s="171">
        <v>0</v>
      </c>
      <c r="D12" s="211" t="s">
        <v>447</v>
      </c>
      <c r="E12" s="211" t="s">
        <v>448</v>
      </c>
      <c r="F12" s="171">
        <v>1976.8</v>
      </c>
      <c r="G12" s="211">
        <v>30906</v>
      </c>
      <c r="H12" s="211" t="s">
        <v>450</v>
      </c>
      <c r="I12" s="171">
        <v>0</v>
      </c>
      <c r="J12" s="211" t="s">
        <v>533</v>
      </c>
      <c r="K12" s="211" t="s">
        <v>534</v>
      </c>
      <c r="L12" s="171">
        <v>0</v>
      </c>
    </row>
    <row r="13" s="201" customFormat="1" ht="15.4" customHeight="1" spans="1:12">
      <c r="A13" s="210" t="s">
        <v>451</v>
      </c>
      <c r="B13" s="211" t="s">
        <v>452</v>
      </c>
      <c r="C13" s="171">
        <v>0</v>
      </c>
      <c r="D13" s="211" t="s">
        <v>453</v>
      </c>
      <c r="E13" s="211" t="s">
        <v>454</v>
      </c>
      <c r="F13" s="171">
        <v>10694.73</v>
      </c>
      <c r="G13" s="211">
        <v>30907</v>
      </c>
      <c r="H13" s="211" t="s">
        <v>456</v>
      </c>
      <c r="I13" s="171">
        <v>0</v>
      </c>
      <c r="J13" s="211" t="s">
        <v>539</v>
      </c>
      <c r="K13" s="211" t="s">
        <v>540</v>
      </c>
      <c r="L13" s="171">
        <v>0</v>
      </c>
    </row>
    <row r="14" s="201" customFormat="1" ht="15.4" customHeight="1" spans="1:12">
      <c r="A14" s="210" t="s">
        <v>457</v>
      </c>
      <c r="B14" s="211" t="s">
        <v>458</v>
      </c>
      <c r="C14" s="171">
        <v>0</v>
      </c>
      <c r="D14" s="211" t="s">
        <v>459</v>
      </c>
      <c r="E14" s="211" t="s">
        <v>460</v>
      </c>
      <c r="F14" s="171">
        <v>1300</v>
      </c>
      <c r="G14" s="211">
        <v>30908</v>
      </c>
      <c r="H14" s="211" t="s">
        <v>462</v>
      </c>
      <c r="I14" s="171">
        <v>0</v>
      </c>
      <c r="J14" s="211" t="s">
        <v>545</v>
      </c>
      <c r="K14" s="211" t="s">
        <v>546</v>
      </c>
      <c r="L14" s="171">
        <v>0</v>
      </c>
    </row>
    <row r="15" s="201" customFormat="1" ht="15.4" customHeight="1" spans="1:12">
      <c r="A15" s="210" t="s">
        <v>463</v>
      </c>
      <c r="B15" s="211" t="s">
        <v>464</v>
      </c>
      <c r="C15" s="171">
        <v>0</v>
      </c>
      <c r="D15" s="211" t="s">
        <v>465</v>
      </c>
      <c r="E15" s="211" t="s">
        <v>466</v>
      </c>
      <c r="F15" s="171">
        <v>0</v>
      </c>
      <c r="G15" s="211">
        <v>30913</v>
      </c>
      <c r="H15" s="211" t="s">
        <v>492</v>
      </c>
      <c r="I15" s="171">
        <v>0</v>
      </c>
      <c r="J15" s="211">
        <v>31206</v>
      </c>
      <c r="K15" s="211" t="s">
        <v>551</v>
      </c>
      <c r="L15" s="171">
        <v>0</v>
      </c>
    </row>
    <row r="16" s="201" customFormat="1" ht="15.4" customHeight="1" spans="1:12">
      <c r="A16" s="210" t="s">
        <v>469</v>
      </c>
      <c r="B16" s="211" t="s">
        <v>470</v>
      </c>
      <c r="C16" s="171">
        <v>0</v>
      </c>
      <c r="D16" s="211" t="s">
        <v>471</v>
      </c>
      <c r="E16" s="211" t="s">
        <v>472</v>
      </c>
      <c r="F16" s="171">
        <v>0</v>
      </c>
      <c r="G16" s="211">
        <v>30919</v>
      </c>
      <c r="H16" s="211" t="s">
        <v>498</v>
      </c>
      <c r="I16" s="171">
        <v>0</v>
      </c>
      <c r="J16" s="211" t="s">
        <v>556</v>
      </c>
      <c r="K16" s="211" t="s">
        <v>557</v>
      </c>
      <c r="L16" s="171">
        <v>0</v>
      </c>
    </row>
    <row r="17" s="201" customFormat="1" ht="15.4" customHeight="1" spans="1:12">
      <c r="A17" s="210" t="s">
        <v>475</v>
      </c>
      <c r="B17" s="211" t="s">
        <v>476</v>
      </c>
      <c r="C17" s="171">
        <v>0</v>
      </c>
      <c r="D17" s="211" t="s">
        <v>477</v>
      </c>
      <c r="E17" s="211" t="s">
        <v>478</v>
      </c>
      <c r="F17" s="171">
        <v>0</v>
      </c>
      <c r="G17" s="211">
        <v>20921</v>
      </c>
      <c r="H17" s="211" t="s">
        <v>504</v>
      </c>
      <c r="I17" s="171">
        <v>0</v>
      </c>
      <c r="J17" s="219">
        <v>313</v>
      </c>
      <c r="K17" s="219" t="s">
        <v>599</v>
      </c>
      <c r="L17" s="171">
        <v>0</v>
      </c>
    </row>
    <row r="18" s="201" customFormat="1" ht="15.4" customHeight="1" spans="1:12">
      <c r="A18" s="210" t="s">
        <v>481</v>
      </c>
      <c r="B18" s="211" t="s">
        <v>482</v>
      </c>
      <c r="C18" s="171">
        <v>0</v>
      </c>
      <c r="D18" s="211" t="s">
        <v>483</v>
      </c>
      <c r="E18" s="211" t="s">
        <v>484</v>
      </c>
      <c r="F18" s="171">
        <v>0</v>
      </c>
      <c r="G18" s="211">
        <v>30922</v>
      </c>
      <c r="H18" s="211" t="s">
        <v>510</v>
      </c>
      <c r="I18" s="171">
        <v>0</v>
      </c>
      <c r="J18" s="219">
        <v>31302</v>
      </c>
      <c r="K18" s="219" t="s">
        <v>600</v>
      </c>
      <c r="L18" s="171">
        <v>0</v>
      </c>
    </row>
    <row r="19" s="201" customFormat="1" ht="15.4" customHeight="1" spans="1:12">
      <c r="A19" s="210" t="s">
        <v>487</v>
      </c>
      <c r="B19" s="211" t="s">
        <v>488</v>
      </c>
      <c r="C19" s="171">
        <v>0</v>
      </c>
      <c r="D19" s="211" t="s">
        <v>489</v>
      </c>
      <c r="E19" s="211" t="s">
        <v>490</v>
      </c>
      <c r="F19" s="171">
        <v>76875</v>
      </c>
      <c r="G19" s="211">
        <v>30999</v>
      </c>
      <c r="H19" s="211" t="s">
        <v>601</v>
      </c>
      <c r="I19" s="171">
        <v>0</v>
      </c>
      <c r="J19" s="219">
        <v>31303</v>
      </c>
      <c r="K19" s="219" t="s">
        <v>602</v>
      </c>
      <c r="L19" s="171">
        <v>0</v>
      </c>
    </row>
    <row r="20" s="201" customFormat="1" ht="15.4" customHeight="1" spans="1:12">
      <c r="A20" s="210" t="s">
        <v>493</v>
      </c>
      <c r="B20" s="211" t="s">
        <v>494</v>
      </c>
      <c r="C20" s="171">
        <v>0</v>
      </c>
      <c r="D20" s="211" t="s">
        <v>495</v>
      </c>
      <c r="E20" s="211" t="s">
        <v>496</v>
      </c>
      <c r="F20" s="171">
        <v>0</v>
      </c>
      <c r="G20" s="211" t="s">
        <v>419</v>
      </c>
      <c r="H20" s="211" t="s">
        <v>420</v>
      </c>
      <c r="I20" s="171">
        <v>3404771.98</v>
      </c>
      <c r="J20" s="219">
        <v>31304</v>
      </c>
      <c r="K20" s="219" t="s">
        <v>603</v>
      </c>
      <c r="L20" s="171">
        <v>0</v>
      </c>
    </row>
    <row r="21" s="201" customFormat="1" ht="15.4" customHeight="1" spans="1:12">
      <c r="A21" s="210" t="s">
        <v>499</v>
      </c>
      <c r="B21" s="211" t="s">
        <v>500</v>
      </c>
      <c r="C21" s="171">
        <v>3463422.36</v>
      </c>
      <c r="D21" s="211" t="s">
        <v>501</v>
      </c>
      <c r="E21" s="211" t="s">
        <v>502</v>
      </c>
      <c r="F21" s="171">
        <v>4765.5</v>
      </c>
      <c r="G21" s="211" t="s">
        <v>425</v>
      </c>
      <c r="H21" s="211" t="s">
        <v>426</v>
      </c>
      <c r="I21" s="171">
        <v>0</v>
      </c>
      <c r="J21" s="211" t="s">
        <v>562</v>
      </c>
      <c r="K21" s="211" t="s">
        <v>278</v>
      </c>
      <c r="L21" s="171">
        <v>0</v>
      </c>
    </row>
    <row r="22" s="201" customFormat="1" ht="15.4" customHeight="1" spans="1:12">
      <c r="A22" s="210" t="s">
        <v>505</v>
      </c>
      <c r="B22" s="211" t="s">
        <v>506</v>
      </c>
      <c r="C22" s="171">
        <v>0</v>
      </c>
      <c r="D22" s="211" t="s">
        <v>507</v>
      </c>
      <c r="E22" s="211" t="s">
        <v>508</v>
      </c>
      <c r="F22" s="171">
        <v>47773.35</v>
      </c>
      <c r="G22" s="211" t="s">
        <v>431</v>
      </c>
      <c r="H22" s="211" t="s">
        <v>432</v>
      </c>
      <c r="I22" s="171">
        <v>62283.75</v>
      </c>
      <c r="J22" s="211" t="s">
        <v>572</v>
      </c>
      <c r="K22" s="211" t="s">
        <v>573</v>
      </c>
      <c r="L22" s="171">
        <v>0</v>
      </c>
    </row>
    <row r="23" s="201" customFormat="1" ht="15.4" customHeight="1" spans="1:12">
      <c r="A23" s="210" t="s">
        <v>511</v>
      </c>
      <c r="B23" s="211" t="s">
        <v>512</v>
      </c>
      <c r="C23" s="171">
        <v>0</v>
      </c>
      <c r="D23" s="211" t="s">
        <v>513</v>
      </c>
      <c r="E23" s="211" t="s">
        <v>514</v>
      </c>
      <c r="F23" s="171">
        <v>0</v>
      </c>
      <c r="G23" s="211" t="s">
        <v>437</v>
      </c>
      <c r="H23" s="211" t="s">
        <v>438</v>
      </c>
      <c r="I23" s="171">
        <v>0</v>
      </c>
      <c r="J23" s="211" t="s">
        <v>576</v>
      </c>
      <c r="K23" s="211" t="s">
        <v>577</v>
      </c>
      <c r="L23" s="171">
        <v>0</v>
      </c>
    </row>
    <row r="24" s="201" customFormat="1" ht="15.4" customHeight="1" spans="1:12">
      <c r="A24" s="210" t="s">
        <v>517</v>
      </c>
      <c r="B24" s="211" t="s">
        <v>518</v>
      </c>
      <c r="C24" s="171">
        <v>0</v>
      </c>
      <c r="D24" s="211" t="s">
        <v>519</v>
      </c>
      <c r="E24" s="211" t="s">
        <v>520</v>
      </c>
      <c r="F24" s="171">
        <v>0</v>
      </c>
      <c r="G24" s="211" t="s">
        <v>443</v>
      </c>
      <c r="H24" s="211" t="s">
        <v>444</v>
      </c>
      <c r="I24" s="171">
        <v>3342488.23</v>
      </c>
      <c r="J24" s="211">
        <v>39909</v>
      </c>
      <c r="K24" s="211" t="s">
        <v>604</v>
      </c>
      <c r="L24" s="171">
        <v>0</v>
      </c>
    </row>
    <row r="25" s="201" customFormat="1" ht="15.4" customHeight="1" spans="1:12">
      <c r="A25" s="210" t="s">
        <v>523</v>
      </c>
      <c r="B25" s="211" t="s">
        <v>524</v>
      </c>
      <c r="C25" s="171">
        <v>0</v>
      </c>
      <c r="D25" s="211" t="s">
        <v>525</v>
      </c>
      <c r="E25" s="211" t="s">
        <v>526</v>
      </c>
      <c r="F25" s="171">
        <v>0</v>
      </c>
      <c r="G25" s="211" t="s">
        <v>449</v>
      </c>
      <c r="H25" s="211" t="s">
        <v>450</v>
      </c>
      <c r="I25" s="171">
        <v>0</v>
      </c>
      <c r="J25" s="211">
        <v>39910</v>
      </c>
      <c r="K25" s="211" t="s">
        <v>605</v>
      </c>
      <c r="L25" s="171">
        <v>0</v>
      </c>
    </row>
    <row r="26" s="201" customFormat="1" ht="15.4" customHeight="1" spans="1:12">
      <c r="A26" s="210" t="s">
        <v>529</v>
      </c>
      <c r="B26" s="211" t="s">
        <v>530</v>
      </c>
      <c r="C26" s="171">
        <v>3050122.36</v>
      </c>
      <c r="D26" s="211" t="s">
        <v>531</v>
      </c>
      <c r="E26" s="211" t="s">
        <v>532</v>
      </c>
      <c r="F26" s="171">
        <v>0</v>
      </c>
      <c r="G26" s="211" t="s">
        <v>455</v>
      </c>
      <c r="H26" s="211" t="s">
        <v>456</v>
      </c>
      <c r="I26" s="171">
        <v>0</v>
      </c>
      <c r="J26" s="211">
        <v>39999</v>
      </c>
      <c r="K26" s="211" t="s">
        <v>581</v>
      </c>
      <c r="L26" s="171">
        <v>0</v>
      </c>
    </row>
    <row r="27" s="201" customFormat="1" ht="15.4" customHeight="1" spans="1:12">
      <c r="A27" s="210" t="s">
        <v>535</v>
      </c>
      <c r="B27" s="211" t="s">
        <v>536</v>
      </c>
      <c r="C27" s="171">
        <v>0</v>
      </c>
      <c r="D27" s="211" t="s">
        <v>537</v>
      </c>
      <c r="E27" s="211" t="s">
        <v>538</v>
      </c>
      <c r="F27" s="171">
        <v>218945.1</v>
      </c>
      <c r="G27" s="211" t="s">
        <v>461</v>
      </c>
      <c r="H27" s="211" t="s">
        <v>462</v>
      </c>
      <c r="I27" s="171">
        <v>0</v>
      </c>
      <c r="J27" s="211"/>
      <c r="K27" s="211"/>
      <c r="L27" s="213"/>
    </row>
    <row r="28" s="201" customFormat="1" ht="15.4" customHeight="1" spans="1:12">
      <c r="A28" s="210" t="s">
        <v>541</v>
      </c>
      <c r="B28" s="211" t="s">
        <v>542</v>
      </c>
      <c r="C28" s="171">
        <v>0</v>
      </c>
      <c r="D28" s="211" t="s">
        <v>543</v>
      </c>
      <c r="E28" s="211" t="s">
        <v>544</v>
      </c>
      <c r="F28" s="171">
        <v>381218</v>
      </c>
      <c r="G28" s="211" t="s">
        <v>467</v>
      </c>
      <c r="H28" s="211" t="s">
        <v>468</v>
      </c>
      <c r="I28" s="171">
        <v>0</v>
      </c>
      <c r="J28" s="211"/>
      <c r="K28" s="211"/>
      <c r="L28" s="213"/>
    </row>
    <row r="29" s="201" customFormat="1" ht="15.4" customHeight="1" spans="1:12">
      <c r="A29" s="210" t="s">
        <v>547</v>
      </c>
      <c r="B29" s="211" t="s">
        <v>548</v>
      </c>
      <c r="C29" s="171">
        <v>0</v>
      </c>
      <c r="D29" s="211" t="s">
        <v>549</v>
      </c>
      <c r="E29" s="211" t="s">
        <v>550</v>
      </c>
      <c r="F29" s="171">
        <v>0</v>
      </c>
      <c r="G29" s="211" t="s">
        <v>473</v>
      </c>
      <c r="H29" s="211" t="s">
        <v>474</v>
      </c>
      <c r="I29" s="171">
        <v>0</v>
      </c>
      <c r="J29" s="211"/>
      <c r="K29" s="211"/>
      <c r="L29" s="213"/>
    </row>
    <row r="30" s="201" customFormat="1" ht="15.4" customHeight="1" spans="1:12">
      <c r="A30" s="210" t="s">
        <v>552</v>
      </c>
      <c r="B30" s="211" t="s">
        <v>553</v>
      </c>
      <c r="C30" s="171">
        <v>0</v>
      </c>
      <c r="D30" s="211" t="s">
        <v>554</v>
      </c>
      <c r="E30" s="211" t="s">
        <v>555</v>
      </c>
      <c r="F30" s="171">
        <v>0</v>
      </c>
      <c r="G30" s="211" t="s">
        <v>479</v>
      </c>
      <c r="H30" s="211" t="s">
        <v>480</v>
      </c>
      <c r="I30" s="171">
        <v>0</v>
      </c>
      <c r="J30" s="211"/>
      <c r="K30" s="211"/>
      <c r="L30" s="213"/>
    </row>
    <row r="31" s="201" customFormat="1" ht="15.4" customHeight="1" spans="1:12">
      <c r="A31" s="210" t="s">
        <v>558</v>
      </c>
      <c r="B31" s="211" t="s">
        <v>559</v>
      </c>
      <c r="C31" s="171">
        <v>413300</v>
      </c>
      <c r="D31" s="211" t="s">
        <v>560</v>
      </c>
      <c r="E31" s="211" t="s">
        <v>561</v>
      </c>
      <c r="F31" s="171">
        <v>0</v>
      </c>
      <c r="G31" s="211" t="s">
        <v>485</v>
      </c>
      <c r="H31" s="211" t="s">
        <v>486</v>
      </c>
      <c r="I31" s="171">
        <v>0</v>
      </c>
      <c r="J31" s="211"/>
      <c r="K31" s="211"/>
      <c r="L31" s="213"/>
    </row>
    <row r="32" s="201" customFormat="1" ht="15.4" customHeight="1" spans="1:12">
      <c r="A32" s="210">
        <v>30311</v>
      </c>
      <c r="B32" s="211" t="s">
        <v>563</v>
      </c>
      <c r="C32" s="171">
        <v>0</v>
      </c>
      <c r="D32" s="211" t="s">
        <v>564</v>
      </c>
      <c r="E32" s="211" t="s">
        <v>565</v>
      </c>
      <c r="F32" s="171">
        <v>0</v>
      </c>
      <c r="G32" s="211" t="s">
        <v>491</v>
      </c>
      <c r="H32" s="211" t="s">
        <v>492</v>
      </c>
      <c r="I32" s="171">
        <v>0</v>
      </c>
      <c r="J32" s="211"/>
      <c r="K32" s="211"/>
      <c r="L32" s="213"/>
    </row>
    <row r="33" s="201" customFormat="1" ht="15.4" customHeight="1" spans="1:12">
      <c r="A33" s="210" t="s">
        <v>568</v>
      </c>
      <c r="B33" s="211" t="s">
        <v>606</v>
      </c>
      <c r="C33" s="171">
        <v>0</v>
      </c>
      <c r="D33" s="211" t="s">
        <v>570</v>
      </c>
      <c r="E33" s="211" t="s">
        <v>571</v>
      </c>
      <c r="F33" s="171">
        <v>0</v>
      </c>
      <c r="G33" s="211" t="s">
        <v>497</v>
      </c>
      <c r="H33" s="211" t="s">
        <v>498</v>
      </c>
      <c r="I33" s="171">
        <v>0</v>
      </c>
      <c r="J33" s="211"/>
      <c r="K33" s="211"/>
      <c r="L33" s="213"/>
    </row>
    <row r="34" s="201" customFormat="1" ht="15.4" customHeight="1" spans="1:12">
      <c r="A34" s="210" t="s">
        <v>11</v>
      </c>
      <c r="B34" s="211" t="s">
        <v>11</v>
      </c>
      <c r="C34" s="212"/>
      <c r="D34" s="211" t="s">
        <v>574</v>
      </c>
      <c r="E34" s="211" t="s">
        <v>575</v>
      </c>
      <c r="F34" s="171">
        <v>0</v>
      </c>
      <c r="G34" s="211" t="s">
        <v>503</v>
      </c>
      <c r="H34" s="211" t="s">
        <v>504</v>
      </c>
      <c r="I34" s="171">
        <v>0</v>
      </c>
      <c r="J34" s="211"/>
      <c r="K34" s="211"/>
      <c r="L34" s="213"/>
    </row>
    <row r="35" s="201" customFormat="1" ht="16.85" customHeight="1" spans="1:12">
      <c r="A35" s="210" t="s">
        <v>11</v>
      </c>
      <c r="B35" s="211" t="s">
        <v>11</v>
      </c>
      <c r="C35" s="212"/>
      <c r="D35" s="211" t="s">
        <v>578</v>
      </c>
      <c r="E35" s="211" t="s">
        <v>579</v>
      </c>
      <c r="F35" s="171">
        <v>0</v>
      </c>
      <c r="G35" s="211" t="s">
        <v>509</v>
      </c>
      <c r="H35" s="211" t="s">
        <v>510</v>
      </c>
      <c r="I35" s="171">
        <v>0</v>
      </c>
      <c r="J35" s="211"/>
      <c r="K35" s="211"/>
      <c r="L35" s="213"/>
    </row>
    <row r="36" s="201" customFormat="1" ht="15.4" customHeight="1" spans="1:12">
      <c r="A36" s="210" t="s">
        <v>11</v>
      </c>
      <c r="B36" s="211" t="s">
        <v>11</v>
      </c>
      <c r="C36" s="212"/>
      <c r="D36" s="211" t="s">
        <v>582</v>
      </c>
      <c r="E36" s="211" t="s">
        <v>583</v>
      </c>
      <c r="F36" s="171">
        <v>0</v>
      </c>
      <c r="G36" s="211" t="s">
        <v>515</v>
      </c>
      <c r="H36" s="211" t="s">
        <v>516</v>
      </c>
      <c r="I36" s="171">
        <v>0</v>
      </c>
      <c r="J36" s="211"/>
      <c r="K36" s="211"/>
      <c r="L36" s="213"/>
    </row>
    <row r="37" s="201" customFormat="1" ht="15.4" customHeight="1" spans="1:12">
      <c r="A37" s="210" t="s">
        <v>11</v>
      </c>
      <c r="B37" s="211" t="s">
        <v>11</v>
      </c>
      <c r="C37" s="212"/>
      <c r="D37" s="211" t="s">
        <v>584</v>
      </c>
      <c r="E37" s="211" t="s">
        <v>585</v>
      </c>
      <c r="F37" s="171">
        <v>0</v>
      </c>
      <c r="G37" s="211"/>
      <c r="H37" s="213"/>
      <c r="I37" s="213"/>
      <c r="J37" s="211"/>
      <c r="K37" s="211"/>
      <c r="L37" s="211"/>
    </row>
    <row r="38" s="201" customFormat="1" ht="15.4" customHeight="1" spans="1:12">
      <c r="A38" s="210" t="s">
        <v>11</v>
      </c>
      <c r="B38" s="211" t="s">
        <v>11</v>
      </c>
      <c r="C38" s="212"/>
      <c r="D38" s="211" t="s">
        <v>586</v>
      </c>
      <c r="E38" s="211" t="s">
        <v>587</v>
      </c>
      <c r="F38" s="171">
        <v>0</v>
      </c>
      <c r="G38" s="211"/>
      <c r="H38" s="213"/>
      <c r="I38" s="213"/>
      <c r="J38" s="211" t="s">
        <v>11</v>
      </c>
      <c r="K38" s="211" t="s">
        <v>11</v>
      </c>
      <c r="L38" s="211" t="s">
        <v>11</v>
      </c>
    </row>
    <row r="39" s="201" customFormat="1" ht="15.4" customHeight="1" spans="1:12">
      <c r="A39" s="210" t="s">
        <v>11</v>
      </c>
      <c r="B39" s="211" t="s">
        <v>11</v>
      </c>
      <c r="C39" s="212"/>
      <c r="D39" s="211" t="s">
        <v>588</v>
      </c>
      <c r="E39" s="211" t="s">
        <v>589</v>
      </c>
      <c r="F39" s="171">
        <v>0</v>
      </c>
      <c r="G39" s="211"/>
      <c r="H39" s="213"/>
      <c r="I39" s="213"/>
      <c r="J39" s="211" t="s">
        <v>11</v>
      </c>
      <c r="K39" s="211" t="s">
        <v>11</v>
      </c>
      <c r="L39" s="211" t="s">
        <v>11</v>
      </c>
    </row>
    <row r="40" ht="15.4" customHeight="1" spans="1:12">
      <c r="A40" s="214" t="s">
        <v>607</v>
      </c>
      <c r="B40" s="215"/>
      <c r="C40" s="215"/>
      <c r="D40" s="215"/>
      <c r="E40" s="215"/>
      <c r="F40" s="215"/>
      <c r="G40" s="215"/>
      <c r="H40" s="215"/>
      <c r="I40" s="215"/>
      <c r="J40" s="215"/>
      <c r="K40" s="215"/>
      <c r="L40" s="21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1" fitToHeight="0" orientation="landscape" horizontalDpi="600" verticalDpi="600"/>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1491</v>
      </c>
    </row>
    <row r="3" s="3" customFormat="1" ht="31" customHeight="1" spans="1:11">
      <c r="A3" s="11" t="s">
        <v>774</v>
      </c>
      <c r="B3" s="11"/>
      <c r="C3" s="12" t="s">
        <v>1492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4.4</v>
      </c>
      <c r="E6" s="19"/>
      <c r="F6" s="18">
        <v>3.99</v>
      </c>
      <c r="G6" s="19"/>
      <c r="H6" s="20">
        <v>3.99</v>
      </c>
      <c r="I6" s="40">
        <v>10</v>
      </c>
      <c r="J6" s="40">
        <v>100</v>
      </c>
      <c r="K6" s="41">
        <v>10</v>
      </c>
    </row>
    <row r="7" s="3" customFormat="1" ht="30" customHeight="1" spans="1:11">
      <c r="A7" s="14"/>
      <c r="B7" s="14"/>
      <c r="C7" s="17" t="s">
        <v>786</v>
      </c>
      <c r="D7" s="18">
        <v>4.4</v>
      </c>
      <c r="E7" s="19"/>
      <c r="F7" s="18">
        <v>3.99</v>
      </c>
      <c r="G7" s="19"/>
      <c r="H7" s="20">
        <v>3.99</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82" customHeight="1" spans="1:11">
      <c r="A11" s="22"/>
      <c r="B11" s="23" t="s">
        <v>1493</v>
      </c>
      <c r="C11" s="23"/>
      <c r="D11" s="23"/>
      <c r="E11" s="23"/>
      <c r="F11" s="23"/>
      <c r="G11" s="23"/>
      <c r="H11" s="23" t="s">
        <v>1494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1495</v>
      </c>
      <c r="E16" s="10" t="s">
        <v>735</v>
      </c>
      <c r="F16" s="10" t="s">
        <v>12</v>
      </c>
      <c r="G16" s="10" t="s">
        <v>921</v>
      </c>
      <c r="H16" s="10" t="s">
        <v>12</v>
      </c>
      <c r="I16" s="51">
        <v>15</v>
      </c>
      <c r="J16" s="51">
        <v>15</v>
      </c>
      <c r="K16" s="52" t="s">
        <v>808</v>
      </c>
    </row>
    <row r="17" ht="38" customHeight="1" spans="1:11">
      <c r="A17" s="27" t="s">
        <v>732</v>
      </c>
      <c r="B17" s="29"/>
      <c r="C17" s="10" t="s">
        <v>733</v>
      </c>
      <c r="D17" s="10" t="s">
        <v>1496</v>
      </c>
      <c r="E17" s="10" t="s">
        <v>735</v>
      </c>
      <c r="F17" s="10" t="s">
        <v>1497</v>
      </c>
      <c r="G17" s="10" t="s">
        <v>1094</v>
      </c>
      <c r="H17" s="10" t="s">
        <v>1497</v>
      </c>
      <c r="I17" s="51">
        <v>15</v>
      </c>
      <c r="J17" s="51">
        <v>15</v>
      </c>
      <c r="K17" s="52" t="s">
        <v>808</v>
      </c>
    </row>
    <row r="18" ht="38" customHeight="1" spans="1:11">
      <c r="A18" s="27" t="s">
        <v>732</v>
      </c>
      <c r="B18" s="29"/>
      <c r="C18" s="10" t="s">
        <v>751</v>
      </c>
      <c r="D18" s="10" t="s">
        <v>1498</v>
      </c>
      <c r="E18" s="10" t="s">
        <v>735</v>
      </c>
      <c r="F18" s="10" t="s">
        <v>753</v>
      </c>
      <c r="G18" s="10" t="s">
        <v>747</v>
      </c>
      <c r="H18" s="10" t="s">
        <v>753</v>
      </c>
      <c r="I18" s="51">
        <v>10</v>
      </c>
      <c r="J18" s="51">
        <v>10</v>
      </c>
      <c r="K18" s="52" t="s">
        <v>808</v>
      </c>
    </row>
    <row r="19" ht="38" customHeight="1" spans="1:11">
      <c r="A19" s="27" t="s">
        <v>732</v>
      </c>
      <c r="B19" s="29"/>
      <c r="C19" s="10" t="s">
        <v>812</v>
      </c>
      <c r="D19" s="10" t="s">
        <v>1499</v>
      </c>
      <c r="E19" s="10" t="s">
        <v>814</v>
      </c>
      <c r="F19" s="10" t="s">
        <v>42</v>
      </c>
      <c r="G19" s="10" t="s">
        <v>868</v>
      </c>
      <c r="H19" s="10" t="s">
        <v>42</v>
      </c>
      <c r="I19" s="51">
        <v>10</v>
      </c>
      <c r="J19" s="51">
        <v>10</v>
      </c>
      <c r="K19" s="52" t="s">
        <v>808</v>
      </c>
    </row>
    <row r="20" ht="38" customHeight="1" spans="1:11">
      <c r="A20" s="27" t="s">
        <v>757</v>
      </c>
      <c r="B20" s="29"/>
      <c r="C20" s="10" t="s">
        <v>819</v>
      </c>
      <c r="D20" s="10" t="s">
        <v>1168</v>
      </c>
      <c r="E20" s="10" t="s">
        <v>735</v>
      </c>
      <c r="F20" s="10" t="s">
        <v>1169</v>
      </c>
      <c r="G20" s="10" t="s">
        <v>747</v>
      </c>
      <c r="H20" s="10" t="s">
        <v>1169</v>
      </c>
      <c r="I20" s="51">
        <v>10</v>
      </c>
      <c r="J20" s="51">
        <v>10</v>
      </c>
      <c r="K20" s="52" t="s">
        <v>808</v>
      </c>
    </row>
    <row r="21" ht="38" customHeight="1" spans="1:11">
      <c r="A21" s="27" t="s">
        <v>766</v>
      </c>
      <c r="B21" s="29"/>
      <c r="C21" s="10" t="s">
        <v>822</v>
      </c>
      <c r="D21" s="10" t="s">
        <v>1209</v>
      </c>
      <c r="E21" s="10" t="s">
        <v>735</v>
      </c>
      <c r="F21" s="10" t="s">
        <v>768</v>
      </c>
      <c r="G21" s="10" t="s">
        <v>747</v>
      </c>
      <c r="H21" s="10" t="s">
        <v>768</v>
      </c>
      <c r="I21" s="51">
        <v>15</v>
      </c>
      <c r="J21" s="51">
        <v>15</v>
      </c>
      <c r="K21" s="52" t="s">
        <v>808</v>
      </c>
    </row>
    <row r="22" ht="38" customHeight="1" spans="1:11">
      <c r="A22" s="27" t="s">
        <v>766</v>
      </c>
      <c r="B22" s="29"/>
      <c r="C22" s="10" t="s">
        <v>822</v>
      </c>
      <c r="D22" s="10" t="s">
        <v>1500</v>
      </c>
      <c r="E22" s="10" t="s">
        <v>735</v>
      </c>
      <c r="F22" s="10" t="s">
        <v>768</v>
      </c>
      <c r="G22" s="10" t="s">
        <v>747</v>
      </c>
      <c r="H22" s="10" t="s">
        <v>768</v>
      </c>
      <c r="I22" s="51">
        <v>15</v>
      </c>
      <c r="J22" s="51">
        <v>15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9"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1501</v>
      </c>
    </row>
    <row r="3" s="3" customFormat="1" ht="31" customHeight="1" spans="1:11">
      <c r="A3" s="11" t="s">
        <v>774</v>
      </c>
      <c r="B3" s="11"/>
      <c r="C3" s="12" t="s">
        <v>1502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v>
      </c>
      <c r="G6" s="19"/>
      <c r="H6" s="20">
        <v>2.68</v>
      </c>
      <c r="I6" s="40">
        <v>10</v>
      </c>
      <c r="J6" s="40">
        <v>53.6</v>
      </c>
      <c r="K6" s="41">
        <v>5.36</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5</v>
      </c>
      <c r="G8" s="19"/>
      <c r="H8" s="20">
        <v>2.68</v>
      </c>
      <c r="I8" s="44"/>
      <c r="J8" s="40">
        <v>53.6</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353" customHeight="1" spans="1:11">
      <c r="A11" s="22"/>
      <c r="B11" s="23" t="s">
        <v>1503</v>
      </c>
      <c r="C11" s="23"/>
      <c r="D11" s="23"/>
      <c r="E11" s="23"/>
      <c r="F11" s="23"/>
      <c r="G11" s="23"/>
      <c r="H11" s="23" t="s">
        <v>1504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1505</v>
      </c>
      <c r="E16" s="10" t="s">
        <v>735</v>
      </c>
      <c r="F16" s="10" t="s">
        <v>1506</v>
      </c>
      <c r="G16" s="10" t="s">
        <v>904</v>
      </c>
      <c r="H16" s="10" t="s">
        <v>1506</v>
      </c>
      <c r="I16" s="51">
        <v>15</v>
      </c>
      <c r="J16" s="51">
        <v>15</v>
      </c>
      <c r="K16" s="52" t="s">
        <v>808</v>
      </c>
    </row>
    <row r="17" ht="38" customHeight="1" spans="1:11">
      <c r="A17" s="27" t="s">
        <v>732</v>
      </c>
      <c r="B17" s="29"/>
      <c r="C17" s="10" t="s">
        <v>751</v>
      </c>
      <c r="D17" s="10" t="s">
        <v>886</v>
      </c>
      <c r="E17" s="10" t="s">
        <v>735</v>
      </c>
      <c r="F17" s="10" t="s">
        <v>753</v>
      </c>
      <c r="G17" s="10" t="s">
        <v>747</v>
      </c>
      <c r="H17" s="10" t="s">
        <v>753</v>
      </c>
      <c r="I17" s="51">
        <v>20</v>
      </c>
      <c r="J17" s="51">
        <v>20</v>
      </c>
      <c r="K17" s="52" t="s">
        <v>808</v>
      </c>
    </row>
    <row r="18" ht="38" customHeight="1" spans="1:11">
      <c r="A18" s="27" t="s">
        <v>732</v>
      </c>
      <c r="B18" s="29"/>
      <c r="C18" s="10" t="s">
        <v>815</v>
      </c>
      <c r="D18" s="10" t="s">
        <v>816</v>
      </c>
      <c r="E18" s="10" t="s">
        <v>735</v>
      </c>
      <c r="F18" s="10" t="s">
        <v>1321</v>
      </c>
      <c r="G18" s="10" t="s">
        <v>818</v>
      </c>
      <c r="H18" s="10" t="s">
        <v>1321</v>
      </c>
      <c r="I18" s="51">
        <v>20</v>
      </c>
      <c r="J18" s="51">
        <v>20</v>
      </c>
      <c r="K18" s="52" t="s">
        <v>808</v>
      </c>
    </row>
    <row r="19" ht="38" customHeight="1" spans="1:11">
      <c r="A19" s="27" t="s">
        <v>757</v>
      </c>
      <c r="B19" s="29"/>
      <c r="C19" s="10" t="s">
        <v>1053</v>
      </c>
      <c r="D19" s="10" t="s">
        <v>1054</v>
      </c>
      <c r="E19" s="10" t="s">
        <v>742</v>
      </c>
      <c r="F19" s="10" t="s">
        <v>38</v>
      </c>
      <c r="G19" s="10" t="s">
        <v>1055</v>
      </c>
      <c r="H19" s="10" t="s">
        <v>38</v>
      </c>
      <c r="I19" s="51">
        <v>20</v>
      </c>
      <c r="J19" s="51">
        <v>20</v>
      </c>
      <c r="K19" s="52" t="s">
        <v>808</v>
      </c>
    </row>
    <row r="20" ht="38" customHeight="1" spans="1:11">
      <c r="A20" s="27" t="s">
        <v>766</v>
      </c>
      <c r="B20" s="29"/>
      <c r="C20" s="10" t="s">
        <v>822</v>
      </c>
      <c r="D20" s="10" t="s">
        <v>767</v>
      </c>
      <c r="E20" s="10" t="s">
        <v>742</v>
      </c>
      <c r="F20" s="10" t="s">
        <v>768</v>
      </c>
      <c r="G20" s="10" t="s">
        <v>747</v>
      </c>
      <c r="H20" s="10" t="s">
        <v>768</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95.36</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1507</v>
      </c>
    </row>
    <row r="3" s="3" customFormat="1" ht="31" customHeight="1" spans="1:11">
      <c r="A3" s="11" t="s">
        <v>774</v>
      </c>
      <c r="B3" s="11"/>
      <c r="C3" s="12" t="s">
        <v>1508</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1.57</v>
      </c>
      <c r="E6" s="19"/>
      <c r="F6" s="18">
        <v>1.2</v>
      </c>
      <c r="G6" s="19"/>
      <c r="H6" s="20">
        <v>1.2</v>
      </c>
      <c r="I6" s="40">
        <v>10</v>
      </c>
      <c r="J6" s="40">
        <v>100</v>
      </c>
      <c r="K6" s="41">
        <v>10</v>
      </c>
    </row>
    <row r="7" s="3" customFormat="1" ht="30" customHeight="1" spans="1:11">
      <c r="A7" s="14"/>
      <c r="B7" s="14"/>
      <c r="C7" s="17" t="s">
        <v>786</v>
      </c>
      <c r="D7" s="18">
        <v>1.57</v>
      </c>
      <c r="E7" s="19"/>
      <c r="F7" s="18">
        <v>1.2</v>
      </c>
      <c r="G7" s="19"/>
      <c r="H7" s="20">
        <v>1.2</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12" customHeight="1" spans="1:11">
      <c r="A11" s="22"/>
      <c r="B11" s="23" t="s">
        <v>1509</v>
      </c>
      <c r="C11" s="23"/>
      <c r="D11" s="23"/>
      <c r="E11" s="23"/>
      <c r="F11" s="23"/>
      <c r="G11" s="23"/>
      <c r="H11" s="23" t="s">
        <v>1510</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1511</v>
      </c>
      <c r="E16" s="10" t="s">
        <v>735</v>
      </c>
      <c r="F16" s="10" t="s">
        <v>13</v>
      </c>
      <c r="G16" s="10" t="s">
        <v>921</v>
      </c>
      <c r="H16" s="10" t="s">
        <v>13</v>
      </c>
      <c r="I16" s="51">
        <v>15</v>
      </c>
      <c r="J16" s="51">
        <v>15</v>
      </c>
      <c r="K16" s="52" t="s">
        <v>808</v>
      </c>
    </row>
    <row r="17" ht="38" customHeight="1" spans="1:11">
      <c r="A17" s="27" t="s">
        <v>732</v>
      </c>
      <c r="B17" s="29"/>
      <c r="C17" s="10" t="s">
        <v>751</v>
      </c>
      <c r="D17" s="10" t="s">
        <v>1498</v>
      </c>
      <c r="E17" s="10" t="s">
        <v>735</v>
      </c>
      <c r="F17" s="10" t="s">
        <v>753</v>
      </c>
      <c r="G17" s="10" t="s">
        <v>747</v>
      </c>
      <c r="H17" s="10" t="s">
        <v>753</v>
      </c>
      <c r="I17" s="51">
        <v>15</v>
      </c>
      <c r="J17" s="51">
        <v>15</v>
      </c>
      <c r="K17" s="52" t="s">
        <v>808</v>
      </c>
    </row>
    <row r="18" ht="38" customHeight="1" spans="1:11">
      <c r="A18" s="27" t="s">
        <v>732</v>
      </c>
      <c r="B18" s="29"/>
      <c r="C18" s="10" t="s">
        <v>812</v>
      </c>
      <c r="D18" s="10" t="s">
        <v>1512</v>
      </c>
      <c r="E18" s="10" t="s">
        <v>814</v>
      </c>
      <c r="F18" s="10" t="s">
        <v>42</v>
      </c>
      <c r="G18" s="10" t="s">
        <v>868</v>
      </c>
      <c r="H18" s="10" t="s">
        <v>42</v>
      </c>
      <c r="I18" s="51">
        <v>15</v>
      </c>
      <c r="J18" s="51">
        <v>15</v>
      </c>
      <c r="K18" s="52" t="s">
        <v>808</v>
      </c>
    </row>
    <row r="19" ht="38" customHeight="1" spans="1:11">
      <c r="A19" s="27" t="s">
        <v>732</v>
      </c>
      <c r="B19" s="29"/>
      <c r="C19" s="10" t="s">
        <v>815</v>
      </c>
      <c r="D19" s="10" t="s">
        <v>1207</v>
      </c>
      <c r="E19" s="10" t="s">
        <v>814</v>
      </c>
      <c r="F19" s="10" t="s">
        <v>1513</v>
      </c>
      <c r="G19" s="10" t="s">
        <v>1514</v>
      </c>
      <c r="H19" s="10" t="s">
        <v>1513</v>
      </c>
      <c r="I19" s="51">
        <v>15</v>
      </c>
      <c r="J19" s="51">
        <v>15</v>
      </c>
      <c r="K19" s="52" t="s">
        <v>808</v>
      </c>
    </row>
    <row r="20" ht="38" customHeight="1" spans="1:11">
      <c r="A20" s="27" t="s">
        <v>757</v>
      </c>
      <c r="B20" s="29"/>
      <c r="C20" s="10" t="s">
        <v>819</v>
      </c>
      <c r="D20" s="10" t="s">
        <v>1168</v>
      </c>
      <c r="E20" s="10" t="s">
        <v>735</v>
      </c>
      <c r="F20" s="10" t="s">
        <v>1168</v>
      </c>
      <c r="G20" s="10" t="s">
        <v>747</v>
      </c>
      <c r="H20" s="10" t="s">
        <v>1168</v>
      </c>
      <c r="I20" s="51">
        <v>15</v>
      </c>
      <c r="J20" s="51">
        <v>15</v>
      </c>
      <c r="K20" s="52" t="s">
        <v>808</v>
      </c>
    </row>
    <row r="21" ht="38" customHeight="1" spans="1:11">
      <c r="A21" s="27" t="s">
        <v>766</v>
      </c>
      <c r="B21" s="29"/>
      <c r="C21" s="10" t="s">
        <v>822</v>
      </c>
      <c r="D21" s="10" t="s">
        <v>1515</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1516</v>
      </c>
    </row>
    <row r="3" s="3" customFormat="1" ht="31" customHeight="1" spans="1:11">
      <c r="A3" s="11" t="s">
        <v>774</v>
      </c>
      <c r="B3" s="11"/>
      <c r="C3" s="12" t="s">
        <v>1517</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v>
      </c>
      <c r="G6" s="19"/>
      <c r="H6" s="20">
        <v>5</v>
      </c>
      <c r="I6" s="40">
        <v>10</v>
      </c>
      <c r="J6" s="40">
        <v>100</v>
      </c>
      <c r="K6" s="41">
        <v>10</v>
      </c>
    </row>
    <row r="7" s="3" customFormat="1" ht="30" customHeight="1" spans="1:11">
      <c r="A7" s="14"/>
      <c r="B7" s="14"/>
      <c r="C7" s="17" t="s">
        <v>786</v>
      </c>
      <c r="D7" s="18">
        <v>0</v>
      </c>
      <c r="E7" s="19"/>
      <c r="F7" s="18">
        <v>5</v>
      </c>
      <c r="G7" s="19"/>
      <c r="H7" s="20">
        <v>5</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71" customHeight="1" spans="1:11">
      <c r="A11" s="22"/>
      <c r="B11" s="23" t="s">
        <v>1518</v>
      </c>
      <c r="C11" s="23"/>
      <c r="D11" s="23"/>
      <c r="E11" s="23"/>
      <c r="F11" s="23"/>
      <c r="G11" s="23"/>
      <c r="H11" s="23" t="s">
        <v>1519</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1520</v>
      </c>
      <c r="E16" s="10" t="s">
        <v>735</v>
      </c>
      <c r="F16" s="10" t="s">
        <v>38</v>
      </c>
      <c r="G16" s="10" t="s">
        <v>987</v>
      </c>
      <c r="H16" s="10" t="s">
        <v>38</v>
      </c>
      <c r="I16" s="51">
        <v>10</v>
      </c>
      <c r="J16" s="51">
        <v>10</v>
      </c>
      <c r="K16" s="52" t="s">
        <v>808</v>
      </c>
    </row>
    <row r="17" ht="38" customHeight="1" spans="1:11">
      <c r="A17" s="27" t="s">
        <v>732</v>
      </c>
      <c r="B17" s="29"/>
      <c r="C17" s="10" t="s">
        <v>733</v>
      </c>
      <c r="D17" s="10" t="s">
        <v>1521</v>
      </c>
      <c r="E17" s="10" t="s">
        <v>735</v>
      </c>
      <c r="F17" s="10" t="s">
        <v>1091</v>
      </c>
      <c r="G17" s="10" t="s">
        <v>987</v>
      </c>
      <c r="H17" s="10" t="s">
        <v>1091</v>
      </c>
      <c r="I17" s="51">
        <v>15</v>
      </c>
      <c r="J17" s="51">
        <v>15</v>
      </c>
      <c r="K17" s="52" t="s">
        <v>808</v>
      </c>
    </row>
    <row r="18" ht="38" customHeight="1" spans="1:11">
      <c r="A18" s="27" t="s">
        <v>732</v>
      </c>
      <c r="B18" s="29"/>
      <c r="C18" s="10" t="s">
        <v>751</v>
      </c>
      <c r="D18" s="10" t="s">
        <v>1191</v>
      </c>
      <c r="E18" s="10" t="s">
        <v>735</v>
      </c>
      <c r="F18" s="10" t="s">
        <v>753</v>
      </c>
      <c r="G18" s="10" t="s">
        <v>747</v>
      </c>
      <c r="H18" s="10" t="s">
        <v>753</v>
      </c>
      <c r="I18" s="51">
        <v>15</v>
      </c>
      <c r="J18" s="51">
        <v>15</v>
      </c>
      <c r="K18" s="52" t="s">
        <v>808</v>
      </c>
    </row>
    <row r="19" ht="38" customHeight="1" spans="1:11">
      <c r="A19" s="27" t="s">
        <v>732</v>
      </c>
      <c r="B19" s="29"/>
      <c r="C19" s="10" t="s">
        <v>812</v>
      </c>
      <c r="D19" s="10" t="s">
        <v>1522</v>
      </c>
      <c r="E19" s="10" t="s">
        <v>814</v>
      </c>
      <c r="F19" s="10" t="s">
        <v>82</v>
      </c>
      <c r="G19" s="10" t="s">
        <v>1523</v>
      </c>
      <c r="H19" s="10" t="s">
        <v>82</v>
      </c>
      <c r="I19" s="51">
        <v>10</v>
      </c>
      <c r="J19" s="51">
        <v>10</v>
      </c>
      <c r="K19" s="52" t="s">
        <v>808</v>
      </c>
    </row>
    <row r="20" ht="38" customHeight="1" spans="1:11">
      <c r="A20" s="27" t="s">
        <v>757</v>
      </c>
      <c r="B20" s="29"/>
      <c r="C20" s="10" t="s">
        <v>819</v>
      </c>
      <c r="D20" s="10" t="s">
        <v>1524</v>
      </c>
      <c r="E20" s="10" t="s">
        <v>742</v>
      </c>
      <c r="F20" s="10" t="s">
        <v>768</v>
      </c>
      <c r="G20" s="10" t="s">
        <v>747</v>
      </c>
      <c r="H20" s="10" t="s">
        <v>768</v>
      </c>
      <c r="I20" s="51">
        <v>10</v>
      </c>
      <c r="J20" s="51">
        <v>10</v>
      </c>
      <c r="K20" s="52" t="s">
        <v>808</v>
      </c>
    </row>
    <row r="21" ht="38" customHeight="1" spans="1:11">
      <c r="A21" s="27" t="s">
        <v>757</v>
      </c>
      <c r="B21" s="29"/>
      <c r="C21" s="10" t="s">
        <v>1053</v>
      </c>
      <c r="D21" s="10" t="s">
        <v>1525</v>
      </c>
      <c r="E21" s="10" t="s">
        <v>742</v>
      </c>
      <c r="F21" s="10" t="s">
        <v>25</v>
      </c>
      <c r="G21" s="10" t="s">
        <v>1055</v>
      </c>
      <c r="H21" s="10" t="s">
        <v>25</v>
      </c>
      <c r="I21" s="51">
        <v>15</v>
      </c>
      <c r="J21" s="51">
        <v>15</v>
      </c>
      <c r="K21" s="52" t="s">
        <v>808</v>
      </c>
    </row>
    <row r="22" ht="38" customHeight="1" spans="1:11">
      <c r="A22" s="27" t="s">
        <v>766</v>
      </c>
      <c r="B22" s="29"/>
      <c r="C22" s="10" t="s">
        <v>822</v>
      </c>
      <c r="D22" s="10" t="s">
        <v>1526</v>
      </c>
      <c r="E22" s="10" t="s">
        <v>742</v>
      </c>
      <c r="F22" s="10" t="s">
        <v>768</v>
      </c>
      <c r="G22" s="10" t="s">
        <v>747</v>
      </c>
      <c r="H22" s="10" t="s">
        <v>768</v>
      </c>
      <c r="I22" s="51">
        <v>15</v>
      </c>
      <c r="J22" s="51">
        <v>15</v>
      </c>
      <c r="K22" s="52" t="s">
        <v>808</v>
      </c>
    </row>
    <row r="23" s="5" customFormat="1" ht="67" customHeight="1" spans="1:11">
      <c r="A23" s="21" t="s">
        <v>824</v>
      </c>
      <c r="B23" s="21"/>
      <c r="C23" s="21"/>
      <c r="D23" s="30" t="s">
        <v>837</v>
      </c>
      <c r="E23" s="30"/>
      <c r="F23" s="30"/>
      <c r="G23" s="30"/>
      <c r="H23" s="30"/>
      <c r="I23" s="30"/>
      <c r="J23" s="30"/>
      <c r="K23" s="30"/>
    </row>
    <row r="24" s="5" customFormat="1" ht="30" customHeight="1" spans="1:11">
      <c r="A24" s="31" t="s">
        <v>825</v>
      </c>
      <c r="B24" s="32"/>
      <c r="C24" s="32"/>
      <c r="D24" s="32"/>
      <c r="E24" s="32"/>
      <c r="F24" s="32"/>
      <c r="G24" s="32"/>
      <c r="H24" s="33"/>
      <c r="I24" s="21" t="s">
        <v>826</v>
      </c>
      <c r="J24" s="21" t="s">
        <v>827</v>
      </c>
      <c r="K24" s="21" t="s">
        <v>828</v>
      </c>
    </row>
    <row r="25" s="3" customFormat="1" ht="35" customHeight="1" spans="1:11">
      <c r="A25" s="34"/>
      <c r="B25" s="35"/>
      <c r="C25" s="35"/>
      <c r="D25" s="35"/>
      <c r="E25" s="35"/>
      <c r="F25" s="35"/>
      <c r="G25" s="35"/>
      <c r="H25" s="36"/>
      <c r="I25" s="40">
        <v>100</v>
      </c>
      <c r="J25" s="40">
        <v>100</v>
      </c>
      <c r="K25" s="21" t="s">
        <v>829</v>
      </c>
    </row>
    <row r="26" s="3" customFormat="1" ht="208" customHeight="1" spans="1:11">
      <c r="A26" s="37" t="s">
        <v>849</v>
      </c>
      <c r="B26" s="38"/>
      <c r="C26" s="38"/>
      <c r="D26" s="38"/>
      <c r="E26" s="38"/>
      <c r="F26" s="38"/>
      <c r="G26" s="38"/>
      <c r="H26" s="38"/>
      <c r="I26" s="38"/>
      <c r="J26" s="38"/>
      <c r="K26" s="38"/>
    </row>
  </sheetData>
  <mergeCells count="40">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K26"/>
    <mergeCell ref="A10:A11"/>
    <mergeCell ref="I7:I9"/>
    <mergeCell ref="K7:K9"/>
    <mergeCell ref="A5:B9"/>
    <mergeCell ref="A24:H25"/>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8"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1527</v>
      </c>
    </row>
    <row r="3" s="3" customFormat="1" ht="31" customHeight="1" spans="1:11">
      <c r="A3" s="11" t="s">
        <v>774</v>
      </c>
      <c r="B3" s="11"/>
      <c r="C3" s="12" t="s">
        <v>1528</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0.3</v>
      </c>
      <c r="G6" s="19"/>
      <c r="H6" s="20">
        <v>0.3</v>
      </c>
      <c r="I6" s="40">
        <v>10</v>
      </c>
      <c r="J6" s="40">
        <v>100</v>
      </c>
      <c r="K6" s="41">
        <v>10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0.3</v>
      </c>
      <c r="G8" s="19"/>
      <c r="H8" s="20">
        <v>0.3</v>
      </c>
      <c r="I8" s="44"/>
      <c r="J8" s="40">
        <v>100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339" customHeight="1" spans="1:11">
      <c r="A11" s="22"/>
      <c r="B11" s="23" t="s">
        <v>1174</v>
      </c>
      <c r="C11" s="23"/>
      <c r="D11" s="23"/>
      <c r="E11" s="23"/>
      <c r="F11" s="23"/>
      <c r="G11" s="23"/>
      <c r="H11" s="23" t="s">
        <v>1175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899</v>
      </c>
      <c r="E16" s="10" t="s">
        <v>735</v>
      </c>
      <c r="F16" s="10" t="s">
        <v>1529</v>
      </c>
      <c r="G16" s="10" t="s">
        <v>901</v>
      </c>
      <c r="H16" s="10" t="s">
        <v>1529</v>
      </c>
      <c r="I16" s="51">
        <v>20</v>
      </c>
      <c r="J16" s="51">
        <v>20</v>
      </c>
      <c r="K16" s="52" t="s">
        <v>808</v>
      </c>
    </row>
    <row r="17" ht="38" customHeight="1" spans="1:11">
      <c r="A17" s="27" t="s">
        <v>732</v>
      </c>
      <c r="B17" s="29"/>
      <c r="C17" s="10" t="s">
        <v>812</v>
      </c>
      <c r="D17" s="10" t="s">
        <v>1530</v>
      </c>
      <c r="E17" s="10" t="s">
        <v>735</v>
      </c>
      <c r="F17" s="10" t="s">
        <v>753</v>
      </c>
      <c r="G17" s="10" t="s">
        <v>747</v>
      </c>
      <c r="H17" s="10" t="s">
        <v>753</v>
      </c>
      <c r="I17" s="51">
        <v>15</v>
      </c>
      <c r="J17" s="51">
        <v>15</v>
      </c>
      <c r="K17" s="52" t="s">
        <v>808</v>
      </c>
    </row>
    <row r="18" ht="38" customHeight="1" spans="1:11">
      <c r="A18" s="27" t="s">
        <v>732</v>
      </c>
      <c r="B18" s="29"/>
      <c r="C18" s="10" t="s">
        <v>815</v>
      </c>
      <c r="D18" s="10" t="s">
        <v>816</v>
      </c>
      <c r="E18" s="10" t="s">
        <v>735</v>
      </c>
      <c r="F18" s="10" t="s">
        <v>1531</v>
      </c>
      <c r="G18" s="10" t="s">
        <v>818</v>
      </c>
      <c r="H18" s="10" t="s">
        <v>1531</v>
      </c>
      <c r="I18" s="51">
        <v>20</v>
      </c>
      <c r="J18" s="51">
        <v>20</v>
      </c>
      <c r="K18" s="52" t="s">
        <v>808</v>
      </c>
    </row>
    <row r="19" ht="38" customHeight="1" spans="1:11">
      <c r="A19" s="27" t="s">
        <v>757</v>
      </c>
      <c r="B19" s="29"/>
      <c r="C19" s="10" t="s">
        <v>819</v>
      </c>
      <c r="D19" s="10" t="s">
        <v>1401</v>
      </c>
      <c r="E19" s="10" t="s">
        <v>735</v>
      </c>
      <c r="F19" s="10" t="s">
        <v>1021</v>
      </c>
      <c r="G19" s="10" t="s">
        <v>747</v>
      </c>
      <c r="H19" s="10" t="s">
        <v>1021</v>
      </c>
      <c r="I19" s="51">
        <v>20</v>
      </c>
      <c r="J19" s="51">
        <v>20</v>
      </c>
      <c r="K19" s="52" t="s">
        <v>808</v>
      </c>
    </row>
    <row r="20" ht="38" customHeight="1" spans="1:11">
      <c r="A20" s="27" t="s">
        <v>766</v>
      </c>
      <c r="B20" s="29"/>
      <c r="C20" s="10" t="s">
        <v>822</v>
      </c>
      <c r="D20" s="10" t="s">
        <v>930</v>
      </c>
      <c r="E20" s="10" t="s">
        <v>735</v>
      </c>
      <c r="F20" s="10" t="s">
        <v>889</v>
      </c>
      <c r="G20" s="10" t="s">
        <v>747</v>
      </c>
      <c r="H20" s="10" t="s">
        <v>889</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100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1532</v>
      </c>
    </row>
    <row r="3" s="3" customFormat="1" ht="31" customHeight="1" spans="1:11">
      <c r="A3" s="11" t="s">
        <v>774</v>
      </c>
      <c r="B3" s="11"/>
      <c r="C3" s="12" t="s">
        <v>1533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30</v>
      </c>
      <c r="G6" s="19"/>
      <c r="H6" s="20">
        <v>0</v>
      </c>
      <c r="I6" s="40">
        <v>10</v>
      </c>
      <c r="J6" s="40">
        <v>0</v>
      </c>
      <c r="K6" s="41">
        <v>0</v>
      </c>
    </row>
    <row r="7" s="3" customFormat="1" ht="30" customHeight="1" spans="1:11">
      <c r="A7" s="14"/>
      <c r="B7" s="14"/>
      <c r="C7" s="17" t="s">
        <v>786</v>
      </c>
      <c r="D7" s="18">
        <v>0</v>
      </c>
      <c r="E7" s="19"/>
      <c r="F7" s="18">
        <v>30</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91" customHeight="1" spans="1:11">
      <c r="A11" s="22"/>
      <c r="B11" s="23" t="s">
        <v>1534</v>
      </c>
      <c r="C11" s="23"/>
      <c r="D11" s="23"/>
      <c r="E11" s="23"/>
      <c r="F11" s="23"/>
      <c r="G11" s="23"/>
      <c r="H11" s="23" t="s">
        <v>1535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1105</v>
      </c>
      <c r="E16" s="10" t="s">
        <v>735</v>
      </c>
      <c r="F16" s="10" t="s">
        <v>943</v>
      </c>
      <c r="G16" s="10" t="s">
        <v>807</v>
      </c>
      <c r="H16" s="10" t="s">
        <v>1126</v>
      </c>
      <c r="I16" s="51">
        <v>10</v>
      </c>
      <c r="J16" s="51">
        <v>7</v>
      </c>
      <c r="K16" s="52" t="s">
        <v>1535</v>
      </c>
    </row>
    <row r="17" ht="38" customHeight="1" spans="1:11">
      <c r="A17" s="27" t="s">
        <v>732</v>
      </c>
      <c r="B17" s="29"/>
      <c r="C17" s="10" t="s">
        <v>733</v>
      </c>
      <c r="D17" s="10" t="s">
        <v>1536</v>
      </c>
      <c r="E17" s="10" t="s">
        <v>735</v>
      </c>
      <c r="F17" s="10" t="s">
        <v>1346</v>
      </c>
      <c r="G17" s="10" t="s">
        <v>938</v>
      </c>
      <c r="H17" s="10" t="s">
        <v>1126</v>
      </c>
      <c r="I17" s="51">
        <v>10</v>
      </c>
      <c r="J17" s="51">
        <v>7</v>
      </c>
      <c r="K17" s="52" t="s">
        <v>1535</v>
      </c>
    </row>
    <row r="18" ht="38" customHeight="1" spans="1:11">
      <c r="A18" s="27" t="s">
        <v>732</v>
      </c>
      <c r="B18" s="29"/>
      <c r="C18" s="10" t="s">
        <v>733</v>
      </c>
      <c r="D18" s="10" t="s">
        <v>1537</v>
      </c>
      <c r="E18" s="10" t="s">
        <v>735</v>
      </c>
      <c r="F18" s="10" t="s">
        <v>1145</v>
      </c>
      <c r="G18" s="10" t="s">
        <v>1538</v>
      </c>
      <c r="H18" s="10" t="s">
        <v>1126</v>
      </c>
      <c r="I18" s="51">
        <v>15</v>
      </c>
      <c r="J18" s="51">
        <v>10</v>
      </c>
      <c r="K18" s="52" t="s">
        <v>1535</v>
      </c>
    </row>
    <row r="19" ht="38" customHeight="1" spans="1:11">
      <c r="A19" s="27" t="s">
        <v>732</v>
      </c>
      <c r="B19" s="29"/>
      <c r="C19" s="10" t="s">
        <v>733</v>
      </c>
      <c r="D19" s="10" t="s">
        <v>1539</v>
      </c>
      <c r="E19" s="10" t="s">
        <v>735</v>
      </c>
      <c r="F19" s="10" t="s">
        <v>1268</v>
      </c>
      <c r="G19" s="10" t="s">
        <v>987</v>
      </c>
      <c r="H19" s="10" t="s">
        <v>1126</v>
      </c>
      <c r="I19" s="51">
        <v>15</v>
      </c>
      <c r="J19" s="51">
        <v>10</v>
      </c>
      <c r="K19" s="52" t="s">
        <v>1535</v>
      </c>
    </row>
    <row r="20" ht="38" customHeight="1" spans="1:11">
      <c r="A20" s="27" t="s">
        <v>732</v>
      </c>
      <c r="B20" s="29"/>
      <c r="C20" s="10" t="s">
        <v>733</v>
      </c>
      <c r="D20" s="10" t="s">
        <v>1540</v>
      </c>
      <c r="E20" s="10" t="s">
        <v>735</v>
      </c>
      <c r="F20" s="10" t="s">
        <v>1125</v>
      </c>
      <c r="G20" s="10" t="s">
        <v>942</v>
      </c>
      <c r="H20" s="10" t="s">
        <v>1126</v>
      </c>
      <c r="I20" s="51">
        <v>10</v>
      </c>
      <c r="J20" s="51">
        <v>7</v>
      </c>
      <c r="K20" s="52" t="s">
        <v>1535</v>
      </c>
    </row>
    <row r="21" ht="38" customHeight="1" spans="1:11">
      <c r="A21" s="27" t="s">
        <v>732</v>
      </c>
      <c r="B21" s="29"/>
      <c r="C21" s="10" t="s">
        <v>751</v>
      </c>
      <c r="D21" s="10" t="s">
        <v>886</v>
      </c>
      <c r="E21" s="10" t="s">
        <v>742</v>
      </c>
      <c r="F21" s="10" t="s">
        <v>889</v>
      </c>
      <c r="G21" s="10" t="s">
        <v>747</v>
      </c>
      <c r="H21" s="10" t="s">
        <v>1126</v>
      </c>
      <c r="I21" s="51">
        <v>10</v>
      </c>
      <c r="J21" s="51">
        <v>7</v>
      </c>
      <c r="K21" s="52" t="s">
        <v>1535</v>
      </c>
    </row>
    <row r="22" ht="38" customHeight="1" spans="1:11">
      <c r="A22" s="27" t="s">
        <v>757</v>
      </c>
      <c r="B22" s="29"/>
      <c r="C22" s="10" t="s">
        <v>1110</v>
      </c>
      <c r="D22" s="10" t="s">
        <v>1541</v>
      </c>
      <c r="E22" s="10" t="s">
        <v>735</v>
      </c>
      <c r="F22" s="10" t="s">
        <v>1355</v>
      </c>
      <c r="G22" s="10" t="s">
        <v>756</v>
      </c>
      <c r="H22" s="10" t="s">
        <v>1126</v>
      </c>
      <c r="I22" s="51">
        <v>10</v>
      </c>
      <c r="J22" s="51">
        <v>7</v>
      </c>
      <c r="K22" s="52" t="s">
        <v>1535</v>
      </c>
    </row>
    <row r="23" ht="38" customHeight="1" spans="1:11">
      <c r="A23" s="27" t="s">
        <v>766</v>
      </c>
      <c r="B23" s="29"/>
      <c r="C23" s="10" t="s">
        <v>822</v>
      </c>
      <c r="D23" s="10" t="s">
        <v>1022</v>
      </c>
      <c r="E23" s="10" t="s">
        <v>742</v>
      </c>
      <c r="F23" s="10" t="s">
        <v>889</v>
      </c>
      <c r="G23" s="10" t="s">
        <v>747</v>
      </c>
      <c r="H23" s="10" t="s">
        <v>1126</v>
      </c>
      <c r="I23" s="51">
        <v>10</v>
      </c>
      <c r="J23" s="51">
        <v>7</v>
      </c>
      <c r="K23" s="52" t="s">
        <v>1535</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62</v>
      </c>
      <c r="K26" s="21" t="s">
        <v>1542</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topLeftCell="A5"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1543</v>
      </c>
    </row>
    <row r="3" s="3" customFormat="1" ht="31" customHeight="1" spans="1:11">
      <c r="A3" s="11" t="s">
        <v>774</v>
      </c>
      <c r="B3" s="11"/>
      <c r="C3" s="12" t="s">
        <v>1544</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57</v>
      </c>
      <c r="G6" s="19"/>
      <c r="H6" s="20">
        <v>57</v>
      </c>
      <c r="I6" s="40">
        <v>10</v>
      </c>
      <c r="J6" s="40">
        <v>100</v>
      </c>
      <c r="K6" s="41">
        <v>10</v>
      </c>
    </row>
    <row r="7" s="3" customFormat="1" ht="30" customHeight="1" spans="1:11">
      <c r="A7" s="14"/>
      <c r="B7" s="14"/>
      <c r="C7" s="17" t="s">
        <v>786</v>
      </c>
      <c r="D7" s="18">
        <v>0</v>
      </c>
      <c r="E7" s="19"/>
      <c r="F7" s="18">
        <v>57</v>
      </c>
      <c r="G7" s="19"/>
      <c r="H7" s="20">
        <v>57</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54" customHeight="1" spans="1:11">
      <c r="A11" s="22"/>
      <c r="B11" s="23" t="s">
        <v>1545</v>
      </c>
      <c r="C11" s="23"/>
      <c r="D11" s="23"/>
      <c r="E11" s="23"/>
      <c r="F11" s="23"/>
      <c r="G11" s="23"/>
      <c r="H11" s="23" t="s">
        <v>1546</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1547</v>
      </c>
      <c r="E16" s="10" t="s">
        <v>735</v>
      </c>
      <c r="F16" s="10" t="s">
        <v>1548</v>
      </c>
      <c r="G16" s="10" t="s">
        <v>938</v>
      </c>
      <c r="H16" s="10" t="s">
        <v>1548</v>
      </c>
      <c r="I16" s="51">
        <v>10</v>
      </c>
      <c r="J16" s="51">
        <v>10</v>
      </c>
      <c r="K16" s="52" t="s">
        <v>808</v>
      </c>
    </row>
    <row r="17" ht="38" customHeight="1" spans="1:11">
      <c r="A17" s="27" t="s">
        <v>732</v>
      </c>
      <c r="B17" s="29"/>
      <c r="C17" s="10" t="s">
        <v>733</v>
      </c>
      <c r="D17" s="10" t="s">
        <v>1549</v>
      </c>
      <c r="E17" s="10" t="s">
        <v>735</v>
      </c>
      <c r="F17" s="10" t="s">
        <v>839</v>
      </c>
      <c r="G17" s="10" t="s">
        <v>938</v>
      </c>
      <c r="H17" s="10" t="s">
        <v>839</v>
      </c>
      <c r="I17" s="51">
        <v>10</v>
      </c>
      <c r="J17" s="51">
        <v>10</v>
      </c>
      <c r="K17" s="52" t="s">
        <v>808</v>
      </c>
    </row>
    <row r="18" ht="38" customHeight="1" spans="1:11">
      <c r="A18" s="27" t="s">
        <v>732</v>
      </c>
      <c r="B18" s="29"/>
      <c r="C18" s="10" t="s">
        <v>733</v>
      </c>
      <c r="D18" s="10" t="s">
        <v>1550</v>
      </c>
      <c r="E18" s="10" t="s">
        <v>735</v>
      </c>
      <c r="F18" s="10" t="s">
        <v>1551</v>
      </c>
      <c r="G18" s="10" t="s">
        <v>807</v>
      </c>
      <c r="H18" s="10" t="s">
        <v>1551</v>
      </c>
      <c r="I18" s="51">
        <v>5</v>
      </c>
      <c r="J18" s="51">
        <v>5</v>
      </c>
      <c r="K18" s="52" t="s">
        <v>808</v>
      </c>
    </row>
    <row r="19" ht="38" customHeight="1" spans="1:11">
      <c r="A19" s="27" t="s">
        <v>732</v>
      </c>
      <c r="B19" s="29"/>
      <c r="C19" s="10" t="s">
        <v>733</v>
      </c>
      <c r="D19" s="10" t="s">
        <v>1552</v>
      </c>
      <c r="E19" s="10" t="s">
        <v>735</v>
      </c>
      <c r="F19" s="10" t="s">
        <v>768</v>
      </c>
      <c r="G19" s="10" t="s">
        <v>938</v>
      </c>
      <c r="H19" s="10" t="s">
        <v>768</v>
      </c>
      <c r="I19" s="51">
        <v>5</v>
      </c>
      <c r="J19" s="51">
        <v>5</v>
      </c>
      <c r="K19" s="52" t="s">
        <v>808</v>
      </c>
    </row>
    <row r="20" ht="38" customHeight="1" spans="1:11">
      <c r="A20" s="27" t="s">
        <v>732</v>
      </c>
      <c r="B20" s="29"/>
      <c r="C20" s="10" t="s">
        <v>733</v>
      </c>
      <c r="D20" s="10" t="s">
        <v>806</v>
      </c>
      <c r="E20" s="10" t="s">
        <v>735</v>
      </c>
      <c r="F20" s="10" t="s">
        <v>1553</v>
      </c>
      <c r="G20" s="10" t="s">
        <v>807</v>
      </c>
      <c r="H20" s="10" t="s">
        <v>1553</v>
      </c>
      <c r="I20" s="51">
        <v>5</v>
      </c>
      <c r="J20" s="51">
        <v>5</v>
      </c>
      <c r="K20" s="52" t="s">
        <v>808</v>
      </c>
    </row>
    <row r="21" ht="38" customHeight="1" spans="1:11">
      <c r="A21" s="27" t="s">
        <v>732</v>
      </c>
      <c r="B21" s="29"/>
      <c r="C21" s="10" t="s">
        <v>733</v>
      </c>
      <c r="D21" s="10" t="s">
        <v>1017</v>
      </c>
      <c r="E21" s="10" t="s">
        <v>735</v>
      </c>
      <c r="F21" s="10" t="s">
        <v>1145</v>
      </c>
      <c r="G21" s="10" t="s">
        <v>807</v>
      </c>
      <c r="H21" s="10" t="s">
        <v>1145</v>
      </c>
      <c r="I21" s="51">
        <v>5</v>
      </c>
      <c r="J21" s="51">
        <v>5</v>
      </c>
      <c r="K21" s="52" t="s">
        <v>808</v>
      </c>
    </row>
    <row r="22" ht="38" customHeight="1" spans="1:11">
      <c r="A22" s="27" t="s">
        <v>732</v>
      </c>
      <c r="B22" s="29"/>
      <c r="C22" s="10" t="s">
        <v>733</v>
      </c>
      <c r="D22" s="10" t="s">
        <v>1018</v>
      </c>
      <c r="E22" s="10" t="s">
        <v>735</v>
      </c>
      <c r="F22" s="10" t="s">
        <v>943</v>
      </c>
      <c r="G22" s="10" t="s">
        <v>987</v>
      </c>
      <c r="H22" s="10" t="s">
        <v>943</v>
      </c>
      <c r="I22" s="51">
        <v>5</v>
      </c>
      <c r="J22" s="51">
        <v>5</v>
      </c>
      <c r="K22" s="52" t="s">
        <v>808</v>
      </c>
    </row>
    <row r="23" ht="38" customHeight="1" spans="1:11">
      <c r="A23" s="27" t="s">
        <v>732</v>
      </c>
      <c r="B23" s="29"/>
      <c r="C23" s="10" t="s">
        <v>733</v>
      </c>
      <c r="D23" s="10" t="s">
        <v>1554</v>
      </c>
      <c r="E23" s="10" t="s">
        <v>735</v>
      </c>
      <c r="F23" s="10" t="s">
        <v>898</v>
      </c>
      <c r="G23" s="10" t="s">
        <v>987</v>
      </c>
      <c r="H23" s="10" t="s">
        <v>898</v>
      </c>
      <c r="I23" s="51">
        <v>10</v>
      </c>
      <c r="J23" s="51">
        <v>10</v>
      </c>
      <c r="K23" s="52" t="s">
        <v>808</v>
      </c>
    </row>
    <row r="24" ht="38" customHeight="1" spans="1:11">
      <c r="A24" s="27" t="s">
        <v>732</v>
      </c>
      <c r="B24" s="29"/>
      <c r="C24" s="10" t="s">
        <v>733</v>
      </c>
      <c r="D24" s="10" t="s">
        <v>1555</v>
      </c>
      <c r="E24" s="10" t="s">
        <v>735</v>
      </c>
      <c r="F24" s="10" t="s">
        <v>13</v>
      </c>
      <c r="G24" s="10" t="s">
        <v>942</v>
      </c>
      <c r="H24" s="10" t="s">
        <v>13</v>
      </c>
      <c r="I24" s="51">
        <v>5</v>
      </c>
      <c r="J24" s="51">
        <v>5</v>
      </c>
      <c r="K24" s="52" t="s">
        <v>808</v>
      </c>
    </row>
    <row r="25" ht="38" customHeight="1" spans="1:11">
      <c r="A25" s="27" t="s">
        <v>732</v>
      </c>
      <c r="B25" s="29"/>
      <c r="C25" s="10" t="s">
        <v>733</v>
      </c>
      <c r="D25" s="10" t="s">
        <v>1556</v>
      </c>
      <c r="E25" s="10" t="s">
        <v>735</v>
      </c>
      <c r="F25" s="10" t="s">
        <v>1548</v>
      </c>
      <c r="G25" s="10" t="s">
        <v>938</v>
      </c>
      <c r="H25" s="10" t="s">
        <v>1548</v>
      </c>
      <c r="I25" s="51">
        <v>5</v>
      </c>
      <c r="J25" s="51">
        <v>5</v>
      </c>
      <c r="K25" s="52" t="s">
        <v>808</v>
      </c>
    </row>
    <row r="26" ht="38" customHeight="1" spans="1:11">
      <c r="A26" s="27" t="s">
        <v>732</v>
      </c>
      <c r="B26" s="29"/>
      <c r="C26" s="10" t="s">
        <v>733</v>
      </c>
      <c r="D26" s="10" t="s">
        <v>1557</v>
      </c>
      <c r="E26" s="10" t="s">
        <v>735</v>
      </c>
      <c r="F26" s="10" t="s">
        <v>25</v>
      </c>
      <c r="G26" s="10" t="s">
        <v>855</v>
      </c>
      <c r="H26" s="10" t="s">
        <v>25</v>
      </c>
      <c r="I26" s="51">
        <v>5</v>
      </c>
      <c r="J26" s="51">
        <v>5</v>
      </c>
      <c r="K26" s="52" t="s">
        <v>808</v>
      </c>
    </row>
    <row r="27" ht="38" customHeight="1" spans="1:11">
      <c r="A27" s="27" t="s">
        <v>732</v>
      </c>
      <c r="B27" s="29"/>
      <c r="C27" s="10" t="s">
        <v>751</v>
      </c>
      <c r="D27" s="10" t="s">
        <v>858</v>
      </c>
      <c r="E27" s="10" t="s">
        <v>735</v>
      </c>
      <c r="F27" s="10" t="s">
        <v>753</v>
      </c>
      <c r="G27" s="10" t="s">
        <v>747</v>
      </c>
      <c r="H27" s="10" t="s">
        <v>753</v>
      </c>
      <c r="I27" s="51">
        <v>5</v>
      </c>
      <c r="J27" s="51">
        <v>5</v>
      </c>
      <c r="K27" s="52" t="s">
        <v>808</v>
      </c>
    </row>
    <row r="28" ht="38" customHeight="1" spans="1:11">
      <c r="A28" s="27" t="s">
        <v>732</v>
      </c>
      <c r="B28" s="29"/>
      <c r="C28" s="10" t="s">
        <v>815</v>
      </c>
      <c r="D28" s="10" t="s">
        <v>816</v>
      </c>
      <c r="E28" s="10" t="s">
        <v>735</v>
      </c>
      <c r="F28" s="10" t="s">
        <v>1558</v>
      </c>
      <c r="G28" s="10" t="s">
        <v>818</v>
      </c>
      <c r="H28" s="10" t="s">
        <v>1558</v>
      </c>
      <c r="I28" s="51">
        <v>5</v>
      </c>
      <c r="J28" s="51">
        <v>5</v>
      </c>
      <c r="K28" s="52" t="s">
        <v>808</v>
      </c>
    </row>
    <row r="29" ht="38" customHeight="1" spans="1:11">
      <c r="A29" s="27" t="s">
        <v>757</v>
      </c>
      <c r="B29" s="29"/>
      <c r="C29" s="10" t="s">
        <v>819</v>
      </c>
      <c r="D29" s="10" t="s">
        <v>1559</v>
      </c>
      <c r="E29" s="10" t="s">
        <v>735</v>
      </c>
      <c r="F29" s="10" t="s">
        <v>875</v>
      </c>
      <c r="G29" s="10" t="s">
        <v>876</v>
      </c>
      <c r="H29" s="10" t="s">
        <v>875</v>
      </c>
      <c r="I29" s="51">
        <v>5</v>
      </c>
      <c r="J29" s="51">
        <v>5</v>
      </c>
      <c r="K29" s="52" t="s">
        <v>808</v>
      </c>
    </row>
    <row r="30" ht="38" customHeight="1" spans="1:11">
      <c r="A30" s="27" t="s">
        <v>766</v>
      </c>
      <c r="B30" s="29"/>
      <c r="C30" s="10" t="s">
        <v>822</v>
      </c>
      <c r="D30" s="10" t="s">
        <v>823</v>
      </c>
      <c r="E30" s="10" t="s">
        <v>742</v>
      </c>
      <c r="F30" s="10" t="s">
        <v>768</v>
      </c>
      <c r="G30" s="10" t="s">
        <v>747</v>
      </c>
      <c r="H30" s="10" t="s">
        <v>768</v>
      </c>
      <c r="I30" s="51">
        <v>5</v>
      </c>
      <c r="J30" s="51">
        <v>5</v>
      </c>
      <c r="K30" s="52" t="s">
        <v>808</v>
      </c>
    </row>
    <row r="31" s="5" customFormat="1" ht="67" customHeight="1" spans="1:11">
      <c r="A31" s="21" t="s">
        <v>824</v>
      </c>
      <c r="B31" s="21"/>
      <c r="C31" s="21"/>
      <c r="D31" s="30" t="s">
        <v>837</v>
      </c>
      <c r="E31" s="30"/>
      <c r="F31" s="30"/>
      <c r="G31" s="30"/>
      <c r="H31" s="30"/>
      <c r="I31" s="30"/>
      <c r="J31" s="30"/>
      <c r="K31" s="30"/>
    </row>
    <row r="32" s="5" customFormat="1" ht="30" customHeight="1" spans="1:11">
      <c r="A32" s="31" t="s">
        <v>825</v>
      </c>
      <c r="B32" s="32"/>
      <c r="C32" s="32"/>
      <c r="D32" s="32"/>
      <c r="E32" s="32"/>
      <c r="F32" s="32"/>
      <c r="G32" s="32"/>
      <c r="H32" s="33"/>
      <c r="I32" s="21" t="s">
        <v>826</v>
      </c>
      <c r="J32" s="21" t="s">
        <v>827</v>
      </c>
      <c r="K32" s="21" t="s">
        <v>828</v>
      </c>
    </row>
    <row r="33" s="3" customFormat="1" ht="35" customHeight="1" spans="1:11">
      <c r="A33" s="34"/>
      <c r="B33" s="35"/>
      <c r="C33" s="35"/>
      <c r="D33" s="35"/>
      <c r="E33" s="35"/>
      <c r="F33" s="35"/>
      <c r="G33" s="35"/>
      <c r="H33" s="36"/>
      <c r="I33" s="40">
        <v>100</v>
      </c>
      <c r="J33" s="40">
        <v>100</v>
      </c>
      <c r="K33" s="21" t="s">
        <v>829</v>
      </c>
    </row>
    <row r="34" s="3" customFormat="1" ht="208" customHeight="1" spans="1:11">
      <c r="A34" s="37" t="s">
        <v>849</v>
      </c>
      <c r="B34" s="38"/>
      <c r="C34" s="38"/>
      <c r="D34" s="38"/>
      <c r="E34" s="38"/>
      <c r="F34" s="38"/>
      <c r="G34" s="38"/>
      <c r="H34" s="38"/>
      <c r="I34" s="38"/>
      <c r="J34" s="38"/>
      <c r="K34" s="38"/>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10:A11"/>
    <mergeCell ref="I7:I9"/>
    <mergeCell ref="K7:K9"/>
    <mergeCell ref="A5:B9"/>
    <mergeCell ref="A32:H33"/>
  </mergeCells>
  <printOptions horizontalCentered="1" verticalCentered="1"/>
  <pageMargins left="0.196527777777778" right="0.196527777777778" top="0.196527777777778" bottom="0.196527777777778" header="0.196527777777778" footer="0.196527777777778"/>
  <pageSetup paperSize="9" scale="54" orientation="portrait" horizontalDpi="300" verticalDpi="300"/>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1560</v>
      </c>
    </row>
    <row r="3" s="3" customFormat="1" ht="31" customHeight="1" spans="1:11">
      <c r="A3" s="11" t="s">
        <v>774</v>
      </c>
      <c r="B3" s="11"/>
      <c r="C3" s="12" t="s">
        <v>1561</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15</v>
      </c>
      <c r="G6" s="19"/>
      <c r="H6" s="20">
        <v>15</v>
      </c>
      <c r="I6" s="40">
        <v>10</v>
      </c>
      <c r="J6" s="40">
        <v>100</v>
      </c>
      <c r="K6" s="41">
        <v>10</v>
      </c>
    </row>
    <row r="7" s="3" customFormat="1" ht="30" customHeight="1" spans="1:11">
      <c r="A7" s="14"/>
      <c r="B7" s="14"/>
      <c r="C7" s="17" t="s">
        <v>786</v>
      </c>
      <c r="D7" s="18">
        <v>0</v>
      </c>
      <c r="E7" s="19"/>
      <c r="F7" s="18">
        <v>15</v>
      </c>
      <c r="G7" s="19"/>
      <c r="H7" s="20">
        <v>15</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49" customHeight="1" spans="1:11">
      <c r="A11" s="22"/>
      <c r="B11" s="23" t="s">
        <v>1562</v>
      </c>
      <c r="C11" s="23"/>
      <c r="D11" s="23"/>
      <c r="E11" s="23"/>
      <c r="F11" s="23"/>
      <c r="G11" s="23"/>
      <c r="H11" s="23" t="s">
        <v>1563</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1547</v>
      </c>
      <c r="E16" s="10" t="s">
        <v>735</v>
      </c>
      <c r="F16" s="10" t="s">
        <v>1548</v>
      </c>
      <c r="G16" s="10" t="s">
        <v>938</v>
      </c>
      <c r="H16" s="10" t="s">
        <v>1548</v>
      </c>
      <c r="I16" s="51">
        <v>10</v>
      </c>
      <c r="J16" s="51">
        <v>10</v>
      </c>
      <c r="K16" s="52" t="s">
        <v>808</v>
      </c>
    </row>
    <row r="17" ht="38" customHeight="1" spans="1:11">
      <c r="A17" s="27" t="s">
        <v>732</v>
      </c>
      <c r="B17" s="29"/>
      <c r="C17" s="10" t="s">
        <v>733</v>
      </c>
      <c r="D17" s="10" t="s">
        <v>1549</v>
      </c>
      <c r="E17" s="10" t="s">
        <v>735</v>
      </c>
      <c r="F17" s="10" t="s">
        <v>839</v>
      </c>
      <c r="G17" s="10" t="s">
        <v>938</v>
      </c>
      <c r="H17" s="10" t="s">
        <v>839</v>
      </c>
      <c r="I17" s="51">
        <v>10</v>
      </c>
      <c r="J17" s="51">
        <v>10</v>
      </c>
      <c r="K17" s="52" t="s">
        <v>808</v>
      </c>
    </row>
    <row r="18" ht="38" customHeight="1" spans="1:11">
      <c r="A18" s="27" t="s">
        <v>732</v>
      </c>
      <c r="B18" s="29"/>
      <c r="C18" s="10" t="s">
        <v>733</v>
      </c>
      <c r="D18" s="10" t="s">
        <v>1550</v>
      </c>
      <c r="E18" s="10" t="s">
        <v>735</v>
      </c>
      <c r="F18" s="10" t="s">
        <v>1551</v>
      </c>
      <c r="G18" s="10" t="s">
        <v>807</v>
      </c>
      <c r="H18" s="10" t="s">
        <v>1551</v>
      </c>
      <c r="I18" s="51">
        <v>10</v>
      </c>
      <c r="J18" s="51">
        <v>10</v>
      </c>
      <c r="K18" s="52" t="s">
        <v>808</v>
      </c>
    </row>
    <row r="19" ht="38" customHeight="1" spans="1:11">
      <c r="A19" s="27" t="s">
        <v>732</v>
      </c>
      <c r="B19" s="29"/>
      <c r="C19" s="10" t="s">
        <v>733</v>
      </c>
      <c r="D19" s="10" t="s">
        <v>1552</v>
      </c>
      <c r="E19" s="10" t="s">
        <v>735</v>
      </c>
      <c r="F19" s="10" t="s">
        <v>768</v>
      </c>
      <c r="G19" s="10" t="s">
        <v>938</v>
      </c>
      <c r="H19" s="10" t="s">
        <v>768</v>
      </c>
      <c r="I19" s="51">
        <v>5</v>
      </c>
      <c r="J19" s="51">
        <v>5</v>
      </c>
      <c r="K19" s="52" t="s">
        <v>808</v>
      </c>
    </row>
    <row r="20" ht="38" customHeight="1" spans="1:11">
      <c r="A20" s="27" t="s">
        <v>732</v>
      </c>
      <c r="B20" s="29"/>
      <c r="C20" s="10" t="s">
        <v>733</v>
      </c>
      <c r="D20" s="10" t="s">
        <v>1017</v>
      </c>
      <c r="E20" s="10" t="s">
        <v>735</v>
      </c>
      <c r="F20" s="10" t="s">
        <v>1145</v>
      </c>
      <c r="G20" s="10" t="s">
        <v>807</v>
      </c>
      <c r="H20" s="10" t="s">
        <v>1145</v>
      </c>
      <c r="I20" s="51">
        <v>5</v>
      </c>
      <c r="J20" s="51">
        <v>5</v>
      </c>
      <c r="K20" s="52" t="s">
        <v>808</v>
      </c>
    </row>
    <row r="21" ht="38" customHeight="1" spans="1:11">
      <c r="A21" s="27" t="s">
        <v>732</v>
      </c>
      <c r="B21" s="29"/>
      <c r="C21" s="10" t="s">
        <v>733</v>
      </c>
      <c r="D21" s="10" t="s">
        <v>1018</v>
      </c>
      <c r="E21" s="10" t="s">
        <v>735</v>
      </c>
      <c r="F21" s="10" t="s">
        <v>943</v>
      </c>
      <c r="G21" s="10" t="s">
        <v>987</v>
      </c>
      <c r="H21" s="10" t="s">
        <v>943</v>
      </c>
      <c r="I21" s="51">
        <v>5</v>
      </c>
      <c r="J21" s="51">
        <v>5</v>
      </c>
      <c r="K21" s="52" t="s">
        <v>808</v>
      </c>
    </row>
    <row r="22" ht="38" customHeight="1" spans="1:11">
      <c r="A22" s="27" t="s">
        <v>732</v>
      </c>
      <c r="B22" s="29"/>
      <c r="C22" s="10" t="s">
        <v>733</v>
      </c>
      <c r="D22" s="10" t="s">
        <v>1557</v>
      </c>
      <c r="E22" s="10" t="s">
        <v>735</v>
      </c>
      <c r="F22" s="10" t="s">
        <v>25</v>
      </c>
      <c r="G22" s="10" t="s">
        <v>855</v>
      </c>
      <c r="H22" s="10" t="s">
        <v>25</v>
      </c>
      <c r="I22" s="51">
        <v>5</v>
      </c>
      <c r="J22" s="51">
        <v>5</v>
      </c>
      <c r="K22" s="52" t="s">
        <v>808</v>
      </c>
    </row>
    <row r="23" ht="38" customHeight="1" spans="1:11">
      <c r="A23" s="27" t="s">
        <v>732</v>
      </c>
      <c r="B23" s="29"/>
      <c r="C23" s="10" t="s">
        <v>733</v>
      </c>
      <c r="D23" s="10" t="s">
        <v>1555</v>
      </c>
      <c r="E23" s="10" t="s">
        <v>735</v>
      </c>
      <c r="F23" s="10" t="s">
        <v>13</v>
      </c>
      <c r="G23" s="10" t="s">
        <v>942</v>
      </c>
      <c r="H23" s="10" t="s">
        <v>13</v>
      </c>
      <c r="I23" s="51">
        <v>5</v>
      </c>
      <c r="J23" s="51">
        <v>5</v>
      </c>
      <c r="K23" s="52" t="s">
        <v>808</v>
      </c>
    </row>
    <row r="24" ht="38" customHeight="1" spans="1:11">
      <c r="A24" s="27" t="s">
        <v>732</v>
      </c>
      <c r="B24" s="29"/>
      <c r="C24" s="10" t="s">
        <v>733</v>
      </c>
      <c r="D24" s="10" t="s">
        <v>1556</v>
      </c>
      <c r="E24" s="10" t="s">
        <v>735</v>
      </c>
      <c r="F24" s="10" t="s">
        <v>1548</v>
      </c>
      <c r="G24" s="10" t="s">
        <v>938</v>
      </c>
      <c r="H24" s="10" t="s">
        <v>1548</v>
      </c>
      <c r="I24" s="51">
        <v>5</v>
      </c>
      <c r="J24" s="51">
        <v>5</v>
      </c>
      <c r="K24" s="52" t="s">
        <v>808</v>
      </c>
    </row>
    <row r="25" ht="38" customHeight="1" spans="1:11">
      <c r="A25" s="27" t="s">
        <v>732</v>
      </c>
      <c r="B25" s="29"/>
      <c r="C25" s="10" t="s">
        <v>733</v>
      </c>
      <c r="D25" s="10" t="s">
        <v>806</v>
      </c>
      <c r="E25" s="10" t="s">
        <v>735</v>
      </c>
      <c r="F25" s="10" t="s">
        <v>1553</v>
      </c>
      <c r="G25" s="10" t="s">
        <v>807</v>
      </c>
      <c r="H25" s="10" t="s">
        <v>1553</v>
      </c>
      <c r="I25" s="51">
        <v>5</v>
      </c>
      <c r="J25" s="51">
        <v>5</v>
      </c>
      <c r="K25" s="52" t="s">
        <v>808</v>
      </c>
    </row>
    <row r="26" ht="38" customHeight="1" spans="1:11">
      <c r="A26" s="27" t="s">
        <v>732</v>
      </c>
      <c r="B26" s="29"/>
      <c r="C26" s="10" t="s">
        <v>733</v>
      </c>
      <c r="D26" s="10" t="s">
        <v>1554</v>
      </c>
      <c r="E26" s="10" t="s">
        <v>735</v>
      </c>
      <c r="F26" s="10" t="s">
        <v>898</v>
      </c>
      <c r="G26" s="10" t="s">
        <v>987</v>
      </c>
      <c r="H26" s="10" t="s">
        <v>898</v>
      </c>
      <c r="I26" s="51">
        <v>5</v>
      </c>
      <c r="J26" s="51">
        <v>5</v>
      </c>
      <c r="K26" s="52" t="s">
        <v>808</v>
      </c>
    </row>
    <row r="27" ht="38" customHeight="1" spans="1:11">
      <c r="A27" s="27" t="s">
        <v>732</v>
      </c>
      <c r="B27" s="29"/>
      <c r="C27" s="10" t="s">
        <v>751</v>
      </c>
      <c r="D27" s="10" t="s">
        <v>858</v>
      </c>
      <c r="E27" s="10" t="s">
        <v>735</v>
      </c>
      <c r="F27" s="10" t="s">
        <v>753</v>
      </c>
      <c r="G27" s="10" t="s">
        <v>747</v>
      </c>
      <c r="H27" s="10" t="s">
        <v>753</v>
      </c>
      <c r="I27" s="51">
        <v>5</v>
      </c>
      <c r="J27" s="51">
        <v>5</v>
      </c>
      <c r="K27" s="52" t="s">
        <v>808</v>
      </c>
    </row>
    <row r="28" ht="38" customHeight="1" spans="1:11">
      <c r="A28" s="27" t="s">
        <v>732</v>
      </c>
      <c r="B28" s="29"/>
      <c r="C28" s="10" t="s">
        <v>815</v>
      </c>
      <c r="D28" s="10" t="s">
        <v>816</v>
      </c>
      <c r="E28" s="10" t="s">
        <v>735</v>
      </c>
      <c r="F28" s="10" t="s">
        <v>1289</v>
      </c>
      <c r="G28" s="10" t="s">
        <v>818</v>
      </c>
      <c r="H28" s="10" t="s">
        <v>1289</v>
      </c>
      <c r="I28" s="51">
        <v>5</v>
      </c>
      <c r="J28" s="51">
        <v>5</v>
      </c>
      <c r="K28" s="52" t="s">
        <v>808</v>
      </c>
    </row>
    <row r="29" ht="38" customHeight="1" spans="1:11">
      <c r="A29" s="27" t="s">
        <v>757</v>
      </c>
      <c r="B29" s="29"/>
      <c r="C29" s="10" t="s">
        <v>819</v>
      </c>
      <c r="D29" s="10" t="s">
        <v>1559</v>
      </c>
      <c r="E29" s="10" t="s">
        <v>735</v>
      </c>
      <c r="F29" s="10" t="s">
        <v>875</v>
      </c>
      <c r="G29" s="10" t="s">
        <v>756</v>
      </c>
      <c r="H29" s="10" t="s">
        <v>875</v>
      </c>
      <c r="I29" s="51">
        <v>5</v>
      </c>
      <c r="J29" s="51">
        <v>5</v>
      </c>
      <c r="K29" s="52" t="s">
        <v>808</v>
      </c>
    </row>
    <row r="30" ht="38" customHeight="1" spans="1:11">
      <c r="A30" s="27" t="s">
        <v>766</v>
      </c>
      <c r="B30" s="29"/>
      <c r="C30" s="10" t="s">
        <v>822</v>
      </c>
      <c r="D30" s="10" t="s">
        <v>823</v>
      </c>
      <c r="E30" s="10" t="s">
        <v>742</v>
      </c>
      <c r="F30" s="10" t="s">
        <v>768</v>
      </c>
      <c r="G30" s="10" t="s">
        <v>747</v>
      </c>
      <c r="H30" s="10" t="s">
        <v>768</v>
      </c>
      <c r="I30" s="51">
        <v>5</v>
      </c>
      <c r="J30" s="51">
        <v>5</v>
      </c>
      <c r="K30" s="52" t="s">
        <v>808</v>
      </c>
    </row>
    <row r="31" s="5" customFormat="1" ht="67" customHeight="1" spans="1:11">
      <c r="A31" s="21" t="s">
        <v>824</v>
      </c>
      <c r="B31" s="21"/>
      <c r="C31" s="21"/>
      <c r="D31" s="30" t="s">
        <v>837</v>
      </c>
      <c r="E31" s="30"/>
      <c r="F31" s="30"/>
      <c r="G31" s="30"/>
      <c r="H31" s="30"/>
      <c r="I31" s="30"/>
      <c r="J31" s="30"/>
      <c r="K31" s="30"/>
    </row>
    <row r="32" s="5" customFormat="1" ht="30" customHeight="1" spans="1:11">
      <c r="A32" s="31" t="s">
        <v>825</v>
      </c>
      <c r="B32" s="32"/>
      <c r="C32" s="32"/>
      <c r="D32" s="32"/>
      <c r="E32" s="32"/>
      <c r="F32" s="32"/>
      <c r="G32" s="32"/>
      <c r="H32" s="33"/>
      <c r="I32" s="21" t="s">
        <v>826</v>
      </c>
      <c r="J32" s="21" t="s">
        <v>827</v>
      </c>
      <c r="K32" s="21" t="s">
        <v>828</v>
      </c>
    </row>
    <row r="33" s="3" customFormat="1" ht="35" customHeight="1" spans="1:11">
      <c r="A33" s="34"/>
      <c r="B33" s="35"/>
      <c r="C33" s="35"/>
      <c r="D33" s="35"/>
      <c r="E33" s="35"/>
      <c r="F33" s="35"/>
      <c r="G33" s="35"/>
      <c r="H33" s="36"/>
      <c r="I33" s="40">
        <v>100</v>
      </c>
      <c r="J33" s="40">
        <v>100</v>
      </c>
      <c r="K33" s="21" t="s">
        <v>829</v>
      </c>
    </row>
    <row r="34" s="3" customFormat="1" ht="208" customHeight="1" spans="1:11">
      <c r="A34" s="37" t="s">
        <v>849</v>
      </c>
      <c r="B34" s="38"/>
      <c r="C34" s="38"/>
      <c r="D34" s="38"/>
      <c r="E34" s="38"/>
      <c r="F34" s="38"/>
      <c r="G34" s="38"/>
      <c r="H34" s="38"/>
      <c r="I34" s="38"/>
      <c r="J34" s="38"/>
      <c r="K34" s="38"/>
    </row>
  </sheetData>
  <mergeCells count="4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10:A11"/>
    <mergeCell ref="I7:I9"/>
    <mergeCell ref="K7:K9"/>
    <mergeCell ref="A5:B9"/>
    <mergeCell ref="A32:H33"/>
  </mergeCells>
  <printOptions horizontalCentered="1" verticalCentered="1"/>
  <pageMargins left="0.196527777777778" right="0.196527777777778" top="0.196527777777778" bottom="0.196527777777778" header="0.196527777777778" footer="0.196527777777778"/>
  <pageSetup paperSize="9" scale="54" orientation="portrait" horizontalDpi="300" verticalDpi="300"/>
  <headerFooter alignWithMargins="0" scaleWithDoc="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1564</v>
      </c>
    </row>
    <row r="3" s="3" customFormat="1" ht="31" customHeight="1" spans="1:11">
      <c r="A3" s="47" t="s">
        <v>774</v>
      </c>
      <c r="B3" s="47"/>
      <c r="C3" s="54" t="s">
        <v>1565</v>
      </c>
      <c r="D3" s="54"/>
      <c r="E3" s="54"/>
      <c r="F3" s="54"/>
      <c r="G3" s="54"/>
      <c r="H3" s="54"/>
      <c r="I3" s="54"/>
      <c r="J3" s="54"/>
      <c r="K3" s="54"/>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100</v>
      </c>
      <c r="G6" s="19"/>
      <c r="H6" s="20">
        <v>100</v>
      </c>
      <c r="I6" s="40">
        <v>10</v>
      </c>
      <c r="J6" s="40">
        <v>100</v>
      </c>
      <c r="K6" s="41">
        <v>10</v>
      </c>
    </row>
    <row r="7" s="3" customFormat="1" ht="30" customHeight="1" spans="1:11">
      <c r="A7" s="14"/>
      <c r="B7" s="14"/>
      <c r="C7" s="17" t="s">
        <v>786</v>
      </c>
      <c r="D7" s="18">
        <v>0</v>
      </c>
      <c r="E7" s="19"/>
      <c r="F7" s="18">
        <v>100</v>
      </c>
      <c r="G7" s="19"/>
      <c r="H7" s="20">
        <v>100</v>
      </c>
      <c r="I7" s="42"/>
      <c r="J7" s="40">
        <v>100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22" customHeight="1" spans="1:11">
      <c r="A11" s="22"/>
      <c r="B11" s="23" t="s">
        <v>1566</v>
      </c>
      <c r="C11" s="23"/>
      <c r="D11" s="23"/>
      <c r="E11" s="23"/>
      <c r="F11" s="23"/>
      <c r="G11" s="23"/>
      <c r="H11" s="23" t="s">
        <v>1567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1568</v>
      </c>
      <c r="E16" s="10" t="s">
        <v>735</v>
      </c>
      <c r="F16" s="10" t="s">
        <v>12</v>
      </c>
      <c r="G16" s="10" t="s">
        <v>740</v>
      </c>
      <c r="H16" s="10" t="s">
        <v>12</v>
      </c>
      <c r="I16" s="51">
        <v>15</v>
      </c>
      <c r="J16" s="51">
        <v>15</v>
      </c>
      <c r="K16" s="52" t="s">
        <v>808</v>
      </c>
    </row>
    <row r="17" ht="38" customHeight="1" spans="1:11">
      <c r="A17" s="27" t="s">
        <v>732</v>
      </c>
      <c r="B17" s="29"/>
      <c r="C17" s="10" t="s">
        <v>751</v>
      </c>
      <c r="D17" s="10" t="s">
        <v>858</v>
      </c>
      <c r="E17" s="10" t="s">
        <v>735</v>
      </c>
      <c r="F17" s="10" t="s">
        <v>753</v>
      </c>
      <c r="G17" s="10" t="s">
        <v>747</v>
      </c>
      <c r="H17" s="10" t="s">
        <v>753</v>
      </c>
      <c r="I17" s="51">
        <v>15</v>
      </c>
      <c r="J17" s="51">
        <v>15</v>
      </c>
      <c r="K17" s="52" t="s">
        <v>808</v>
      </c>
    </row>
    <row r="18" ht="38" customHeight="1" spans="1:11">
      <c r="A18" s="27" t="s">
        <v>732</v>
      </c>
      <c r="B18" s="29"/>
      <c r="C18" s="10" t="s">
        <v>812</v>
      </c>
      <c r="D18" s="10" t="s">
        <v>871</v>
      </c>
      <c r="E18" s="10" t="s">
        <v>814</v>
      </c>
      <c r="F18" s="10" t="s">
        <v>25</v>
      </c>
      <c r="G18" s="10" t="s">
        <v>868</v>
      </c>
      <c r="H18" s="10" t="s">
        <v>25</v>
      </c>
      <c r="I18" s="51">
        <v>15</v>
      </c>
      <c r="J18" s="51">
        <v>15</v>
      </c>
      <c r="K18" s="52" t="s">
        <v>808</v>
      </c>
    </row>
    <row r="19" ht="38" customHeight="1" spans="1:11">
      <c r="A19" s="27" t="s">
        <v>732</v>
      </c>
      <c r="B19" s="29"/>
      <c r="C19" s="10" t="s">
        <v>815</v>
      </c>
      <c r="D19" s="10" t="s">
        <v>816</v>
      </c>
      <c r="E19" s="10" t="s">
        <v>735</v>
      </c>
      <c r="F19" s="10" t="s">
        <v>1569</v>
      </c>
      <c r="G19" s="10" t="s">
        <v>967</v>
      </c>
      <c r="H19" s="10" t="s">
        <v>1569</v>
      </c>
      <c r="I19" s="51">
        <v>15</v>
      </c>
      <c r="J19" s="51">
        <v>15</v>
      </c>
      <c r="K19" s="52" t="s">
        <v>808</v>
      </c>
    </row>
    <row r="20" ht="38" customHeight="1" spans="1:11">
      <c r="A20" s="27" t="s">
        <v>757</v>
      </c>
      <c r="B20" s="29"/>
      <c r="C20" s="10" t="s">
        <v>860</v>
      </c>
      <c r="D20" s="10" t="s">
        <v>1570</v>
      </c>
      <c r="E20" s="10" t="s">
        <v>735</v>
      </c>
      <c r="F20" s="10" t="s">
        <v>875</v>
      </c>
      <c r="G20" s="10" t="s">
        <v>747</v>
      </c>
      <c r="H20" s="10" t="s">
        <v>875</v>
      </c>
      <c r="I20" s="51">
        <v>15</v>
      </c>
      <c r="J20" s="51">
        <v>15</v>
      </c>
      <c r="K20" s="52" t="s">
        <v>808</v>
      </c>
    </row>
    <row r="21" ht="38" customHeight="1" spans="1:11">
      <c r="A21" s="27" t="s">
        <v>766</v>
      </c>
      <c r="B21" s="29"/>
      <c r="C21" s="10" t="s">
        <v>822</v>
      </c>
      <c r="D21" s="10" t="s">
        <v>823</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100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5" orientation="portrait" horizontalDpi="300" verticalDpi="300"/>
  <headerFooter alignWithMargins="0" scaleWithDoc="0"/>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1571</v>
      </c>
    </row>
    <row r="3" s="3" customFormat="1" ht="31" customHeight="1" spans="1:11">
      <c r="A3" s="11" t="s">
        <v>774</v>
      </c>
      <c r="B3" s="11"/>
      <c r="C3" s="12" t="s">
        <v>1572</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8</v>
      </c>
      <c r="G6" s="19"/>
      <c r="H6" s="20">
        <v>7.96</v>
      </c>
      <c r="I6" s="40">
        <v>10</v>
      </c>
      <c r="J6" s="40">
        <v>99.5</v>
      </c>
      <c r="K6" s="41">
        <v>9.95</v>
      </c>
    </row>
    <row r="7" s="3" customFormat="1" ht="30" customHeight="1" spans="1:11">
      <c r="A7" s="14"/>
      <c r="B7" s="14"/>
      <c r="C7" s="17" t="s">
        <v>786</v>
      </c>
      <c r="D7" s="18">
        <v>0</v>
      </c>
      <c r="E7" s="19"/>
      <c r="F7" s="18">
        <v>8</v>
      </c>
      <c r="G7" s="19"/>
      <c r="H7" s="20">
        <v>7.96</v>
      </c>
      <c r="I7" s="42"/>
      <c r="J7" s="40">
        <v>99.5</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98" customHeight="1" spans="1:11">
      <c r="A11" s="22"/>
      <c r="B11" s="23" t="s">
        <v>1573</v>
      </c>
      <c r="C11" s="23"/>
      <c r="D11" s="23"/>
      <c r="E11" s="23"/>
      <c r="F11" s="23"/>
      <c r="G11" s="23"/>
      <c r="H11" s="23" t="s">
        <v>1574</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1575</v>
      </c>
      <c r="E16" s="10" t="s">
        <v>735</v>
      </c>
      <c r="F16" s="10" t="s">
        <v>1576</v>
      </c>
      <c r="G16" s="10" t="s">
        <v>1577</v>
      </c>
      <c r="H16" s="10" t="s">
        <v>1576</v>
      </c>
      <c r="I16" s="51">
        <v>20</v>
      </c>
      <c r="J16" s="51">
        <v>20</v>
      </c>
      <c r="K16" s="52" t="s">
        <v>808</v>
      </c>
    </row>
    <row r="17" ht="38" customHeight="1" spans="1:11">
      <c r="A17" s="27" t="s">
        <v>732</v>
      </c>
      <c r="B17" s="29"/>
      <c r="C17" s="10" t="s">
        <v>733</v>
      </c>
      <c r="D17" s="10" t="s">
        <v>1578</v>
      </c>
      <c r="E17" s="10" t="s">
        <v>735</v>
      </c>
      <c r="F17" s="10" t="s">
        <v>1579</v>
      </c>
      <c r="G17" s="10" t="s">
        <v>974</v>
      </c>
      <c r="H17" s="10" t="s">
        <v>1579</v>
      </c>
      <c r="I17" s="51">
        <v>20</v>
      </c>
      <c r="J17" s="51">
        <v>20</v>
      </c>
      <c r="K17" s="52" t="s">
        <v>808</v>
      </c>
    </row>
    <row r="18" ht="38" customHeight="1" spans="1:11">
      <c r="A18" s="27" t="s">
        <v>732</v>
      </c>
      <c r="B18" s="29"/>
      <c r="C18" s="10" t="s">
        <v>751</v>
      </c>
      <c r="D18" s="10" t="s">
        <v>1580</v>
      </c>
      <c r="E18" s="10" t="s">
        <v>735</v>
      </c>
      <c r="F18" s="10" t="s">
        <v>753</v>
      </c>
      <c r="G18" s="10" t="s">
        <v>747</v>
      </c>
      <c r="H18" s="10" t="s">
        <v>753</v>
      </c>
      <c r="I18" s="51">
        <v>15</v>
      </c>
      <c r="J18" s="51">
        <v>15</v>
      </c>
      <c r="K18" s="52" t="s">
        <v>808</v>
      </c>
    </row>
    <row r="19" ht="38" customHeight="1" spans="1:11">
      <c r="A19" s="27" t="s">
        <v>757</v>
      </c>
      <c r="B19" s="29"/>
      <c r="C19" s="10" t="s">
        <v>819</v>
      </c>
      <c r="D19" s="10" t="s">
        <v>1581</v>
      </c>
      <c r="E19" s="10" t="s">
        <v>735</v>
      </c>
      <c r="F19" s="10" t="s">
        <v>1364</v>
      </c>
      <c r="G19" s="10" t="s">
        <v>756</v>
      </c>
      <c r="H19" s="10" t="s">
        <v>1364</v>
      </c>
      <c r="I19" s="51">
        <v>15</v>
      </c>
      <c r="J19" s="51">
        <v>15</v>
      </c>
      <c r="K19" s="52" t="s">
        <v>808</v>
      </c>
    </row>
    <row r="20" ht="38" customHeight="1" spans="1:11">
      <c r="A20" s="27" t="s">
        <v>766</v>
      </c>
      <c r="B20" s="29"/>
      <c r="C20" s="10" t="s">
        <v>822</v>
      </c>
      <c r="D20" s="10" t="s">
        <v>930</v>
      </c>
      <c r="E20" s="10" t="s">
        <v>742</v>
      </c>
      <c r="F20" s="10" t="s">
        <v>1287</v>
      </c>
      <c r="G20" s="10" t="s">
        <v>747</v>
      </c>
      <c r="H20" s="10" t="s">
        <v>1287</v>
      </c>
      <c r="I20" s="51">
        <v>20</v>
      </c>
      <c r="J20" s="51">
        <v>20</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99.95</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6"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SheetLayoutView="60" topLeftCell="D1" workbookViewId="0">
      <selection activeCell="K43" sqref="K43"/>
    </sheetView>
  </sheetViews>
  <sheetFormatPr defaultColWidth="9" defaultRowHeight="14.25"/>
  <cols>
    <col min="1" max="3" width="3.78333333333333" style="153" customWidth="1"/>
    <col min="4" max="4" width="36.4" style="153" customWidth="1"/>
    <col min="5" max="5" width="12.2" style="153" customWidth="1"/>
    <col min="6" max="6" width="10.3" style="153" customWidth="1"/>
    <col min="7" max="7" width="10.7" style="153" customWidth="1"/>
    <col min="8" max="8" width="12.7" style="153" customWidth="1"/>
    <col min="9" max="9" width="10.9" style="153" customWidth="1"/>
    <col min="10" max="10" width="12.5" style="153" customWidth="1"/>
    <col min="11" max="11" width="10.7" style="153" customWidth="1"/>
    <col min="12" max="12" width="9.3" style="153" customWidth="1"/>
    <col min="13" max="13" width="9.4" style="153" customWidth="1"/>
    <col min="14" max="14" width="10.8" style="153" customWidth="1"/>
    <col min="15" max="15" width="12.4" style="153" customWidth="1"/>
    <col min="16" max="19" width="7.89166666666667" style="153" customWidth="1"/>
    <col min="20" max="20" width="10.4416666666667" style="153" customWidth="1"/>
    <col min="21" max="16384" width="9" style="153"/>
  </cols>
  <sheetData>
    <row r="1" ht="35.2" customHeight="1" spans="1:20">
      <c r="A1" s="155" t="s">
        <v>608</v>
      </c>
      <c r="B1" s="155"/>
      <c r="C1" s="155"/>
      <c r="D1" s="155"/>
      <c r="E1" s="155"/>
      <c r="F1" s="155"/>
      <c r="G1" s="155"/>
      <c r="H1" s="155"/>
      <c r="I1" s="155"/>
      <c r="J1" s="155"/>
      <c r="K1" s="155"/>
      <c r="L1" s="155"/>
      <c r="M1" s="155"/>
      <c r="N1" s="155"/>
      <c r="O1" s="155"/>
      <c r="P1" s="155"/>
      <c r="Q1" s="155"/>
      <c r="R1" s="155"/>
      <c r="S1" s="155"/>
      <c r="T1" s="155"/>
    </row>
    <row r="2" s="173" customFormat="1" ht="32" customHeight="1" spans="1:20">
      <c r="A2" s="176"/>
      <c r="B2" s="176"/>
      <c r="C2" s="176"/>
      <c r="D2" s="176"/>
      <c r="E2" s="176"/>
      <c r="F2" s="176"/>
      <c r="G2" s="176"/>
      <c r="H2" s="176"/>
      <c r="I2" s="176"/>
      <c r="J2" s="176"/>
      <c r="K2" s="176"/>
      <c r="L2" s="176"/>
      <c r="M2" s="176"/>
      <c r="N2" s="176"/>
      <c r="P2" s="194"/>
      <c r="T2" s="191" t="s">
        <v>609</v>
      </c>
    </row>
    <row r="3" s="174" customFormat="1" ht="18" customHeight="1" spans="1:20">
      <c r="A3" s="177" t="s">
        <v>2</v>
      </c>
      <c r="B3" s="177"/>
      <c r="C3" s="177"/>
      <c r="D3" s="177"/>
      <c r="E3" s="179"/>
      <c r="F3" s="179"/>
      <c r="G3" s="179"/>
      <c r="H3" s="179"/>
      <c r="I3" s="179"/>
      <c r="J3" s="179"/>
      <c r="K3" s="179"/>
      <c r="L3" s="179"/>
      <c r="M3" s="179"/>
      <c r="N3" s="179"/>
      <c r="P3" s="195"/>
      <c r="T3" s="192" t="s">
        <v>317</v>
      </c>
    </row>
    <row r="4" s="175" customFormat="1" ht="39.8" customHeight="1" spans="1:20">
      <c r="A4" s="180" t="s">
        <v>6</v>
      </c>
      <c r="B4" s="180"/>
      <c r="C4" s="180" t="s">
        <v>11</v>
      </c>
      <c r="D4" s="180" t="s">
        <v>11</v>
      </c>
      <c r="E4" s="180" t="s">
        <v>318</v>
      </c>
      <c r="F4" s="180"/>
      <c r="G4" s="180"/>
      <c r="H4" s="180" t="s">
        <v>319</v>
      </c>
      <c r="I4" s="180"/>
      <c r="J4" s="180"/>
      <c r="K4" s="180" t="s">
        <v>320</v>
      </c>
      <c r="L4" s="180"/>
      <c r="M4" s="180"/>
      <c r="N4" s="180"/>
      <c r="O4" s="180"/>
      <c r="P4" s="180" t="s">
        <v>80</v>
      </c>
      <c r="Q4" s="180"/>
      <c r="R4" s="180"/>
      <c r="S4" s="180" t="s">
        <v>11</v>
      </c>
      <c r="T4" s="180" t="s">
        <v>11</v>
      </c>
    </row>
    <row r="5" s="175" customFormat="1" ht="26.2" customHeight="1" spans="1:20">
      <c r="A5" s="180" t="s">
        <v>321</v>
      </c>
      <c r="B5" s="180"/>
      <c r="C5" s="180"/>
      <c r="D5" s="180" t="s">
        <v>93</v>
      </c>
      <c r="E5" s="180" t="s">
        <v>99</v>
      </c>
      <c r="F5" s="180" t="s">
        <v>322</v>
      </c>
      <c r="G5" s="180" t="s">
        <v>323</v>
      </c>
      <c r="H5" s="180" t="s">
        <v>99</v>
      </c>
      <c r="I5" s="180" t="s">
        <v>286</v>
      </c>
      <c r="J5" s="180" t="s">
        <v>287</v>
      </c>
      <c r="K5" s="180" t="s">
        <v>99</v>
      </c>
      <c r="L5" s="181" t="s">
        <v>286</v>
      </c>
      <c r="M5" s="182"/>
      <c r="N5" s="183"/>
      <c r="O5" s="180" t="s">
        <v>287</v>
      </c>
      <c r="P5" s="180" t="s">
        <v>99</v>
      </c>
      <c r="Q5" s="180" t="s">
        <v>322</v>
      </c>
      <c r="R5" s="197" t="s">
        <v>323</v>
      </c>
      <c r="S5" s="198"/>
      <c r="T5" s="199"/>
    </row>
    <row r="6" s="175" customFormat="1" ht="29.15" customHeight="1" spans="1:20">
      <c r="A6" s="180"/>
      <c r="B6" s="180" t="s">
        <v>11</v>
      </c>
      <c r="C6" s="180" t="s">
        <v>11</v>
      </c>
      <c r="D6" s="180" t="s">
        <v>11</v>
      </c>
      <c r="E6" s="180" t="s">
        <v>11</v>
      </c>
      <c r="F6" s="180" t="s">
        <v>11</v>
      </c>
      <c r="G6" s="180" t="s">
        <v>94</v>
      </c>
      <c r="H6" s="180" t="s">
        <v>11</v>
      </c>
      <c r="I6" s="180"/>
      <c r="J6" s="180" t="s">
        <v>94</v>
      </c>
      <c r="K6" s="180" t="s">
        <v>11</v>
      </c>
      <c r="L6" s="184"/>
      <c r="M6" s="185"/>
      <c r="N6" s="186"/>
      <c r="O6" s="180" t="s">
        <v>94</v>
      </c>
      <c r="P6" s="180" t="s">
        <v>11</v>
      </c>
      <c r="Q6" s="180" t="s">
        <v>11</v>
      </c>
      <c r="R6" s="187" t="s">
        <v>94</v>
      </c>
      <c r="S6" s="180" t="s">
        <v>326</v>
      </c>
      <c r="T6" s="180" t="s">
        <v>610</v>
      </c>
    </row>
    <row r="7" s="174" customFormat="1" ht="19.5" customHeight="1" spans="1:20">
      <c r="A7" s="180"/>
      <c r="B7" s="180" t="s">
        <v>11</v>
      </c>
      <c r="C7" s="180" t="s">
        <v>11</v>
      </c>
      <c r="D7" s="180" t="s">
        <v>11</v>
      </c>
      <c r="E7" s="180" t="s">
        <v>11</v>
      </c>
      <c r="F7" s="180" t="s">
        <v>11</v>
      </c>
      <c r="G7" s="180" t="s">
        <v>11</v>
      </c>
      <c r="H7" s="180" t="s">
        <v>11</v>
      </c>
      <c r="I7" s="180"/>
      <c r="J7" s="180" t="s">
        <v>11</v>
      </c>
      <c r="K7" s="180" t="s">
        <v>11</v>
      </c>
      <c r="L7" s="196" t="s">
        <v>94</v>
      </c>
      <c r="M7" s="196" t="s">
        <v>324</v>
      </c>
      <c r="N7" s="196" t="s">
        <v>325</v>
      </c>
      <c r="O7" s="180" t="s">
        <v>11</v>
      </c>
      <c r="P7" s="180" t="s">
        <v>11</v>
      </c>
      <c r="Q7" s="180" t="s">
        <v>11</v>
      </c>
      <c r="R7" s="188"/>
      <c r="S7" s="180" t="s">
        <v>11</v>
      </c>
      <c r="T7" s="180" t="s">
        <v>11</v>
      </c>
    </row>
    <row r="8" s="174" customFormat="1" ht="19.5" customHeight="1" spans="1:20">
      <c r="A8" s="180" t="s">
        <v>96</v>
      </c>
      <c r="B8" s="180" t="s">
        <v>97</v>
      </c>
      <c r="C8" s="180" t="s">
        <v>98</v>
      </c>
      <c r="D8" s="180" t="s">
        <v>10</v>
      </c>
      <c r="E8" s="193" t="s">
        <v>12</v>
      </c>
      <c r="F8" s="193" t="s">
        <v>13</v>
      </c>
      <c r="G8" s="193" t="s">
        <v>19</v>
      </c>
      <c r="H8" s="193" t="s">
        <v>22</v>
      </c>
      <c r="I8" s="193" t="s">
        <v>25</v>
      </c>
      <c r="J8" s="193" t="s">
        <v>28</v>
      </c>
      <c r="K8" s="193" t="s">
        <v>31</v>
      </c>
      <c r="L8" s="193" t="s">
        <v>34</v>
      </c>
      <c r="M8" s="193" t="s">
        <v>36</v>
      </c>
      <c r="N8" s="193" t="s">
        <v>38</v>
      </c>
      <c r="O8" s="193" t="s">
        <v>40</v>
      </c>
      <c r="P8" s="193" t="s">
        <v>42</v>
      </c>
      <c r="Q8" s="193" t="s">
        <v>44</v>
      </c>
      <c r="R8" s="193" t="s">
        <v>46</v>
      </c>
      <c r="S8" s="193" t="s">
        <v>48</v>
      </c>
      <c r="T8" s="193" t="s">
        <v>50</v>
      </c>
    </row>
    <row r="9" s="174" customFormat="1" ht="20.3" customHeight="1" spans="1:20">
      <c r="A9" s="180"/>
      <c r="B9" s="180" t="s">
        <v>11</v>
      </c>
      <c r="C9" s="180" t="s">
        <v>11</v>
      </c>
      <c r="D9" s="180" t="s">
        <v>99</v>
      </c>
      <c r="E9" s="171">
        <v>0</v>
      </c>
      <c r="F9" s="171">
        <v>0</v>
      </c>
      <c r="G9" s="171">
        <v>0</v>
      </c>
      <c r="H9" s="171">
        <v>300000</v>
      </c>
      <c r="I9" s="171">
        <v>0</v>
      </c>
      <c r="J9" s="171">
        <v>300000</v>
      </c>
      <c r="K9" s="171">
        <v>300000</v>
      </c>
      <c r="L9" s="171">
        <v>0</v>
      </c>
      <c r="M9" s="171">
        <v>0</v>
      </c>
      <c r="N9" s="171">
        <v>0</v>
      </c>
      <c r="O9" s="171">
        <v>300000</v>
      </c>
      <c r="P9" s="171">
        <v>0</v>
      </c>
      <c r="Q9" s="171">
        <v>0</v>
      </c>
      <c r="R9" s="171">
        <v>0</v>
      </c>
      <c r="S9" s="171">
        <v>0</v>
      </c>
      <c r="T9" s="171">
        <v>0</v>
      </c>
    </row>
    <row r="10" s="158" customFormat="1" ht="19.5" customHeight="1" spans="1:20">
      <c r="A10" s="189" t="s">
        <v>277</v>
      </c>
      <c r="B10" s="189"/>
      <c r="C10" s="189"/>
      <c r="D10" s="189" t="s">
        <v>278</v>
      </c>
      <c r="E10" s="171">
        <v>0</v>
      </c>
      <c r="F10" s="171">
        <v>0</v>
      </c>
      <c r="G10" s="171">
        <v>0</v>
      </c>
      <c r="H10" s="171">
        <v>300000</v>
      </c>
      <c r="I10" s="171">
        <v>0</v>
      </c>
      <c r="J10" s="171">
        <v>300000</v>
      </c>
      <c r="K10" s="171">
        <v>300000</v>
      </c>
      <c r="L10" s="171">
        <v>0</v>
      </c>
      <c r="M10" s="171">
        <v>0</v>
      </c>
      <c r="N10" s="171">
        <v>0</v>
      </c>
      <c r="O10" s="171">
        <v>300000</v>
      </c>
      <c r="P10" s="171">
        <v>0</v>
      </c>
      <c r="Q10" s="171">
        <v>0</v>
      </c>
      <c r="R10" s="171">
        <v>0</v>
      </c>
      <c r="S10" s="171">
        <v>0</v>
      </c>
      <c r="T10" s="171">
        <v>0</v>
      </c>
    </row>
    <row r="11" s="158" customFormat="1" ht="19.5" customHeight="1" spans="1:20">
      <c r="A11" s="189" t="s">
        <v>279</v>
      </c>
      <c r="B11" s="189"/>
      <c r="C11" s="189"/>
      <c r="D11" s="189" t="s">
        <v>280</v>
      </c>
      <c r="E11" s="171">
        <v>0</v>
      </c>
      <c r="F11" s="171">
        <v>0</v>
      </c>
      <c r="G11" s="171">
        <v>0</v>
      </c>
      <c r="H11" s="171">
        <v>300000</v>
      </c>
      <c r="I11" s="171">
        <v>0</v>
      </c>
      <c r="J11" s="171">
        <v>300000</v>
      </c>
      <c r="K11" s="171">
        <v>300000</v>
      </c>
      <c r="L11" s="171">
        <v>0</v>
      </c>
      <c r="M11" s="171">
        <v>0</v>
      </c>
      <c r="N11" s="171">
        <v>0</v>
      </c>
      <c r="O11" s="171">
        <v>300000</v>
      </c>
      <c r="P11" s="171">
        <v>0</v>
      </c>
      <c r="Q11" s="171">
        <v>0</v>
      </c>
      <c r="R11" s="171">
        <v>0</v>
      </c>
      <c r="S11" s="171">
        <v>0</v>
      </c>
      <c r="T11" s="171">
        <v>0</v>
      </c>
    </row>
    <row r="12" s="158" customFormat="1" ht="19.5" customHeight="1" spans="1:20">
      <c r="A12" s="189" t="s">
        <v>611</v>
      </c>
      <c r="B12" s="189"/>
      <c r="C12" s="189"/>
      <c r="D12" s="189" t="s">
        <v>612</v>
      </c>
      <c r="E12" s="171">
        <v>0</v>
      </c>
      <c r="F12" s="171">
        <v>0</v>
      </c>
      <c r="G12" s="171">
        <v>0</v>
      </c>
      <c r="H12" s="171">
        <v>0</v>
      </c>
      <c r="I12" s="171">
        <v>0</v>
      </c>
      <c r="J12" s="171">
        <v>0</v>
      </c>
      <c r="K12" s="171">
        <v>0</v>
      </c>
      <c r="L12" s="171">
        <v>0</v>
      </c>
      <c r="M12" s="171">
        <v>0</v>
      </c>
      <c r="N12" s="171">
        <v>0</v>
      </c>
      <c r="O12" s="171">
        <v>0</v>
      </c>
      <c r="P12" s="171">
        <v>0</v>
      </c>
      <c r="Q12" s="171">
        <v>0</v>
      </c>
      <c r="R12" s="171">
        <v>0</v>
      </c>
      <c r="S12" s="171">
        <v>0</v>
      </c>
      <c r="T12" s="171">
        <v>0</v>
      </c>
    </row>
    <row r="13" s="158" customFormat="1" ht="19.5" customHeight="1" spans="1:20">
      <c r="A13" s="189" t="s">
        <v>281</v>
      </c>
      <c r="B13" s="189"/>
      <c r="C13" s="189"/>
      <c r="D13" s="189" t="s">
        <v>282</v>
      </c>
      <c r="E13" s="171">
        <v>0</v>
      </c>
      <c r="F13" s="171">
        <v>0</v>
      </c>
      <c r="G13" s="171">
        <v>0</v>
      </c>
      <c r="H13" s="171">
        <v>300000</v>
      </c>
      <c r="I13" s="171">
        <v>0</v>
      </c>
      <c r="J13" s="171">
        <v>300000</v>
      </c>
      <c r="K13" s="171">
        <v>300000</v>
      </c>
      <c r="L13" s="171">
        <v>0</v>
      </c>
      <c r="M13" s="171">
        <v>0</v>
      </c>
      <c r="N13" s="171">
        <v>0</v>
      </c>
      <c r="O13" s="171">
        <v>300000</v>
      </c>
      <c r="P13" s="171">
        <v>0</v>
      </c>
      <c r="Q13" s="171">
        <v>0</v>
      </c>
      <c r="R13" s="171">
        <v>0</v>
      </c>
      <c r="S13" s="171">
        <v>0</v>
      </c>
      <c r="T13" s="171">
        <v>0</v>
      </c>
    </row>
    <row r="14" s="174" customFormat="1" ht="24.05" customHeight="1" spans="1:16">
      <c r="A14" s="190" t="s">
        <v>613</v>
      </c>
      <c r="B14" s="190"/>
      <c r="C14" s="190"/>
      <c r="D14" s="190"/>
      <c r="E14" s="190"/>
      <c r="F14" s="190"/>
      <c r="G14" s="190"/>
      <c r="H14" s="190"/>
      <c r="I14" s="190"/>
      <c r="J14" s="190"/>
      <c r="K14" s="190"/>
      <c r="L14" s="190"/>
      <c r="M14" s="190"/>
      <c r="N14" s="190"/>
      <c r="O14" s="190"/>
      <c r="P14" s="190"/>
    </row>
  </sheetData>
  <mergeCells count="32">
    <mergeCell ref="A1:T1"/>
    <mergeCell ref="A3:D3"/>
    <mergeCell ref="A4:D4"/>
    <mergeCell ref="E4:G4"/>
    <mergeCell ref="H4:J4"/>
    <mergeCell ref="K4:O4"/>
    <mergeCell ref="P4:T4"/>
    <mergeCell ref="R5:T5"/>
    <mergeCell ref="A10:C10"/>
    <mergeCell ref="A11:C11"/>
    <mergeCell ref="A12:C12"/>
    <mergeCell ref="A13:C13"/>
    <mergeCell ref="A14:P14"/>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63" fitToHeight="0" orientation="landscape" horizontalDpi="600" verticalDpi="600"/>
  <headerFooter alignWithMargins="0"/>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zoomScale="85" zoomScaleNormal="85" topLeftCell="A11" workbookViewId="0">
      <selection activeCell="D17" sqref="D17"/>
    </sheetView>
  </sheetViews>
  <sheetFormatPr defaultColWidth="8.08333333333333" defaultRowHeight="14.25"/>
  <cols>
    <col min="1" max="1" width="9.16666666666667" style="6" customWidth="1"/>
    <col min="2" max="2" width="8.83333333333333" style="6" customWidth="1"/>
    <col min="3" max="3" width="20.1666666666667" style="6" customWidth="1"/>
    <col min="4" max="4" width="29.2916666666667"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1582</v>
      </c>
    </row>
    <row r="3" s="3" customFormat="1" ht="31" customHeight="1" spans="1:11">
      <c r="A3" s="11" t="s">
        <v>774</v>
      </c>
      <c r="B3" s="11"/>
      <c r="C3" s="12" t="s">
        <v>1583</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3</v>
      </c>
      <c r="G6" s="19"/>
      <c r="H6" s="20">
        <v>0</v>
      </c>
      <c r="I6" s="40">
        <v>10</v>
      </c>
      <c r="J6" s="40">
        <v>0</v>
      </c>
      <c r="K6" s="41">
        <v>0</v>
      </c>
    </row>
    <row r="7" s="3" customFormat="1" ht="30" customHeight="1" spans="1:11">
      <c r="A7" s="14"/>
      <c r="B7" s="14"/>
      <c r="C7" s="17" t="s">
        <v>786</v>
      </c>
      <c r="D7" s="18">
        <v>0</v>
      </c>
      <c r="E7" s="19"/>
      <c r="F7" s="18">
        <v>0</v>
      </c>
      <c r="G7" s="19"/>
      <c r="H7" s="20">
        <v>0</v>
      </c>
      <c r="I7" s="42"/>
      <c r="J7" s="40">
        <v>0</v>
      </c>
      <c r="K7" s="43"/>
    </row>
    <row r="8" s="3" customFormat="1" ht="30" customHeight="1" spans="1:11">
      <c r="A8" s="14"/>
      <c r="B8" s="14"/>
      <c r="C8" s="17" t="s">
        <v>787</v>
      </c>
      <c r="D8" s="18">
        <v>0</v>
      </c>
      <c r="E8" s="19"/>
      <c r="F8" s="18">
        <v>3</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230" customHeight="1" spans="1:11">
      <c r="A11" s="22"/>
      <c r="B11" s="23" t="s">
        <v>1584</v>
      </c>
      <c r="C11" s="23"/>
      <c r="D11" s="23"/>
      <c r="E11" s="23"/>
      <c r="F11" s="23"/>
      <c r="G11" s="23"/>
      <c r="H11" s="23" t="s">
        <v>1585</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1586</v>
      </c>
      <c r="E16" s="10" t="s">
        <v>735</v>
      </c>
      <c r="F16" s="10" t="s">
        <v>13</v>
      </c>
      <c r="G16" s="10" t="s">
        <v>98</v>
      </c>
      <c r="H16" s="10" t="s">
        <v>13</v>
      </c>
      <c r="I16" s="51">
        <v>10</v>
      </c>
      <c r="J16" s="51">
        <v>10</v>
      </c>
      <c r="K16" s="52" t="s">
        <v>808</v>
      </c>
    </row>
    <row r="17" ht="38" customHeight="1" spans="1:11">
      <c r="A17" s="27" t="s">
        <v>732</v>
      </c>
      <c r="B17" s="29"/>
      <c r="C17" s="10" t="s">
        <v>733</v>
      </c>
      <c r="D17" s="10" t="s">
        <v>1587</v>
      </c>
      <c r="E17" s="10" t="s">
        <v>735</v>
      </c>
      <c r="F17" s="10" t="s">
        <v>28</v>
      </c>
      <c r="G17" s="10" t="s">
        <v>736</v>
      </c>
      <c r="H17" s="10" t="s">
        <v>28</v>
      </c>
      <c r="I17" s="51">
        <v>10</v>
      </c>
      <c r="J17" s="51">
        <v>10</v>
      </c>
      <c r="K17" s="52" t="s">
        <v>808</v>
      </c>
    </row>
    <row r="18" ht="38" customHeight="1" spans="1:11">
      <c r="A18" s="27" t="s">
        <v>732</v>
      </c>
      <c r="B18" s="29"/>
      <c r="C18" s="10" t="s">
        <v>733</v>
      </c>
      <c r="D18" s="10" t="s">
        <v>1588</v>
      </c>
      <c r="E18" s="10" t="s">
        <v>735</v>
      </c>
      <c r="F18" s="10" t="s">
        <v>753</v>
      </c>
      <c r="G18" s="10" t="s">
        <v>1589</v>
      </c>
      <c r="H18" s="10" t="s">
        <v>753</v>
      </c>
      <c r="I18" s="51">
        <v>15</v>
      </c>
      <c r="J18" s="51">
        <v>15</v>
      </c>
      <c r="K18" s="52" t="s">
        <v>808</v>
      </c>
    </row>
    <row r="19" ht="38" customHeight="1" spans="1:11">
      <c r="A19" s="27" t="s">
        <v>732</v>
      </c>
      <c r="B19" s="29"/>
      <c r="C19" s="10" t="s">
        <v>751</v>
      </c>
      <c r="D19" s="10" t="s">
        <v>1590</v>
      </c>
      <c r="E19" s="10" t="s">
        <v>735</v>
      </c>
      <c r="F19" s="10" t="s">
        <v>753</v>
      </c>
      <c r="G19" s="10" t="s">
        <v>747</v>
      </c>
      <c r="H19" s="10" t="s">
        <v>753</v>
      </c>
      <c r="I19" s="51">
        <v>10</v>
      </c>
      <c r="J19" s="51">
        <v>10</v>
      </c>
      <c r="K19" s="52" t="s">
        <v>808</v>
      </c>
    </row>
    <row r="20" ht="38" customHeight="1" spans="1:11">
      <c r="A20" s="27" t="s">
        <v>732</v>
      </c>
      <c r="B20" s="29"/>
      <c r="C20" s="10" t="s">
        <v>812</v>
      </c>
      <c r="D20" s="10" t="s">
        <v>1591</v>
      </c>
      <c r="E20" s="10" t="s">
        <v>735</v>
      </c>
      <c r="F20" s="10" t="s">
        <v>1592</v>
      </c>
      <c r="G20" s="10" t="s">
        <v>1593</v>
      </c>
      <c r="H20" s="10" t="s">
        <v>1592</v>
      </c>
      <c r="I20" s="51">
        <v>10</v>
      </c>
      <c r="J20" s="51">
        <v>10</v>
      </c>
      <c r="K20" s="52" t="s">
        <v>808</v>
      </c>
    </row>
    <row r="21" ht="38" customHeight="1" spans="1:11">
      <c r="A21" s="27" t="s">
        <v>732</v>
      </c>
      <c r="B21" s="29"/>
      <c r="C21" s="10" t="s">
        <v>815</v>
      </c>
      <c r="D21" s="10" t="s">
        <v>816</v>
      </c>
      <c r="E21" s="10" t="s">
        <v>735</v>
      </c>
      <c r="F21" s="10" t="s">
        <v>1594</v>
      </c>
      <c r="G21" s="10" t="s">
        <v>818</v>
      </c>
      <c r="H21" s="10" t="s">
        <v>1594</v>
      </c>
      <c r="I21" s="51">
        <v>15</v>
      </c>
      <c r="J21" s="51">
        <v>15</v>
      </c>
      <c r="K21" s="52" t="s">
        <v>808</v>
      </c>
    </row>
    <row r="22" ht="38" customHeight="1" spans="1:11">
      <c r="A22" s="27" t="s">
        <v>757</v>
      </c>
      <c r="B22" s="29"/>
      <c r="C22" s="10" t="s">
        <v>819</v>
      </c>
      <c r="D22" s="10" t="s">
        <v>1595</v>
      </c>
      <c r="E22" s="10" t="s">
        <v>735</v>
      </c>
      <c r="F22" s="10" t="s">
        <v>1134</v>
      </c>
      <c r="G22" s="10" t="s">
        <v>747</v>
      </c>
      <c r="H22" s="10" t="s">
        <v>1134</v>
      </c>
      <c r="I22" s="51">
        <v>10</v>
      </c>
      <c r="J22" s="51">
        <v>10</v>
      </c>
      <c r="K22" s="52" t="s">
        <v>808</v>
      </c>
    </row>
    <row r="23" ht="38" customHeight="1" spans="1:11">
      <c r="A23" s="27" t="s">
        <v>766</v>
      </c>
      <c r="B23" s="29"/>
      <c r="C23" s="10" t="s">
        <v>822</v>
      </c>
      <c r="D23" s="10" t="s">
        <v>767</v>
      </c>
      <c r="E23" s="10" t="s">
        <v>742</v>
      </c>
      <c r="F23" s="10" t="s">
        <v>768</v>
      </c>
      <c r="G23" s="10" t="s">
        <v>747</v>
      </c>
      <c r="H23" s="10" t="s">
        <v>768</v>
      </c>
      <c r="I23" s="51">
        <v>10</v>
      </c>
      <c r="J23" s="51">
        <v>10</v>
      </c>
      <c r="K23" s="52" t="s">
        <v>808</v>
      </c>
    </row>
    <row r="24" s="5" customFormat="1" ht="67" customHeight="1" spans="1:11">
      <c r="A24" s="21" t="s">
        <v>824</v>
      </c>
      <c r="B24" s="21"/>
      <c r="C24" s="21"/>
      <c r="D24" s="30" t="s">
        <v>837</v>
      </c>
      <c r="E24" s="30"/>
      <c r="F24" s="30"/>
      <c r="G24" s="30"/>
      <c r="H24" s="30"/>
      <c r="I24" s="30"/>
      <c r="J24" s="30"/>
      <c r="K24" s="30"/>
    </row>
    <row r="25" s="5" customFormat="1" ht="30" customHeight="1" spans="1:11">
      <c r="A25" s="31" t="s">
        <v>825</v>
      </c>
      <c r="B25" s="32"/>
      <c r="C25" s="32"/>
      <c r="D25" s="32"/>
      <c r="E25" s="32"/>
      <c r="F25" s="32"/>
      <c r="G25" s="32"/>
      <c r="H25" s="33"/>
      <c r="I25" s="21" t="s">
        <v>826</v>
      </c>
      <c r="J25" s="21" t="s">
        <v>827</v>
      </c>
      <c r="K25" s="21" t="s">
        <v>828</v>
      </c>
    </row>
    <row r="26" s="3" customFormat="1" ht="35" customHeight="1" spans="1:11">
      <c r="A26" s="34"/>
      <c r="B26" s="35"/>
      <c r="C26" s="35"/>
      <c r="D26" s="35"/>
      <c r="E26" s="35"/>
      <c r="F26" s="35"/>
      <c r="G26" s="35"/>
      <c r="H26" s="36"/>
      <c r="I26" s="40">
        <v>100</v>
      </c>
      <c r="J26" s="40">
        <v>90</v>
      </c>
      <c r="K26" s="21" t="s">
        <v>829</v>
      </c>
    </row>
    <row r="27" s="3" customFormat="1" ht="208" customHeight="1" spans="1:11">
      <c r="A27" s="37" t="s">
        <v>849</v>
      </c>
      <c r="B27" s="38"/>
      <c r="C27" s="38"/>
      <c r="D27" s="38"/>
      <c r="E27" s="38"/>
      <c r="F27" s="38"/>
      <c r="G27" s="38"/>
      <c r="H27" s="38"/>
      <c r="I27" s="38"/>
      <c r="J27" s="38"/>
      <c r="K27" s="38"/>
    </row>
  </sheetData>
  <mergeCells count="41">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C24"/>
    <mergeCell ref="D24:K24"/>
    <mergeCell ref="A27:K27"/>
    <mergeCell ref="A10:A11"/>
    <mergeCell ref="I7:I9"/>
    <mergeCell ref="K7:K9"/>
    <mergeCell ref="A5:B9"/>
    <mergeCell ref="A25:H26"/>
  </mergeCells>
  <printOptions horizontalCentered="1" verticalCentered="1"/>
  <pageMargins left="0.196527777777778" right="0.196527777777778" top="0.196527777777778" bottom="0.196527777777778" header="0.196527777777778" footer="0.196527777777778"/>
  <pageSetup paperSize="9" scale="45" orientation="landscape" horizontalDpi="300" verticalDpi="300"/>
  <headerFooter alignWithMargins="0" scaleWithDoc="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zoomScale="85" zoomScaleNormal="85" topLeftCell="A10" workbookViewId="0">
      <selection activeCell="B11" sqref="B11:G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1596</v>
      </c>
    </row>
    <row r="3" s="3" customFormat="1" ht="31" customHeight="1" spans="1:11">
      <c r="A3" s="11" t="s">
        <v>774</v>
      </c>
      <c r="B3" s="11"/>
      <c r="C3" s="12" t="s">
        <v>1597</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0.83</v>
      </c>
      <c r="G6" s="19"/>
      <c r="H6" s="20">
        <v>0</v>
      </c>
      <c r="I6" s="40">
        <v>10</v>
      </c>
      <c r="J6" s="40">
        <v>0</v>
      </c>
      <c r="K6" s="41">
        <v>0</v>
      </c>
    </row>
    <row r="7" s="3" customFormat="1" ht="30" customHeight="1" spans="1:11">
      <c r="A7" s="14"/>
      <c r="B7" s="14"/>
      <c r="C7" s="17" t="s">
        <v>786</v>
      </c>
      <c r="D7" s="18">
        <v>0</v>
      </c>
      <c r="E7" s="19"/>
      <c r="F7" s="18">
        <v>0.83</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85" customHeight="1" spans="1:11">
      <c r="A11" s="22"/>
      <c r="B11" s="23" t="s">
        <v>1161</v>
      </c>
      <c r="C11" s="23"/>
      <c r="D11" s="23"/>
      <c r="E11" s="23"/>
      <c r="F11" s="23"/>
      <c r="G11" s="23"/>
      <c r="H11" s="23" t="s">
        <v>1598</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1163</v>
      </c>
      <c r="E16" s="10" t="s">
        <v>735</v>
      </c>
      <c r="F16" s="10" t="s">
        <v>31</v>
      </c>
      <c r="G16" s="10" t="s">
        <v>868</v>
      </c>
      <c r="H16" s="10" t="s">
        <v>31</v>
      </c>
      <c r="I16" s="51">
        <v>15</v>
      </c>
      <c r="J16" s="51">
        <v>15</v>
      </c>
      <c r="K16" s="52" t="s">
        <v>808</v>
      </c>
    </row>
    <row r="17" ht="38" customHeight="1" spans="1:11">
      <c r="A17" s="27" t="s">
        <v>732</v>
      </c>
      <c r="B17" s="29"/>
      <c r="C17" s="10" t="s">
        <v>733</v>
      </c>
      <c r="D17" s="10" t="s">
        <v>1164</v>
      </c>
      <c r="E17" s="10" t="s">
        <v>735</v>
      </c>
      <c r="F17" s="10" t="s">
        <v>12</v>
      </c>
      <c r="G17" s="10" t="s">
        <v>921</v>
      </c>
      <c r="H17" s="10" t="s">
        <v>12</v>
      </c>
      <c r="I17" s="51">
        <v>15</v>
      </c>
      <c r="J17" s="51">
        <v>15</v>
      </c>
      <c r="K17" s="52" t="s">
        <v>808</v>
      </c>
    </row>
    <row r="18" ht="38" customHeight="1" spans="1:11">
      <c r="A18" s="27" t="s">
        <v>732</v>
      </c>
      <c r="B18" s="29"/>
      <c r="C18" s="10" t="s">
        <v>751</v>
      </c>
      <c r="D18" s="10" t="s">
        <v>1165</v>
      </c>
      <c r="E18" s="10" t="s">
        <v>742</v>
      </c>
      <c r="F18" s="10" t="s">
        <v>1166</v>
      </c>
      <c r="G18" s="10" t="s">
        <v>747</v>
      </c>
      <c r="H18" s="10" t="s">
        <v>1166</v>
      </c>
      <c r="I18" s="51">
        <v>15</v>
      </c>
      <c r="J18" s="51">
        <v>15</v>
      </c>
      <c r="K18" s="52" t="s">
        <v>808</v>
      </c>
    </row>
    <row r="19" ht="38" customHeight="1" spans="1:11">
      <c r="A19" s="27" t="s">
        <v>732</v>
      </c>
      <c r="B19" s="29"/>
      <c r="C19" s="10" t="s">
        <v>815</v>
      </c>
      <c r="D19" s="10" t="s">
        <v>816</v>
      </c>
      <c r="E19" s="10" t="s">
        <v>735</v>
      </c>
      <c r="F19" s="10" t="s">
        <v>1167</v>
      </c>
      <c r="G19" s="10" t="s">
        <v>818</v>
      </c>
      <c r="H19" s="10" t="s">
        <v>1167</v>
      </c>
      <c r="I19" s="51">
        <v>15</v>
      </c>
      <c r="J19" s="51">
        <v>15</v>
      </c>
      <c r="K19" s="52" t="s">
        <v>808</v>
      </c>
    </row>
    <row r="20" ht="38" customHeight="1" spans="1:11">
      <c r="A20" s="27" t="s">
        <v>757</v>
      </c>
      <c r="B20" s="29"/>
      <c r="C20" s="10" t="s">
        <v>819</v>
      </c>
      <c r="D20" s="10" t="s">
        <v>1168</v>
      </c>
      <c r="E20" s="10" t="s">
        <v>735</v>
      </c>
      <c r="F20" s="10" t="s">
        <v>1169</v>
      </c>
      <c r="G20" s="10" t="s">
        <v>876</v>
      </c>
      <c r="H20" s="10" t="s">
        <v>1169</v>
      </c>
      <c r="I20" s="51">
        <v>15</v>
      </c>
      <c r="J20" s="51">
        <v>15</v>
      </c>
      <c r="K20" s="52" t="s">
        <v>808</v>
      </c>
    </row>
    <row r="21" ht="38" customHeight="1" spans="1:11">
      <c r="A21" s="27" t="s">
        <v>766</v>
      </c>
      <c r="B21" s="29"/>
      <c r="C21" s="10" t="s">
        <v>822</v>
      </c>
      <c r="D21" s="10" t="s">
        <v>1171</v>
      </c>
      <c r="E21" s="10" t="s">
        <v>742</v>
      </c>
      <c r="F21" s="10" t="s">
        <v>768</v>
      </c>
      <c r="G21" s="10" t="s">
        <v>747</v>
      </c>
      <c r="H21" s="10" t="s">
        <v>768</v>
      </c>
      <c r="I21" s="51">
        <v>15</v>
      </c>
      <c r="J21" s="51">
        <v>15</v>
      </c>
      <c r="K21" s="52" t="s">
        <v>808</v>
      </c>
    </row>
    <row r="22" s="5" customFormat="1" ht="67" customHeight="1" spans="1:11">
      <c r="A22" s="21" t="s">
        <v>824</v>
      </c>
      <c r="B22" s="21"/>
      <c r="C22" s="21"/>
      <c r="D22" s="30" t="s">
        <v>837</v>
      </c>
      <c r="E22" s="30"/>
      <c r="F22" s="30"/>
      <c r="G22" s="30"/>
      <c r="H22" s="30"/>
      <c r="I22" s="30"/>
      <c r="J22" s="30"/>
      <c r="K22" s="30"/>
    </row>
    <row r="23" s="5" customFormat="1" ht="30" customHeight="1" spans="1:11">
      <c r="A23" s="31" t="s">
        <v>825</v>
      </c>
      <c r="B23" s="32"/>
      <c r="C23" s="32"/>
      <c r="D23" s="32"/>
      <c r="E23" s="32"/>
      <c r="F23" s="32"/>
      <c r="G23" s="32"/>
      <c r="H23" s="33"/>
      <c r="I23" s="21" t="s">
        <v>826</v>
      </c>
      <c r="J23" s="21" t="s">
        <v>827</v>
      </c>
      <c r="K23" s="21" t="s">
        <v>828</v>
      </c>
    </row>
    <row r="24" s="3" customFormat="1" ht="35" customHeight="1" spans="1:11">
      <c r="A24" s="34"/>
      <c r="B24" s="35"/>
      <c r="C24" s="35"/>
      <c r="D24" s="35"/>
      <c r="E24" s="35"/>
      <c r="F24" s="35"/>
      <c r="G24" s="35"/>
      <c r="H24" s="36"/>
      <c r="I24" s="40">
        <v>100</v>
      </c>
      <c r="J24" s="40">
        <v>90</v>
      </c>
      <c r="K24" s="21" t="s">
        <v>829</v>
      </c>
    </row>
    <row r="25" s="3" customFormat="1" ht="208" customHeight="1" spans="1:11">
      <c r="A25" s="37" t="s">
        <v>849</v>
      </c>
      <c r="B25" s="38"/>
      <c r="C25" s="38"/>
      <c r="D25" s="38"/>
      <c r="E25" s="38"/>
      <c r="F25" s="38"/>
      <c r="G25" s="38"/>
      <c r="H25" s="38"/>
      <c r="I25" s="38"/>
      <c r="J25" s="38"/>
      <c r="K25" s="38"/>
    </row>
  </sheetData>
  <mergeCells count="3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K25"/>
    <mergeCell ref="A10:A11"/>
    <mergeCell ref="I7:I9"/>
    <mergeCell ref="K7:K9"/>
    <mergeCell ref="A5:B9"/>
    <mergeCell ref="A23:H24"/>
  </mergeCells>
  <printOptions horizontalCentered="1" verticalCentered="1"/>
  <pageMargins left="0.196527777777778" right="0.196527777777778" top="0.196527777777778" bottom="0.196527777777778" header="0.196527777777778" footer="0.196527777777778"/>
  <pageSetup paperSize="9" scale="50" orientation="landscape" horizontalDpi="300" verticalDpi="300"/>
  <headerFooter alignWithMargins="0" scaleWithDoc="0"/>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85" zoomScaleNormal="85" topLeftCell="A3" workbookViewId="0">
      <selection activeCell="H11" sqref="H11:K11"/>
    </sheetView>
  </sheetViews>
  <sheetFormatPr defaultColWidth="8.08333333333333" defaultRowHeight="14.25"/>
  <cols>
    <col min="1" max="1" width="9.16666666666667" style="6" customWidth="1"/>
    <col min="2" max="2" width="8.83333333333333" style="6" customWidth="1"/>
    <col min="3" max="3" width="20.1666666666667" style="6" customWidth="1"/>
    <col min="4" max="4" width="14.58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53" t="s">
        <v>1599</v>
      </c>
    </row>
    <row r="3" s="3" customFormat="1" ht="31" customHeight="1" spans="1:11">
      <c r="A3" s="11" t="s">
        <v>774</v>
      </c>
      <c r="B3" s="11"/>
      <c r="C3" s="12" t="s">
        <v>1600</v>
      </c>
      <c r="D3" s="12"/>
      <c r="E3" s="12"/>
      <c r="F3" s="12"/>
      <c r="G3" s="12"/>
      <c r="H3" s="12"/>
      <c r="I3" s="12"/>
      <c r="J3" s="12"/>
      <c r="K3" s="12"/>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75.7</v>
      </c>
      <c r="E6" s="19"/>
      <c r="F6" s="18">
        <v>58.75</v>
      </c>
      <c r="G6" s="19"/>
      <c r="H6" s="20">
        <v>58.74</v>
      </c>
      <c r="I6" s="40">
        <v>10</v>
      </c>
      <c r="J6" s="40">
        <v>99.98</v>
      </c>
      <c r="K6" s="41">
        <v>10</v>
      </c>
    </row>
    <row r="7" s="3" customFormat="1" ht="30" customHeight="1" spans="1:11">
      <c r="A7" s="14"/>
      <c r="B7" s="14"/>
      <c r="C7" s="17" t="s">
        <v>786</v>
      </c>
      <c r="D7" s="18">
        <v>75.7</v>
      </c>
      <c r="E7" s="19"/>
      <c r="F7" s="18">
        <v>58.75</v>
      </c>
      <c r="G7" s="19"/>
      <c r="H7" s="20">
        <v>58.74</v>
      </c>
      <c r="I7" s="42"/>
      <c r="J7" s="40">
        <v>99.98</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68" customHeight="1" spans="1:11">
      <c r="A11" s="22"/>
      <c r="B11" s="23" t="s">
        <v>1601</v>
      </c>
      <c r="C11" s="23"/>
      <c r="D11" s="23"/>
      <c r="E11" s="23"/>
      <c r="F11" s="23"/>
      <c r="G11" s="23"/>
      <c r="H11" s="23" t="s">
        <v>1602</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1603</v>
      </c>
      <c r="E16" s="10" t="s">
        <v>735</v>
      </c>
      <c r="F16" s="10" t="s">
        <v>25</v>
      </c>
      <c r="G16" s="10" t="s">
        <v>736</v>
      </c>
      <c r="H16" s="10" t="s">
        <v>25</v>
      </c>
      <c r="I16" s="51">
        <v>10</v>
      </c>
      <c r="J16" s="51">
        <v>10</v>
      </c>
      <c r="K16" s="52" t="s">
        <v>808</v>
      </c>
    </row>
    <row r="17" ht="38" customHeight="1" spans="1:11">
      <c r="A17" s="27" t="s">
        <v>732</v>
      </c>
      <c r="B17" s="29"/>
      <c r="C17" s="10" t="s">
        <v>733</v>
      </c>
      <c r="D17" s="10" t="s">
        <v>1604</v>
      </c>
      <c r="E17" s="10" t="s">
        <v>814</v>
      </c>
      <c r="F17" s="10" t="s">
        <v>50</v>
      </c>
      <c r="G17" s="10" t="s">
        <v>736</v>
      </c>
      <c r="H17" s="10" t="s">
        <v>50</v>
      </c>
      <c r="I17" s="51">
        <v>10</v>
      </c>
      <c r="J17" s="51">
        <v>10</v>
      </c>
      <c r="K17" s="52" t="s">
        <v>808</v>
      </c>
    </row>
    <row r="18" ht="38" customHeight="1" spans="1:11">
      <c r="A18" s="27" t="s">
        <v>732</v>
      </c>
      <c r="B18" s="29"/>
      <c r="C18" s="10" t="s">
        <v>733</v>
      </c>
      <c r="D18" s="10" t="s">
        <v>1605</v>
      </c>
      <c r="E18" s="10" t="s">
        <v>742</v>
      </c>
      <c r="F18" s="10" t="s">
        <v>25</v>
      </c>
      <c r="G18" s="10" t="s">
        <v>1319</v>
      </c>
      <c r="H18" s="10" t="s">
        <v>25</v>
      </c>
      <c r="I18" s="51">
        <v>10</v>
      </c>
      <c r="J18" s="51">
        <v>10</v>
      </c>
      <c r="K18" s="52" t="s">
        <v>808</v>
      </c>
    </row>
    <row r="19" ht="38" customHeight="1" spans="1:11">
      <c r="A19" s="27" t="s">
        <v>732</v>
      </c>
      <c r="B19" s="29"/>
      <c r="C19" s="10" t="s">
        <v>733</v>
      </c>
      <c r="D19" s="10" t="s">
        <v>1606</v>
      </c>
      <c r="E19" s="10" t="s">
        <v>742</v>
      </c>
      <c r="F19" s="10" t="s">
        <v>12</v>
      </c>
      <c r="G19" s="10" t="s">
        <v>736</v>
      </c>
      <c r="H19" s="10" t="s">
        <v>12</v>
      </c>
      <c r="I19" s="51">
        <v>5</v>
      </c>
      <c r="J19" s="51">
        <v>5</v>
      </c>
      <c r="K19" s="52" t="s">
        <v>808</v>
      </c>
    </row>
    <row r="20" ht="38" customHeight="1" spans="1:11">
      <c r="A20" s="27" t="s">
        <v>732</v>
      </c>
      <c r="B20" s="29"/>
      <c r="C20" s="10" t="s">
        <v>733</v>
      </c>
      <c r="D20" s="10" t="s">
        <v>1607</v>
      </c>
      <c r="E20" s="10" t="s">
        <v>742</v>
      </c>
      <c r="F20" s="10" t="s">
        <v>25</v>
      </c>
      <c r="G20" s="10" t="s">
        <v>1319</v>
      </c>
      <c r="H20" s="10" t="s">
        <v>25</v>
      </c>
      <c r="I20" s="51">
        <v>5</v>
      </c>
      <c r="J20" s="51">
        <v>5</v>
      </c>
      <c r="K20" s="52" t="s">
        <v>808</v>
      </c>
    </row>
    <row r="21" ht="38" customHeight="1" spans="1:11">
      <c r="A21" s="27" t="s">
        <v>732</v>
      </c>
      <c r="B21" s="29"/>
      <c r="C21" s="10" t="s">
        <v>751</v>
      </c>
      <c r="D21" s="10" t="s">
        <v>1608</v>
      </c>
      <c r="E21" s="10" t="s">
        <v>742</v>
      </c>
      <c r="F21" s="10" t="s">
        <v>768</v>
      </c>
      <c r="G21" s="10" t="s">
        <v>747</v>
      </c>
      <c r="H21" s="10" t="s">
        <v>768</v>
      </c>
      <c r="I21" s="51">
        <v>10</v>
      </c>
      <c r="J21" s="51">
        <v>10</v>
      </c>
      <c r="K21" s="52" t="s">
        <v>808</v>
      </c>
    </row>
    <row r="22" ht="38" customHeight="1" spans="1:11">
      <c r="A22" s="27" t="s">
        <v>732</v>
      </c>
      <c r="B22" s="29"/>
      <c r="C22" s="10" t="s">
        <v>751</v>
      </c>
      <c r="D22" s="10" t="s">
        <v>1609</v>
      </c>
      <c r="E22" s="10" t="s">
        <v>742</v>
      </c>
      <c r="F22" s="10" t="s">
        <v>1096</v>
      </c>
      <c r="G22" s="10" t="s">
        <v>747</v>
      </c>
      <c r="H22" s="10" t="s">
        <v>1096</v>
      </c>
      <c r="I22" s="51">
        <v>10</v>
      </c>
      <c r="J22" s="51">
        <v>10</v>
      </c>
      <c r="K22" s="52" t="s">
        <v>808</v>
      </c>
    </row>
    <row r="23" ht="38" customHeight="1" spans="1:11">
      <c r="A23" s="27" t="s">
        <v>732</v>
      </c>
      <c r="B23" s="29"/>
      <c r="C23" s="10" t="s">
        <v>812</v>
      </c>
      <c r="D23" s="10" t="s">
        <v>1610</v>
      </c>
      <c r="E23" s="10" t="s">
        <v>814</v>
      </c>
      <c r="F23" s="10" t="s">
        <v>42</v>
      </c>
      <c r="G23" s="10" t="s">
        <v>868</v>
      </c>
      <c r="H23" s="10" t="s">
        <v>42</v>
      </c>
      <c r="I23" s="51">
        <v>5</v>
      </c>
      <c r="J23" s="51">
        <v>5</v>
      </c>
      <c r="K23" s="52" t="s">
        <v>808</v>
      </c>
    </row>
    <row r="24" ht="38" customHeight="1" spans="1:11">
      <c r="A24" s="27" t="s">
        <v>757</v>
      </c>
      <c r="B24" s="29"/>
      <c r="C24" s="10" t="s">
        <v>819</v>
      </c>
      <c r="D24" s="10" t="s">
        <v>1168</v>
      </c>
      <c r="E24" s="10" t="s">
        <v>735</v>
      </c>
      <c r="F24" s="10" t="s">
        <v>1169</v>
      </c>
      <c r="G24" s="10" t="s">
        <v>747</v>
      </c>
      <c r="H24" s="10" t="s">
        <v>1169</v>
      </c>
      <c r="I24" s="51">
        <v>5</v>
      </c>
      <c r="J24" s="51">
        <v>5</v>
      </c>
      <c r="K24" s="52" t="s">
        <v>808</v>
      </c>
    </row>
    <row r="25" ht="38" customHeight="1" spans="1:11">
      <c r="A25" s="27" t="s">
        <v>757</v>
      </c>
      <c r="B25" s="29"/>
      <c r="C25" s="10" t="s">
        <v>819</v>
      </c>
      <c r="D25" s="10" t="s">
        <v>1611</v>
      </c>
      <c r="E25" s="10" t="s">
        <v>735</v>
      </c>
      <c r="F25" s="10" t="s">
        <v>821</v>
      </c>
      <c r="G25" s="10" t="s">
        <v>747</v>
      </c>
      <c r="H25" s="10" t="s">
        <v>821</v>
      </c>
      <c r="I25" s="51">
        <v>5</v>
      </c>
      <c r="J25" s="51">
        <v>5</v>
      </c>
      <c r="K25" s="52" t="s">
        <v>808</v>
      </c>
    </row>
    <row r="26" ht="38" customHeight="1" spans="1:11">
      <c r="A26" s="27" t="s">
        <v>757</v>
      </c>
      <c r="B26" s="29"/>
      <c r="C26" s="10" t="s">
        <v>819</v>
      </c>
      <c r="D26" s="10" t="s">
        <v>1612</v>
      </c>
      <c r="E26" s="10" t="s">
        <v>735</v>
      </c>
      <c r="F26" s="10" t="s">
        <v>1355</v>
      </c>
      <c r="G26" s="10" t="s">
        <v>747</v>
      </c>
      <c r="H26" s="10" t="s">
        <v>1355</v>
      </c>
      <c r="I26" s="51">
        <v>5</v>
      </c>
      <c r="J26" s="51">
        <v>5</v>
      </c>
      <c r="K26" s="52" t="s">
        <v>808</v>
      </c>
    </row>
    <row r="27" ht="38" customHeight="1" spans="1:11">
      <c r="A27" s="27" t="s">
        <v>766</v>
      </c>
      <c r="B27" s="29"/>
      <c r="C27" s="10" t="s">
        <v>822</v>
      </c>
      <c r="D27" s="10" t="s">
        <v>1613</v>
      </c>
      <c r="E27" s="10" t="s">
        <v>735</v>
      </c>
      <c r="F27" s="10" t="s">
        <v>768</v>
      </c>
      <c r="G27" s="10" t="s">
        <v>747</v>
      </c>
      <c r="H27" s="10" t="s">
        <v>768</v>
      </c>
      <c r="I27" s="51">
        <v>5</v>
      </c>
      <c r="J27" s="51">
        <v>5</v>
      </c>
      <c r="K27" s="52" t="s">
        <v>808</v>
      </c>
    </row>
    <row r="28" ht="38" customHeight="1" spans="1:11">
      <c r="A28" s="27" t="s">
        <v>766</v>
      </c>
      <c r="B28" s="29"/>
      <c r="C28" s="10" t="s">
        <v>822</v>
      </c>
      <c r="D28" s="10" t="s">
        <v>1614</v>
      </c>
      <c r="E28" s="10" t="s">
        <v>735</v>
      </c>
      <c r="F28" s="10" t="s">
        <v>768</v>
      </c>
      <c r="G28" s="10" t="s">
        <v>747</v>
      </c>
      <c r="H28" s="10" t="s">
        <v>768</v>
      </c>
      <c r="I28" s="51">
        <v>5</v>
      </c>
      <c r="J28" s="51">
        <v>5</v>
      </c>
      <c r="K28" s="52" t="s">
        <v>808</v>
      </c>
    </row>
    <row r="29" s="5" customFormat="1" ht="67" customHeight="1" spans="1:11">
      <c r="A29" s="21" t="s">
        <v>824</v>
      </c>
      <c r="B29" s="21"/>
      <c r="C29" s="21"/>
      <c r="D29" s="30" t="s">
        <v>837</v>
      </c>
      <c r="E29" s="30"/>
      <c r="F29" s="30"/>
      <c r="G29" s="30"/>
      <c r="H29" s="30"/>
      <c r="I29" s="30"/>
      <c r="J29" s="30"/>
      <c r="K29" s="30"/>
    </row>
    <row r="30" s="5" customFormat="1" ht="30" customHeight="1" spans="1:11">
      <c r="A30" s="31" t="s">
        <v>825</v>
      </c>
      <c r="B30" s="32"/>
      <c r="C30" s="32"/>
      <c r="D30" s="32"/>
      <c r="E30" s="32"/>
      <c r="F30" s="32"/>
      <c r="G30" s="32"/>
      <c r="H30" s="33"/>
      <c r="I30" s="21" t="s">
        <v>826</v>
      </c>
      <c r="J30" s="21" t="s">
        <v>827</v>
      </c>
      <c r="K30" s="21" t="s">
        <v>828</v>
      </c>
    </row>
    <row r="31" s="3" customFormat="1" ht="35" customHeight="1" spans="1:11">
      <c r="A31" s="34"/>
      <c r="B31" s="35"/>
      <c r="C31" s="35"/>
      <c r="D31" s="35"/>
      <c r="E31" s="35"/>
      <c r="F31" s="35"/>
      <c r="G31" s="35"/>
      <c r="H31" s="36"/>
      <c r="I31" s="40">
        <v>100</v>
      </c>
      <c r="J31" s="40">
        <v>100</v>
      </c>
      <c r="K31" s="21" t="s">
        <v>829</v>
      </c>
    </row>
    <row r="32" s="3" customFormat="1" ht="208" customHeight="1" spans="1:11">
      <c r="A32" s="37" t="s">
        <v>849</v>
      </c>
      <c r="B32" s="38"/>
      <c r="C32" s="38"/>
      <c r="D32" s="38"/>
      <c r="E32" s="38"/>
      <c r="F32" s="38"/>
      <c r="G32" s="38"/>
      <c r="H32" s="38"/>
      <c r="I32" s="38"/>
      <c r="J32" s="38"/>
      <c r="K32" s="38"/>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10:A11"/>
    <mergeCell ref="I7:I9"/>
    <mergeCell ref="K7:K9"/>
    <mergeCell ref="A5:B9"/>
    <mergeCell ref="A30:H31"/>
  </mergeCells>
  <printOptions horizontalCentered="1" verticalCentered="1"/>
  <pageMargins left="0.196527777777778" right="0.196527777777778" top="0.196527777777778" bottom="0.196527777777778" header="0.196527777777778" footer="0.196527777777778"/>
  <pageSetup paperSize="9" scale="41" orientation="landscape" horizontalDpi="300" verticalDpi="300"/>
  <headerFooter alignWithMargins="0" scaleWithDoc="0"/>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zoomScale="85" zoomScaleNormal="85" topLeftCell="A6" workbookViewId="0">
      <selection activeCell="Q15" sqref="Q15"/>
    </sheetView>
  </sheetViews>
  <sheetFormatPr defaultColWidth="8.08333333333333" defaultRowHeight="14.25"/>
  <cols>
    <col min="1" max="1" width="9.16666666666667" style="6" customWidth="1"/>
    <col min="2" max="2" width="8.83333333333333" style="6" customWidth="1"/>
    <col min="3" max="3" width="20.1666666666667" style="6" customWidth="1"/>
    <col min="4" max="4" width="16.9333333333333" style="6" customWidth="1"/>
    <col min="5" max="5" width="16.3333333333333" style="6" customWidth="1"/>
    <col min="6" max="6" width="19.5833333333333" style="6" customWidth="1"/>
    <col min="7" max="7" width="9.5" style="6" customWidth="1"/>
    <col min="8" max="8" width="17.5833333333333" style="6" customWidth="1"/>
    <col min="9" max="9" width="12.5" style="6" customWidth="1"/>
    <col min="10" max="10" width="14" style="6" customWidth="1"/>
    <col min="11" max="11" width="27.5833333333333" style="6" customWidth="1"/>
    <col min="12" max="16384" width="8.08333333333333" style="6"/>
  </cols>
  <sheetData>
    <row r="1" s="1" customFormat="1" ht="41.25" customHeight="1" spans="1:11">
      <c r="A1" s="7" t="s">
        <v>772</v>
      </c>
      <c r="B1" s="7"/>
      <c r="C1" s="7"/>
      <c r="D1" s="7"/>
      <c r="E1" s="7"/>
      <c r="F1" s="7"/>
      <c r="G1" s="7"/>
      <c r="H1" s="7"/>
      <c r="I1" s="7"/>
      <c r="J1" s="7"/>
      <c r="K1" s="7"/>
    </row>
    <row r="2" s="2" customFormat="1" ht="32" customHeight="1" spans="1:11">
      <c r="A2" s="8"/>
      <c r="B2" s="8"/>
      <c r="C2" s="8"/>
      <c r="D2" s="8"/>
      <c r="E2" s="8"/>
      <c r="F2" s="8"/>
      <c r="G2" s="8"/>
      <c r="H2" s="8"/>
      <c r="I2" s="8"/>
      <c r="J2" s="8"/>
      <c r="K2" s="39" t="s">
        <v>1615</v>
      </c>
    </row>
    <row r="3" s="3" customFormat="1" ht="31" customHeight="1" spans="1:11">
      <c r="A3" s="9" t="s">
        <v>774</v>
      </c>
      <c r="B3" s="9"/>
      <c r="C3" s="10" t="s">
        <v>1616</v>
      </c>
      <c r="D3" s="10"/>
      <c r="E3" s="10"/>
      <c r="F3" s="10"/>
      <c r="G3" s="10"/>
      <c r="H3" s="10"/>
      <c r="I3" s="10"/>
      <c r="J3" s="10"/>
      <c r="K3" s="10"/>
    </row>
    <row r="4" s="3" customFormat="1" ht="30" customHeight="1" spans="1:11">
      <c r="A4" s="11" t="s">
        <v>776</v>
      </c>
      <c r="B4" s="11"/>
      <c r="C4" s="12" t="s">
        <v>777</v>
      </c>
      <c r="D4" s="12"/>
      <c r="E4" s="12"/>
      <c r="F4" s="12"/>
      <c r="G4" s="12"/>
      <c r="H4" s="13" t="s">
        <v>778</v>
      </c>
      <c r="I4" s="12" t="s">
        <v>705</v>
      </c>
      <c r="J4" s="12"/>
      <c r="K4" s="12"/>
    </row>
    <row r="5" s="3" customFormat="1" ht="26" customHeight="1" spans="1:11">
      <c r="A5" s="14" t="s">
        <v>779</v>
      </c>
      <c r="B5" s="14"/>
      <c r="C5" s="11"/>
      <c r="D5" s="15" t="s">
        <v>780</v>
      </c>
      <c r="E5" s="16"/>
      <c r="F5" s="15" t="s">
        <v>623</v>
      </c>
      <c r="G5" s="16"/>
      <c r="H5" s="11" t="s">
        <v>781</v>
      </c>
      <c r="I5" s="11" t="s">
        <v>782</v>
      </c>
      <c r="J5" s="11" t="s">
        <v>783</v>
      </c>
      <c r="K5" s="11" t="s">
        <v>784</v>
      </c>
    </row>
    <row r="6" s="3" customFormat="1" ht="30" customHeight="1" spans="1:11">
      <c r="A6" s="14"/>
      <c r="B6" s="14"/>
      <c r="C6" s="17" t="s">
        <v>785</v>
      </c>
      <c r="D6" s="18">
        <v>0</v>
      </c>
      <c r="E6" s="19"/>
      <c r="F6" s="18">
        <v>8</v>
      </c>
      <c r="G6" s="19"/>
      <c r="H6" s="20">
        <v>0</v>
      </c>
      <c r="I6" s="40">
        <v>10</v>
      </c>
      <c r="J6" s="40">
        <v>0</v>
      </c>
      <c r="K6" s="41">
        <v>0</v>
      </c>
    </row>
    <row r="7" s="3" customFormat="1" ht="30" customHeight="1" spans="1:11">
      <c r="A7" s="14"/>
      <c r="B7" s="14"/>
      <c r="C7" s="17" t="s">
        <v>786</v>
      </c>
      <c r="D7" s="18">
        <v>0</v>
      </c>
      <c r="E7" s="19"/>
      <c r="F7" s="18">
        <v>8</v>
      </c>
      <c r="G7" s="19"/>
      <c r="H7" s="20">
        <v>0</v>
      </c>
      <c r="I7" s="42"/>
      <c r="J7" s="40">
        <v>0</v>
      </c>
      <c r="K7" s="43"/>
    </row>
    <row r="8" s="3" customFormat="1" ht="30" customHeight="1" spans="1:11">
      <c r="A8" s="14"/>
      <c r="B8" s="14"/>
      <c r="C8" s="17" t="s">
        <v>787</v>
      </c>
      <c r="D8" s="18">
        <v>0</v>
      </c>
      <c r="E8" s="19"/>
      <c r="F8" s="18">
        <v>0</v>
      </c>
      <c r="G8" s="19"/>
      <c r="H8" s="20">
        <v>0</v>
      </c>
      <c r="I8" s="44"/>
      <c r="J8" s="40">
        <v>0</v>
      </c>
      <c r="K8" s="45"/>
    </row>
    <row r="9" s="3" customFormat="1" ht="30" customHeight="1" spans="1:11">
      <c r="A9" s="14"/>
      <c r="B9" s="14"/>
      <c r="C9" s="11" t="s">
        <v>788</v>
      </c>
      <c r="D9" s="18">
        <v>0</v>
      </c>
      <c r="E9" s="19"/>
      <c r="F9" s="18">
        <v>0</v>
      </c>
      <c r="G9" s="19"/>
      <c r="H9" s="20">
        <v>0</v>
      </c>
      <c r="I9" s="46"/>
      <c r="J9" s="40">
        <v>0</v>
      </c>
      <c r="K9" s="47"/>
    </row>
    <row r="10" ht="26.4" customHeight="1" spans="1:11">
      <c r="A10" s="21" t="s">
        <v>789</v>
      </c>
      <c r="B10" s="13" t="s">
        <v>790</v>
      </c>
      <c r="C10" s="13"/>
      <c r="D10" s="13"/>
      <c r="E10" s="13"/>
      <c r="F10" s="13"/>
      <c r="G10" s="13"/>
      <c r="H10" s="13" t="s">
        <v>791</v>
      </c>
      <c r="I10" s="13"/>
      <c r="J10" s="13"/>
      <c r="K10" s="13"/>
    </row>
    <row r="11" s="4" customFormat="1" ht="149" customHeight="1" spans="1:11">
      <c r="A11" s="22"/>
      <c r="B11" s="23" t="s">
        <v>1358</v>
      </c>
      <c r="C11" s="23"/>
      <c r="D11" s="23"/>
      <c r="E11" s="23"/>
      <c r="F11" s="23"/>
      <c r="G11" s="23"/>
      <c r="H11" s="23" t="s">
        <v>1617</v>
      </c>
      <c r="I11" s="23"/>
      <c r="J11" s="23"/>
      <c r="K11" s="23"/>
    </row>
    <row r="12" s="3" customFormat="1" ht="35" customHeight="1" spans="1:11">
      <c r="A12" s="15"/>
      <c r="B12" s="24"/>
      <c r="C12" s="24"/>
      <c r="D12" s="24"/>
      <c r="E12" s="24"/>
      <c r="F12" s="24"/>
      <c r="G12" s="24"/>
      <c r="H12" s="24"/>
      <c r="I12" s="48"/>
      <c r="J12" s="48"/>
      <c r="K12" s="49"/>
    </row>
    <row r="13" s="3" customFormat="1" ht="35" customHeight="1" spans="1:11">
      <c r="A13" s="25" t="s">
        <v>794</v>
      </c>
      <c r="B13" s="24"/>
      <c r="C13" s="24"/>
      <c r="D13" s="24"/>
      <c r="E13" s="24"/>
      <c r="F13" s="24"/>
      <c r="G13" s="24"/>
      <c r="H13" s="24"/>
      <c r="I13" s="24"/>
      <c r="J13" s="24"/>
      <c r="K13" s="16"/>
    </row>
    <row r="14" s="3" customFormat="1" ht="31" customHeight="1" spans="1:11">
      <c r="A14" s="11" t="s">
        <v>795</v>
      </c>
      <c r="B14" s="11"/>
      <c r="C14" s="11"/>
      <c r="D14" s="11"/>
      <c r="E14" s="15" t="s">
        <v>796</v>
      </c>
      <c r="F14" s="24"/>
      <c r="G14" s="16"/>
      <c r="H14" s="15" t="s">
        <v>797</v>
      </c>
      <c r="I14" s="24"/>
      <c r="J14" s="24"/>
      <c r="K14" s="16"/>
    </row>
    <row r="15" ht="28" customHeight="1" spans="1:11">
      <c r="A15" s="9" t="s">
        <v>798</v>
      </c>
      <c r="B15" s="9"/>
      <c r="C15" s="26" t="s">
        <v>799</v>
      </c>
      <c r="D15" s="26" t="s">
        <v>800</v>
      </c>
      <c r="E15" s="9" t="s">
        <v>801</v>
      </c>
      <c r="F15" s="9" t="s">
        <v>802</v>
      </c>
      <c r="G15" s="11" t="s">
        <v>803</v>
      </c>
      <c r="H15" s="17" t="s">
        <v>804</v>
      </c>
      <c r="I15" s="17" t="s">
        <v>782</v>
      </c>
      <c r="J15" s="17" t="s">
        <v>784</v>
      </c>
      <c r="K15" s="50" t="s">
        <v>805</v>
      </c>
    </row>
    <row r="16" ht="38" customHeight="1" spans="1:11">
      <c r="A16" s="27" t="s">
        <v>732</v>
      </c>
      <c r="B16" s="28"/>
      <c r="C16" s="10" t="s">
        <v>733</v>
      </c>
      <c r="D16" s="10" t="s">
        <v>1360</v>
      </c>
      <c r="E16" s="10" t="s">
        <v>735</v>
      </c>
      <c r="F16" s="10" t="s">
        <v>1361</v>
      </c>
      <c r="G16" s="10" t="s">
        <v>736</v>
      </c>
      <c r="H16" s="10" t="s">
        <v>1361</v>
      </c>
      <c r="I16" s="51">
        <v>20</v>
      </c>
      <c r="J16" s="51">
        <v>20</v>
      </c>
      <c r="K16" s="52" t="s">
        <v>808</v>
      </c>
    </row>
    <row r="17" ht="38" customHeight="1" spans="1:11">
      <c r="A17" s="27" t="s">
        <v>732</v>
      </c>
      <c r="B17" s="29"/>
      <c r="C17" s="10" t="s">
        <v>751</v>
      </c>
      <c r="D17" s="10" t="s">
        <v>1132</v>
      </c>
      <c r="E17" s="10" t="s">
        <v>742</v>
      </c>
      <c r="F17" s="10" t="s">
        <v>889</v>
      </c>
      <c r="G17" s="10" t="s">
        <v>747</v>
      </c>
      <c r="H17" s="10" t="s">
        <v>889</v>
      </c>
      <c r="I17" s="51">
        <v>15</v>
      </c>
      <c r="J17" s="51">
        <v>15</v>
      </c>
      <c r="K17" s="52" t="s">
        <v>808</v>
      </c>
    </row>
    <row r="18" ht="38" customHeight="1" spans="1:11">
      <c r="A18" s="27" t="s">
        <v>732</v>
      </c>
      <c r="B18" s="29"/>
      <c r="C18" s="10" t="s">
        <v>812</v>
      </c>
      <c r="D18" s="10" t="s">
        <v>1362</v>
      </c>
      <c r="E18" s="10" t="s">
        <v>814</v>
      </c>
      <c r="F18" s="10" t="s">
        <v>1265</v>
      </c>
      <c r="G18" s="10" t="s">
        <v>872</v>
      </c>
      <c r="H18" s="10" t="s">
        <v>1265</v>
      </c>
      <c r="I18" s="51">
        <v>20</v>
      </c>
      <c r="J18" s="51">
        <v>20</v>
      </c>
      <c r="K18" s="52" t="s">
        <v>808</v>
      </c>
    </row>
    <row r="19" ht="38" customHeight="1" spans="1:11">
      <c r="A19" s="27" t="s">
        <v>757</v>
      </c>
      <c r="B19" s="29"/>
      <c r="C19" s="10" t="s">
        <v>819</v>
      </c>
      <c r="D19" s="10" t="s">
        <v>1363</v>
      </c>
      <c r="E19" s="10" t="s">
        <v>735</v>
      </c>
      <c r="F19" s="10" t="s">
        <v>1364</v>
      </c>
      <c r="G19" s="10" t="s">
        <v>1135</v>
      </c>
      <c r="H19" s="10" t="s">
        <v>1364</v>
      </c>
      <c r="I19" s="51">
        <v>20</v>
      </c>
      <c r="J19" s="51">
        <v>20</v>
      </c>
      <c r="K19" s="52" t="s">
        <v>808</v>
      </c>
    </row>
    <row r="20" ht="38" customHeight="1" spans="1:11">
      <c r="A20" s="27" t="s">
        <v>766</v>
      </c>
      <c r="B20" s="29"/>
      <c r="C20" s="10" t="s">
        <v>822</v>
      </c>
      <c r="D20" s="10" t="s">
        <v>1136</v>
      </c>
      <c r="E20" s="10" t="s">
        <v>742</v>
      </c>
      <c r="F20" s="10" t="s">
        <v>889</v>
      </c>
      <c r="G20" s="10" t="s">
        <v>747</v>
      </c>
      <c r="H20" s="10" t="s">
        <v>889</v>
      </c>
      <c r="I20" s="51">
        <v>15</v>
      </c>
      <c r="J20" s="51">
        <v>15</v>
      </c>
      <c r="K20" s="52" t="s">
        <v>808</v>
      </c>
    </row>
    <row r="21" s="5" customFormat="1" ht="67" customHeight="1" spans="1:11">
      <c r="A21" s="21" t="s">
        <v>824</v>
      </c>
      <c r="B21" s="21"/>
      <c r="C21" s="21"/>
      <c r="D21" s="30" t="s">
        <v>837</v>
      </c>
      <c r="E21" s="30"/>
      <c r="F21" s="30"/>
      <c r="G21" s="30"/>
      <c r="H21" s="30"/>
      <c r="I21" s="30"/>
      <c r="J21" s="30"/>
      <c r="K21" s="30"/>
    </row>
    <row r="22" s="5" customFormat="1" ht="30" customHeight="1" spans="1:11">
      <c r="A22" s="31" t="s">
        <v>825</v>
      </c>
      <c r="B22" s="32"/>
      <c r="C22" s="32"/>
      <c r="D22" s="32"/>
      <c r="E22" s="32"/>
      <c r="F22" s="32"/>
      <c r="G22" s="32"/>
      <c r="H22" s="33"/>
      <c r="I22" s="21" t="s">
        <v>826</v>
      </c>
      <c r="J22" s="21" t="s">
        <v>827</v>
      </c>
      <c r="K22" s="21" t="s">
        <v>828</v>
      </c>
    </row>
    <row r="23" s="3" customFormat="1" ht="35" customHeight="1" spans="1:11">
      <c r="A23" s="34"/>
      <c r="B23" s="35"/>
      <c r="C23" s="35"/>
      <c r="D23" s="35"/>
      <c r="E23" s="35"/>
      <c r="F23" s="35"/>
      <c r="G23" s="35"/>
      <c r="H23" s="36"/>
      <c r="I23" s="40">
        <v>100</v>
      </c>
      <c r="J23" s="40">
        <v>90</v>
      </c>
      <c r="K23" s="21" t="s">
        <v>829</v>
      </c>
    </row>
    <row r="24" s="3" customFormat="1" ht="208" customHeight="1" spans="1:11">
      <c r="A24" s="37" t="s">
        <v>849</v>
      </c>
      <c r="B24" s="38"/>
      <c r="C24" s="38"/>
      <c r="D24" s="38"/>
      <c r="E24" s="38"/>
      <c r="F24" s="38"/>
      <c r="G24" s="38"/>
      <c r="H24" s="38"/>
      <c r="I24" s="38"/>
      <c r="J24" s="38"/>
      <c r="K24" s="38"/>
    </row>
  </sheetData>
  <mergeCells count="3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K24"/>
    <mergeCell ref="A10:A11"/>
    <mergeCell ref="I7:I9"/>
    <mergeCell ref="K7:K9"/>
    <mergeCell ref="A5:B9"/>
    <mergeCell ref="A22:H23"/>
  </mergeCells>
  <printOptions horizontalCentered="1" verticalCentered="1"/>
  <pageMargins left="0.196527777777778" right="0.196527777777778" top="0.196527777777778" bottom="0.196527777777778" header="0.196527777777778" footer="0.196527777777778"/>
  <pageSetup paperSize="9" scale="54"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3"/>
  <sheetViews>
    <sheetView workbookViewId="0">
      <selection activeCell="A3" sqref="$A3:$XFD13"/>
    </sheetView>
  </sheetViews>
  <sheetFormatPr defaultColWidth="8.88333333333333" defaultRowHeight="14.25"/>
  <cols>
    <col min="1" max="3" width="3.78333333333333" style="153" customWidth="1"/>
    <col min="4" max="4" width="36.2" style="153" customWidth="1"/>
    <col min="5" max="5" width="10.8" style="153" customWidth="1"/>
    <col min="6" max="6" width="10.1" style="153" customWidth="1"/>
    <col min="7" max="7" width="10.6" style="153" customWidth="1"/>
    <col min="8" max="8" width="13" style="153" customWidth="1"/>
    <col min="9" max="9" width="12.9" style="153" customWidth="1"/>
    <col min="10" max="10" width="10.7" style="153" customWidth="1"/>
    <col min="11" max="11" width="11.2" style="153" customWidth="1"/>
    <col min="12" max="12" width="10.3" style="153" customWidth="1"/>
    <col min="13" max="247" width="9" style="153" customWidth="1"/>
  </cols>
  <sheetData>
    <row r="1" s="153" customFormat="1" ht="35.2" customHeight="1" spans="1:10">
      <c r="A1" s="155" t="s">
        <v>614</v>
      </c>
      <c r="B1" s="155"/>
      <c r="C1" s="155"/>
      <c r="D1" s="155"/>
      <c r="E1" s="155"/>
      <c r="F1" s="155"/>
      <c r="G1" s="155"/>
      <c r="H1" s="155"/>
      <c r="I1" s="155"/>
      <c r="J1" s="155"/>
    </row>
    <row r="2" s="173" customFormat="1" ht="32" customHeight="1" spans="1:12">
      <c r="A2" s="176"/>
      <c r="B2" s="176"/>
      <c r="C2" s="176"/>
      <c r="D2" s="176"/>
      <c r="E2" s="176"/>
      <c r="F2" s="176"/>
      <c r="G2" s="176"/>
      <c r="H2" s="176"/>
      <c r="I2" s="176"/>
      <c r="L2" s="191" t="s">
        <v>615</v>
      </c>
    </row>
    <row r="3" s="174" customFormat="1" ht="18" customHeight="1" spans="1:12">
      <c r="A3" s="177" t="s">
        <v>2</v>
      </c>
      <c r="B3" s="177"/>
      <c r="C3" s="177"/>
      <c r="D3" s="177"/>
      <c r="E3" s="178"/>
      <c r="F3" s="178"/>
      <c r="G3" s="179"/>
      <c r="H3" s="179"/>
      <c r="I3" s="179"/>
      <c r="L3" s="192" t="s">
        <v>317</v>
      </c>
    </row>
    <row r="4" s="175" customFormat="1" ht="39.8" customHeight="1" spans="1:247">
      <c r="A4" s="180" t="s">
        <v>6</v>
      </c>
      <c r="B4" s="180"/>
      <c r="C4" s="180"/>
      <c r="D4" s="180"/>
      <c r="E4" s="181" t="s">
        <v>318</v>
      </c>
      <c r="F4" s="182"/>
      <c r="G4" s="183"/>
      <c r="H4" s="180" t="s">
        <v>319</v>
      </c>
      <c r="I4" s="180" t="s">
        <v>320</v>
      </c>
      <c r="J4" s="180" t="s">
        <v>80</v>
      </c>
      <c r="K4" s="180"/>
      <c r="L4" s="180"/>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row>
    <row r="5" s="175" customFormat="1" ht="26.2" customHeight="1" spans="1:247">
      <c r="A5" s="180" t="s">
        <v>321</v>
      </c>
      <c r="B5" s="180"/>
      <c r="C5" s="180"/>
      <c r="D5" s="180" t="s">
        <v>93</v>
      </c>
      <c r="E5" s="184"/>
      <c r="F5" s="185"/>
      <c r="G5" s="186"/>
      <c r="H5" s="180"/>
      <c r="I5" s="180"/>
      <c r="J5" s="180" t="s">
        <v>99</v>
      </c>
      <c r="K5" s="180" t="s">
        <v>616</v>
      </c>
      <c r="L5" s="180" t="s">
        <v>617</v>
      </c>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row>
    <row r="6" s="175" customFormat="1" ht="36" customHeight="1" spans="1:247">
      <c r="A6" s="180"/>
      <c r="B6" s="180"/>
      <c r="C6" s="180"/>
      <c r="D6" s="180"/>
      <c r="E6" s="187" t="s">
        <v>99</v>
      </c>
      <c r="F6" s="187" t="s">
        <v>616</v>
      </c>
      <c r="G6" s="187" t="s">
        <v>617</v>
      </c>
      <c r="H6" s="180"/>
      <c r="I6" s="180"/>
      <c r="J6" s="180"/>
      <c r="K6" s="180"/>
      <c r="L6" s="180" t="s">
        <v>327</v>
      </c>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row>
    <row r="7" s="174" customFormat="1" ht="19.5" customHeight="1" spans="1:12">
      <c r="A7" s="180"/>
      <c r="B7" s="180"/>
      <c r="C7" s="180"/>
      <c r="D7" s="180"/>
      <c r="E7" s="188"/>
      <c r="F7" s="188"/>
      <c r="G7" s="188"/>
      <c r="H7" s="180"/>
      <c r="I7" s="180"/>
      <c r="J7" s="180"/>
      <c r="K7" s="180"/>
      <c r="L7" s="180"/>
    </row>
    <row r="8" s="174" customFormat="1" ht="19.5" customHeight="1" spans="1:12">
      <c r="A8" s="180" t="s">
        <v>96</v>
      </c>
      <c r="B8" s="180" t="s">
        <v>97</v>
      </c>
      <c r="C8" s="180" t="s">
        <v>98</v>
      </c>
      <c r="D8" s="180" t="s">
        <v>10</v>
      </c>
      <c r="E8" s="180">
        <v>1</v>
      </c>
      <c r="F8" s="180">
        <v>2</v>
      </c>
      <c r="G8" s="180">
        <v>3</v>
      </c>
      <c r="H8" s="180">
        <v>4</v>
      </c>
      <c r="I8" s="180">
        <v>5</v>
      </c>
      <c r="J8" s="180">
        <v>6</v>
      </c>
      <c r="K8" s="180">
        <v>7</v>
      </c>
      <c r="L8" s="180">
        <v>8</v>
      </c>
    </row>
    <row r="9" s="174" customFormat="1" ht="20.3" customHeight="1" spans="1:12">
      <c r="A9" s="180"/>
      <c r="B9" s="180"/>
      <c r="C9" s="180"/>
      <c r="D9" s="180" t="s">
        <v>99</v>
      </c>
      <c r="E9" s="171">
        <v>0</v>
      </c>
      <c r="F9" s="171">
        <v>0</v>
      </c>
      <c r="G9" s="171">
        <v>0</v>
      </c>
      <c r="H9" s="171">
        <v>20280</v>
      </c>
      <c r="I9" s="171">
        <v>20280</v>
      </c>
      <c r="J9" s="171">
        <v>0</v>
      </c>
      <c r="K9" s="171">
        <v>0</v>
      </c>
      <c r="L9" s="171">
        <v>0</v>
      </c>
    </row>
    <row r="10" s="158" customFormat="1" ht="19.5" customHeight="1" spans="1:247">
      <c r="A10" s="189" t="s">
        <v>265</v>
      </c>
      <c r="B10" s="189"/>
      <c r="C10" s="189"/>
      <c r="D10" s="189" t="s">
        <v>266</v>
      </c>
      <c r="E10" s="171">
        <v>0</v>
      </c>
      <c r="F10" s="171">
        <v>0</v>
      </c>
      <c r="G10" s="171">
        <v>0</v>
      </c>
      <c r="H10" s="171">
        <v>20280</v>
      </c>
      <c r="I10" s="171">
        <v>20280</v>
      </c>
      <c r="J10" s="171">
        <v>0</v>
      </c>
      <c r="K10" s="171">
        <v>0</v>
      </c>
      <c r="L10" s="171">
        <v>0</v>
      </c>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c r="FV10" s="174"/>
      <c r="FW10" s="174"/>
      <c r="FX10" s="174"/>
      <c r="FY10" s="174"/>
      <c r="FZ10" s="174"/>
      <c r="GA10" s="174"/>
      <c r="GB10" s="174"/>
      <c r="GC10" s="174"/>
      <c r="GD10" s="174"/>
      <c r="GE10" s="174"/>
      <c r="GF10" s="174"/>
      <c r="GG10" s="174"/>
      <c r="GH10" s="174"/>
      <c r="GI10" s="174"/>
      <c r="GJ10" s="174"/>
      <c r="GK10" s="174"/>
      <c r="GL10" s="174"/>
      <c r="GM10" s="174"/>
      <c r="GN10" s="174"/>
      <c r="GO10" s="174"/>
      <c r="GP10" s="174"/>
      <c r="GQ10" s="174"/>
      <c r="GR10" s="174"/>
      <c r="GS10" s="174"/>
      <c r="GT10" s="174"/>
      <c r="GU10" s="174"/>
      <c r="GV10" s="174"/>
      <c r="GW10" s="174"/>
      <c r="GX10" s="174"/>
      <c r="GY10" s="174"/>
      <c r="GZ10" s="174"/>
      <c r="HA10" s="174"/>
      <c r="HB10" s="174"/>
      <c r="HC10" s="174"/>
      <c r="HD10" s="174"/>
      <c r="HE10" s="174"/>
      <c r="HF10" s="174"/>
      <c r="HG10" s="174"/>
      <c r="HH10" s="174"/>
      <c r="HI10" s="174"/>
      <c r="HJ10" s="174"/>
      <c r="HK10" s="174"/>
      <c r="HL10" s="174"/>
      <c r="HM10" s="174"/>
      <c r="HN10" s="174"/>
      <c r="HO10" s="174"/>
      <c r="HP10" s="174"/>
      <c r="HQ10" s="174"/>
      <c r="HR10" s="174"/>
      <c r="HS10" s="174"/>
      <c r="HT10" s="174"/>
      <c r="HU10" s="174"/>
      <c r="HV10" s="174"/>
      <c r="HW10" s="174"/>
      <c r="HX10" s="174"/>
      <c r="HY10" s="174"/>
      <c r="HZ10" s="174"/>
      <c r="IA10" s="174"/>
      <c r="IB10" s="174"/>
      <c r="IC10" s="174"/>
      <c r="ID10" s="174"/>
      <c r="IE10" s="174"/>
      <c r="IF10" s="174"/>
      <c r="IG10" s="174"/>
      <c r="IH10" s="174"/>
      <c r="II10" s="174"/>
      <c r="IJ10" s="174"/>
      <c r="IK10" s="174"/>
      <c r="IL10" s="174"/>
      <c r="IM10" s="174"/>
    </row>
    <row r="11" s="158" customFormat="1" ht="19.5" customHeight="1" spans="1:247">
      <c r="A11" s="189" t="s">
        <v>267</v>
      </c>
      <c r="B11" s="189"/>
      <c r="C11" s="189"/>
      <c r="D11" s="189" t="s">
        <v>268</v>
      </c>
      <c r="E11" s="171">
        <v>0</v>
      </c>
      <c r="F11" s="171">
        <v>0</v>
      </c>
      <c r="G11" s="171">
        <v>0</v>
      </c>
      <c r="H11" s="171">
        <v>20280</v>
      </c>
      <c r="I11" s="171">
        <v>20280</v>
      </c>
      <c r="J11" s="171">
        <v>0</v>
      </c>
      <c r="K11" s="171">
        <v>0</v>
      </c>
      <c r="L11" s="171">
        <v>0</v>
      </c>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row>
    <row r="12" s="158" customFormat="1" ht="19.5" customHeight="1" spans="1:247">
      <c r="A12" s="189" t="s">
        <v>269</v>
      </c>
      <c r="B12" s="189"/>
      <c r="C12" s="189"/>
      <c r="D12" s="189" t="s">
        <v>270</v>
      </c>
      <c r="E12" s="171">
        <v>0</v>
      </c>
      <c r="F12" s="171">
        <v>0</v>
      </c>
      <c r="G12" s="171">
        <v>0</v>
      </c>
      <c r="H12" s="171">
        <v>20280</v>
      </c>
      <c r="I12" s="171">
        <v>20280</v>
      </c>
      <c r="J12" s="171">
        <v>0</v>
      </c>
      <c r="K12" s="171">
        <v>0</v>
      </c>
      <c r="L12" s="171">
        <v>0</v>
      </c>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74"/>
      <c r="FO12" s="174"/>
      <c r="FP12" s="174"/>
      <c r="FQ12" s="174"/>
      <c r="FR12" s="174"/>
      <c r="FS12" s="174"/>
      <c r="FT12" s="174"/>
      <c r="FU12" s="174"/>
      <c r="FV12" s="174"/>
      <c r="FW12" s="174"/>
      <c r="FX12" s="174"/>
      <c r="FY12" s="174"/>
      <c r="FZ12" s="174"/>
      <c r="GA12" s="174"/>
      <c r="GB12" s="174"/>
      <c r="GC12" s="174"/>
      <c r="GD12" s="174"/>
      <c r="GE12" s="174"/>
      <c r="GF12" s="174"/>
      <c r="GG12" s="174"/>
      <c r="GH12" s="174"/>
      <c r="GI12" s="174"/>
      <c r="GJ12" s="174"/>
      <c r="GK12" s="174"/>
      <c r="GL12" s="174"/>
      <c r="GM12" s="174"/>
      <c r="GN12" s="174"/>
      <c r="GO12" s="174"/>
      <c r="GP12" s="174"/>
      <c r="GQ12" s="174"/>
      <c r="GR12" s="174"/>
      <c r="GS12" s="174"/>
      <c r="GT12" s="174"/>
      <c r="GU12" s="174"/>
      <c r="GV12" s="174"/>
      <c r="GW12" s="174"/>
      <c r="GX12" s="174"/>
      <c r="GY12" s="174"/>
      <c r="GZ12" s="174"/>
      <c r="HA12" s="174"/>
      <c r="HB12" s="174"/>
      <c r="HC12" s="174"/>
      <c r="HD12" s="174"/>
      <c r="HE12" s="174"/>
      <c r="HF12" s="174"/>
      <c r="HG12" s="174"/>
      <c r="HH12" s="174"/>
      <c r="HI12" s="174"/>
      <c r="HJ12" s="174"/>
      <c r="HK12" s="174"/>
      <c r="HL12" s="174"/>
      <c r="HM12" s="174"/>
      <c r="HN12" s="174"/>
      <c r="HO12" s="174"/>
      <c r="HP12" s="174"/>
      <c r="HQ12" s="174"/>
      <c r="HR12" s="174"/>
      <c r="HS12" s="174"/>
      <c r="HT12" s="174"/>
      <c r="HU12" s="174"/>
      <c r="HV12" s="174"/>
      <c r="HW12" s="174"/>
      <c r="HX12" s="174"/>
      <c r="HY12" s="174"/>
      <c r="HZ12" s="174"/>
      <c r="IA12" s="174"/>
      <c r="IB12" s="174"/>
      <c r="IC12" s="174"/>
      <c r="ID12" s="174"/>
      <c r="IE12" s="174"/>
      <c r="IF12" s="174"/>
      <c r="IG12" s="174"/>
      <c r="IH12" s="174"/>
      <c r="II12" s="174"/>
      <c r="IJ12" s="174"/>
      <c r="IK12" s="174"/>
      <c r="IL12" s="174"/>
      <c r="IM12" s="174"/>
    </row>
    <row r="13" s="174" customFormat="1" ht="24.05" customHeight="1" spans="1:9">
      <c r="A13" s="190" t="s">
        <v>618</v>
      </c>
      <c r="B13" s="190"/>
      <c r="C13" s="190"/>
      <c r="D13" s="190"/>
      <c r="E13" s="190"/>
      <c r="F13" s="190"/>
      <c r="G13" s="190"/>
      <c r="H13" s="190"/>
      <c r="I13" s="190"/>
    </row>
  </sheetData>
  <mergeCells count="22">
    <mergeCell ref="A1:J1"/>
    <mergeCell ref="A3:D3"/>
    <mergeCell ref="A4:D4"/>
    <mergeCell ref="J4:L4"/>
    <mergeCell ref="A10:C10"/>
    <mergeCell ref="A11:C11"/>
    <mergeCell ref="A12:C12"/>
    <mergeCell ref="A13:I13"/>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83</vt:i4>
      </vt:variant>
    </vt:vector>
  </HeadingPairs>
  <TitlesOfParts>
    <vt:vector size="83"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 部门整体支出绩效自评表</vt:lpstr>
      <vt:lpstr>项目支出绩效自评表（1）</vt:lpstr>
      <vt:lpstr>项目支出绩效自评表 (2)</vt:lpstr>
      <vt:lpstr>项目支出绩效自评表 (3)</vt:lpstr>
      <vt:lpstr>项目支出绩效自评表 (4)</vt:lpstr>
      <vt:lpstr>项目支出绩效自评表 (5)</vt:lpstr>
      <vt:lpstr>项目支出绩效自评表 (6)</vt:lpstr>
      <vt:lpstr>项目支出绩效自评表 (7)</vt:lpstr>
      <vt:lpstr>项目支出绩效自评表 (8)</vt:lpstr>
      <vt:lpstr>项目支出绩效自评表 (9)</vt:lpstr>
      <vt:lpstr>项目支出绩效自评表 (10)</vt:lpstr>
      <vt:lpstr>项目支出绩效自评表 (11)</vt:lpstr>
      <vt:lpstr>项目支出绩效自评表 (12)</vt:lpstr>
      <vt:lpstr>项目支出绩效自评表 (13)</vt:lpstr>
      <vt:lpstr>项目支出绩效自评表 (14)</vt:lpstr>
      <vt:lpstr>项目支出绩效自评表 (15)</vt:lpstr>
      <vt:lpstr>项目支出绩效自评表 (16)</vt:lpstr>
      <vt:lpstr>项目支出绩效自评表 (17)</vt:lpstr>
      <vt:lpstr>项目支出绩效自评表 (18)</vt:lpstr>
      <vt:lpstr>项目支出绩效自评表 (19)</vt:lpstr>
      <vt:lpstr>项目支出绩效自评表 (20)</vt:lpstr>
      <vt:lpstr>项目支出绩效自评表 (21)</vt:lpstr>
      <vt:lpstr>项目支出绩效自评表 (22)</vt:lpstr>
      <vt:lpstr>项目支出绩效自评表 (23)</vt:lpstr>
      <vt:lpstr>项目支出绩效自评表 (24)</vt:lpstr>
      <vt:lpstr>项目支出绩效自评表 (25)</vt:lpstr>
      <vt:lpstr>项目支出绩效自评表 (26)</vt:lpstr>
      <vt:lpstr>项目支出绩效自评表 (27)</vt:lpstr>
      <vt:lpstr>项目支出绩效自评表 (28)</vt:lpstr>
      <vt:lpstr>项目支出绩效自评表 (29)</vt:lpstr>
      <vt:lpstr>项目支出绩效自评表 (30)</vt:lpstr>
      <vt:lpstr>项目支出绩效自评表 (31)</vt:lpstr>
      <vt:lpstr>项目支出绩效自评表 (32)</vt:lpstr>
      <vt:lpstr>项目支出绩效自评表 (33)</vt:lpstr>
      <vt:lpstr>项目支出绩效自评表 (34)</vt:lpstr>
      <vt:lpstr>项目支出绩效自评表 (35)</vt:lpstr>
      <vt:lpstr>项目支出绩效自评表 (36)</vt:lpstr>
      <vt:lpstr>项目支出绩效自评表 (37)</vt:lpstr>
      <vt:lpstr>项目支出绩效自评表 (38)</vt:lpstr>
      <vt:lpstr>项目支出绩效自评表 (39)</vt:lpstr>
      <vt:lpstr>项目支出绩效自评表 (40)</vt:lpstr>
      <vt:lpstr>项目支出绩效自评表 (41)</vt:lpstr>
      <vt:lpstr>项目支出绩效自评表 (42)</vt:lpstr>
      <vt:lpstr>项目支出绩效自评表 (43)</vt:lpstr>
      <vt:lpstr>项目支出绩效自评表 (44)</vt:lpstr>
      <vt:lpstr>项目支出绩效自评表 (45)</vt:lpstr>
      <vt:lpstr>项目支出绩效自评表 (46)</vt:lpstr>
      <vt:lpstr>项目支出绩效自评表 (47)</vt:lpstr>
      <vt:lpstr>项目支出绩效自评表 (48)</vt:lpstr>
      <vt:lpstr>项目支出绩效自评表 (49)</vt:lpstr>
      <vt:lpstr>项目支出绩效自评表 (50)</vt:lpstr>
      <vt:lpstr>项目支出绩效自评表 (51)</vt:lpstr>
      <vt:lpstr>项目支出绩效自评表 (52)</vt:lpstr>
      <vt:lpstr>项目支出绩效自评表 (53)</vt:lpstr>
      <vt:lpstr>项目支出绩效自评表 (54)</vt:lpstr>
      <vt:lpstr>项目支出绩效自评表 (55)</vt:lpstr>
      <vt:lpstr>项目支出绩效自评表 (56)</vt:lpstr>
      <vt:lpstr>项目支出绩效自评表 (57)</vt:lpstr>
      <vt:lpstr>项目支出绩效自评表 (58)</vt:lpstr>
      <vt:lpstr>项目支出绩效自评表 (59)</vt:lpstr>
      <vt:lpstr>项目支出绩效自评表 (60)</vt:lpstr>
      <vt:lpstr>项目支出绩效自评表 (61)</vt:lpstr>
      <vt:lpstr>项目支出绩效自评表 (62)</vt:lpstr>
      <vt:lpstr>项目支出绩效自评表 (63)</vt:lpstr>
      <vt:lpstr>项目支出绩效自评表 (64)</vt:lpstr>
      <vt:lpstr>项目支出绩效自评表 (65)</vt:lpstr>
      <vt:lpstr>项目支出绩效自评表 (66)</vt:lpstr>
      <vt:lpstr>项目支出绩效自评表 (67)</vt:lpstr>
      <vt:lpstr>项目支出绩效自评表 (68)</vt:lpstr>
      <vt:lpstr>项目支出绩效自评表 (69)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李普兰</cp:lastModifiedBy>
  <cp:revision>1</cp:revision>
  <dcterms:created xsi:type="dcterms:W3CDTF">2006-02-13T05:15:00Z</dcterms:created>
  <cp:lastPrinted>2025-09-29T03:20:00Z</cp:lastPrinted>
  <dcterms:modified xsi:type="dcterms:W3CDTF">2025-11-14T09:23:44Z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KSOReadingLayout">
    <vt:bool>true</vt:bool>
  </property>
  <property fmtid="{D5CDD505-2E9C-101B-9397-08002B2CF9AE}" pid="4" name="ICV">
    <vt:lpwstr>993D86B641FD49F9B82EA45616D363C6_13</vt:lpwstr>
  </property>
</Properties>
</file>