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3" activeTab="26"/>
  </bookViews>
  <sheets>
    <sheet name="GK1 收入支出决算表" sheetId="1" r:id="rId1"/>
    <sheet name="GK2 收入决算表" sheetId="2" r:id="rId2"/>
    <sheet name="GK3 支出决算表" sheetId="3" r:id="rId3"/>
    <sheet name="GK4 财政拨款收入支出决算表" sheetId="4" r:id="rId4"/>
    <sheet name="GK5 一般公共预算财政拨款收入支出决算表" sheetId="5" r:id="rId5"/>
    <sheet name="GK6 一般公共预算财政拨款基本支出决算表" sheetId="6" r:id="rId6"/>
    <sheet name="GK7 一般公共预算财政拨款项目支出决算表" sheetId="7" r:id="rId7"/>
    <sheet name="GK8 政府性基金预算财政拨款收入支出决算表" sheetId="8" r:id="rId8"/>
    <sheet name="GK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 项目支出绩效自评表1" sheetId="15" r:id="rId15"/>
    <sheet name="GK15-2项目支出绩效自评表2" sheetId="17" r:id="rId16"/>
    <sheet name="GK15-3 项目支出绩效自评表3" sheetId="18" r:id="rId17"/>
    <sheet name="GK15-4 项目支出绩效自评表4" sheetId="19" r:id="rId18"/>
    <sheet name="GK15-5 项目支出绩效自评表5" sheetId="20" r:id="rId19"/>
    <sheet name="GK15-6 项目支出绩效自评表6" sheetId="21" r:id="rId20"/>
    <sheet name="GK15-7 项目支出绩效自评表7" sheetId="22" r:id="rId21"/>
    <sheet name="GK15-8 项目支出绩效自评表8" sheetId="23" r:id="rId22"/>
    <sheet name="GK15-9 项目支出绩效自评表9" sheetId="24" r:id="rId23"/>
    <sheet name="GK15-10 项目支出绩效自评表10" sheetId="25" r:id="rId24"/>
    <sheet name="GK15-11 项目支出绩效自评表11" sheetId="26" r:id="rId25"/>
    <sheet name="GK15-12 项目支出绩效自评表12" sheetId="27" r:id="rId26"/>
    <sheet name="GK15-13 项目支出绩效自评表13"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<sst xmlns="http://schemas.openxmlformats.org/spreadsheetml/2006/main" count="2911" uniqueCount="894">
  <si>
    <t>收入支出决算表</t>
  </si>
  <si>
    <t>公开01表</t>
  </si>
  <si>
    <t>部门：新平彝族傣族自治县人力资源和社会保障局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</si>
  <si>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</si>
  <si>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</si>
  <si>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</si>
  <si>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</si>
  <si>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</si>
  <si>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</si>
  <si>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</si>
  <si>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</si>
  <si>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</si>
  <si>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</si>
  <si>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</si>
  <si>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</si>
  <si>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</si>
  <si>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</si>
  <si>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</si>
  <si>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</si>
  <si>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</si>
  <si>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</si>
  <si>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</si>
  <si>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</si>
  <si>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</si>
  <si>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</si>
  <si>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</si>
  <si>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</si>
  <si>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</si>
  <si>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</si>
  <si>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</si>
  <si>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</si>
  <si>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</si>
  <si>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</si>
  <si>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</si>
  <si>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</si>
  <si>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</si>
  <si>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</si>
  <si>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</si>
  <si>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</si>
  <si>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</si>
  <si>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</si>
  <si>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</si>
  <si>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</si>
  <si>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</si>
  <si>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</si>
  <si>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</si>
  <si>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</si>
  <si>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</si>
  <si>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</si>
  <si>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</si>
  <si>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</si>
  <si>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</si>
  <si>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</si>
  <si>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</si>
  <si>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</si>
  <si>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</si>
  <si>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</si>
  <si>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</si>
  <si>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</si>
  <si>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</si>
  <si>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</si>
  <si>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</si>
  <si>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</si>
  <si>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</si>
  <si>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</si>
  <si>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</si>
  <si>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</si>
  <si>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</si>
  <si>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</si>
  <si>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</si>
  <si>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</si>
  <si>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</si>
  <si>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</si>
  <si>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</si>
  <si>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</si>
  <si>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</si>
  <si>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</si>
  <si>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</si>
  <si>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</si>
  <si>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</si>
  <si>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</si>
  <si>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</si>
  <si>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</si>
  <si>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</si>
  <si>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</si>
  <si>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</si>
  <si>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</si>
  <si>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</si>
  <si>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</si>
  <si>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</si>
  <si>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</si>
  <si>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</si>
  <si>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</si>
  <si>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</si>
  <si>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</si>
  <si>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</si>
  <si>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</si>
  <si>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</si>
  <si>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</si>
  <si>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</si>
  <si>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</si>
  <si>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</si>
  <si>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</si>
  <si>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</si>
  <si>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</si>
  <si>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</si>
  <si>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</si>
  <si>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</si>
  <si>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</si>
  <si>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</si>
  <si>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</si>
  <si>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</si>
  <si>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</si>
  <si>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</si>
  <si>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</si>
  <si>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</si>
  <si>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</si>
  <si>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</si>
  <si>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</si>
  <si>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</si>
  <si>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</si>
  <si>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</si>
  <si>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</si>
  <si>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</si>
  <si>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</si>
  <si>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</si>
  <si>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</si>
  <si>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</si>
  <si>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</si>
  <si>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</si>
  <si>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</si>
  <si>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</si>
  <si>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</si>
  <si>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</si>
  <si>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</si>
  <si>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20136</t>
  </si>
  <si>
    <t>其他共产党事务支出</t>
  </si>
  <si>
    <t>2013699</t>
  </si>
  <si>
    <t>208</t>
  </si>
  <si>
    <t>社会保障和就业支出</t>
  </si>
  <si>
    <t>20801</t>
  </si>
  <si>
    <t>人力资源和社会保障管理事务</t>
  </si>
  <si>
    <t>2080101</t>
  </si>
  <si>
    <t>行政运行</t>
  </si>
  <si>
    <t>2080106</t>
  </si>
  <si>
    <t>就业管理事务</t>
  </si>
  <si>
    <t>2080109</t>
  </si>
  <si>
    <t>社会保险经办机构</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</si>
  <si>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</si>
  <si>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</si>
  <si>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</si>
  <si>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</si>
  <si>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</si>
  <si>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</si>
  <si>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</si>
  <si>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</si>
  <si>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</si>
  <si>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</si>
  <si>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</si>
  <si>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</si>
  <si>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</si>
  <si>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</si>
  <si>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</si>
  <si>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</si>
  <si>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</si>
  <si>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</si>
  <si>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</si>
  <si>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</si>
  <si>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</si>
  <si>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</si>
  <si>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</si>
  <si>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</si>
  <si>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</si>
  <si>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</si>
  <si>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</si>
  <si>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</si>
  <si>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</si>
  <si>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</si>
  <si>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</si>
  <si>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</si>
  <si>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</si>
  <si>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</si>
  <si>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</si>
  <si>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</si>
  <si>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</si>
  <si>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</si>
  <si>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</si>
  <si>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</si>
  <si>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</si>
  <si>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</si>
  <si>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</si>
  <si>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</si>
  <si>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</si>
  <si>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2130599</t>
  </si>
  <si>
    <t>其他巩固拓展脱贫攻坚成果衔接乡村振兴支出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</si>
  <si>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</si>
  <si>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</si>
  <si>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</si>
  <si>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</si>
  <si>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</si>
  <si>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</si>
  <si>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</si>
  <si>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</si>
  <si>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</si>
  <si>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</si>
  <si>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</si>
  <si>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</si>
  <si>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</si>
  <si>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</si>
  <si>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</si>
  <si>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</si>
  <si>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</si>
  <si>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</si>
  <si>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</si>
  <si>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</si>
  <si>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</si>
  <si>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</si>
  <si>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</si>
  <si>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</si>
  <si>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</si>
  <si>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</si>
  <si>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</si>
  <si>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</si>
  <si>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</si>
  <si>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</si>
  <si>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</si>
  <si>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</si>
  <si>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</si>
  <si>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</si>
  <si>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</si>
  <si>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</si>
  <si>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</si>
  <si>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</si>
  <si>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</si>
  <si>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</si>
  <si>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</si>
  <si>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</si>
  <si>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</si>
  <si>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</si>
  <si>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</si>
  <si>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</si>
  <si>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</si>
  <si>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</si>
  <si>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</si>
  <si>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</si>
  <si>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</si>
  <si>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</si>
  <si>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</si>
  <si>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</si>
  <si>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</si>
  <si>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</si>
  <si>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</si>
  <si>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</si>
  <si>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</si>
  <si>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</si>
  <si>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</si>
  <si>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</si>
  <si>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</si>
  <si>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</si>
  <si>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</si>
  <si>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</si>
  <si>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</si>
  <si>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</si>
  <si>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</si>
  <si>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</si>
  <si>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</si>
  <si>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</si>
  <si>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</si>
  <si>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</si>
  <si>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</si>
  <si>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</si>
  <si>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</si>
  <si>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</si>
  <si>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</si>
  <si>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</si>
  <si>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</si>
  <si>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</si>
  <si>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</si>
  <si>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</si>
  <si>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</si>
  <si>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</si>
  <si>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</si>
  <si>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</si>
  <si>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</si>
  <si>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</si>
  <si>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</si>
  <si>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</si>
  <si>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</si>
  <si>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</si>
  <si>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</si>
  <si>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</si>
  <si>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</si>
  <si>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</si>
  <si>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</si>
  <si>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</si>
  <si>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</si>
  <si>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</si>
  <si>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</si>
  <si>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</si>
  <si>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</si>
  <si>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</si>
  <si>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</si>
  <si>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</si>
  <si>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</si>
  <si>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</si>
  <si>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</si>
  <si>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</si>
  <si>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</si>
  <si>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</si>
  <si>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</si>
  <si>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</si>
  <si>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</si>
  <si>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</si>
  <si>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</si>
  <si>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</si>
  <si>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</si>
  <si>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</si>
  <si>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</si>
  <si>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</si>
  <si>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</si>
  <si>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</si>
  <si>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</si>
  <si>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</si>
  <si>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</si>
  <si>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</si>
  <si>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</si>
  <si>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</si>
  <si>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</si>
  <si>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</si>
  <si>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</si>
  <si>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</si>
  <si>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</si>
  <si>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</si>
  <si>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</si>
  <si>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</si>
  <si>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</si>
  <si>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</si>
  <si>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</si>
  <si>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</si>
  <si>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</si>
  <si>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</si>
  <si>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</si>
  <si>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</si>
  <si>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</si>
  <si>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</si>
  <si>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</si>
  <si>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</si>
  <si>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</si>
  <si>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</si>
  <si>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</si>
  <si>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</si>
  <si>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</si>
  <si>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</si>
  <si>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</si>
  <si>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</si>
  <si>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</si>
  <si>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</si>
  <si>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</si>
  <si>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</si>
  <si>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</si>
  <si>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</si>
  <si>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</si>
  <si>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</si>
  <si>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</si>
  <si>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</si>
  <si>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</si>
  <si>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</si>
  <si>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</si>
  <si>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</si>
  <si>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</si>
  <si>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</si>
  <si>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</si>
  <si>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</si>
  <si>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</si>
  <si>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</si>
  <si>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</si>
  <si>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</si>
  <si>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</si>
  <si>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</si>
  <si>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</si>
  <si>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</si>
  <si>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</si>
  <si>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</si>
  <si>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</si>
  <si>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</si>
  <si>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</si>
  <si>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</si>
  <si>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</si>
  <si>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</si>
  <si>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</si>
  <si>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</si>
  <si>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</si>
  <si>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</si>
  <si>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</si>
  <si>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</si>
  <si>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</si>
  <si>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</si>
  <si>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</si>
  <si>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</si>
  <si>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</si>
  <si>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</si>
  <si>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</si>
  <si>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</si>
  <si>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</si>
  <si>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</si>
  <si>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</si>
  <si>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</si>
  <si>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</si>
  <si>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</si>
  <si>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</si>
  <si>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</si>
  <si>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</si>
  <si>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</si>
  <si>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</si>
  <si>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</si>
  <si>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</si>
  <si>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</si>
  <si>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</si>
  <si>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</si>
  <si>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</si>
  <si>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</si>
  <si>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</si>
  <si>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</si>
  <si>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</si>
  <si>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</si>
  <si>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</si>
  <si>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</si>
  <si>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</si>
  <si>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</si>
  <si>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</si>
  <si>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</si>
  <si>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</si>
  <si>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</si>
  <si>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</si>
  <si>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</si>
  <si>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</si>
  <si>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</si>
  <si>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</si>
  <si>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</si>
  <si>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</si>
  <si>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</si>
  <si>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</si>
  <si>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</si>
  <si>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</si>
  <si>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</si>
  <si>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</si>
  <si>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</si>
  <si>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</si>
  <si>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</si>
  <si>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</si>
  <si>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</si>
  <si>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</si>
  <si>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</si>
  <si>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</si>
  <si>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</si>
  <si>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</si>
  <si>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</si>
  <si>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</si>
  <si>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</si>
  <si>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</si>
  <si>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</si>
  <si>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</si>
  <si>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</si>
  <si>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</si>
  <si>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</si>
  <si>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</si>
  <si>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</si>
  <si>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 1.本表反映本年度政府性基金预算财政拨款的收支和年初、年末结转结余情况。</t>
  </si>
  <si>
    <t xml:space="preserve">    2.本单位无此项收入支出，此表为空。</t>
  </si>
  <si>
    <t>国有资本经营预算财政拨款收入支出决算表</t>
  </si>
  <si>
    <t>公开09表</t>
  </si>
  <si>
    <t>结转</t>
  </si>
  <si>
    <t>结余</t>
  </si>
  <si>
    <t>注： 1.本表反映本年度国有资本经营预算财政拨款的收支和年初、年末结转结余情况。</t>
  </si>
  <si>
    <t xml:space="preserve">    2.本单位无此项收入支出，此表为空。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</si>
  <si>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</si>
  <si>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</si>
  <si>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</si>
  <si>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</si>
  <si>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</si>
  <si>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</si>
  <si>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</si>
  <si>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</si>
  <si>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</si>
  <si>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</si>
  <si>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</si>
  <si>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</si>
  <si>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</si>
  <si>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</si>
  <si>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</si>
  <si>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</si>
  <si>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</si>
  <si>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</si>
  <si>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</si>
  <si>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</si>
  <si>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</si>
  <si>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</si>
  <si>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</si>
  <si>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</si>
  <si>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</si>
  <si>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</si>
  <si>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</si>
  <si>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</si>
  <si>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</si>
  <si>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</si>
  <si>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</si>
  <si>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</si>
  <si>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</si>
  <si>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</si>
  <si>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</si>
  <si>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</si>
  <si>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</si>
  <si>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</si>
  <si>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</si>
  <si>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</si>
  <si>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</si>
  <si>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</si>
  <si>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</si>
  <si>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</si>
  <si>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</si>
  <si>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</si>
  <si>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</si>
  <si>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</si>
  <si>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</si>
  <si>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</si>
  <si>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</si>
  <si>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</si>
  <si>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</si>
  <si>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</si>
  <si>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</si>
  <si>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</si>
  <si>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</si>
  <si>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</si>
  <si>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</si>
  <si>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</si>
  <si>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</si>
  <si>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新平彝族傣族自治县人力资源和社会保障局是新平彝族傣族自治县人民政府工作部门，正科级单位，承担着全县就业创业、社会保障、人事人才、收入分配和劳动关系等板块工作，设局长1名，副局长3名。下设副科级参照公务员管理事业单位2个，分别是社会保险中心、公共就业和人才服务中心，股所级事业单位1个，为信息中心，内设6个股室，分别为：办公室、社会保险股、劳动保障监察基金监督股、人事人才管理股、调解仲裁管理股、劳动关系法规股。</t>
  </si>
  <si>
    <t>（二）部门绩效目标的设立情况</t>
  </si>
  <si>
    <t>部门绩效目标设置了3个一级指标、4个二级指标，14个三级指标。通过产出指标反映了2024年人社开展事业单位公开招聘、新招事业单位工作人员培训、“贷免扶补”创业、“三支一扶”人员补助、企业退休人员一次性生活补助等政策享受，支付标准、质量检验情况；通过效益指标反映了开展人社各项工作取得的社会效益；满意度指标反映了高校毕业生、农民工、群众对人社开展事业单位招聘、劳动保障监察、政策宣传等专项工作的满意度。</t>
  </si>
  <si>
    <t>（三）部门整体收支情况</t>
  </si>
  <si>
    <t>2024年度总收入54,389,704.78元，与上年总收入59,535,578.89元相比，减少5,145,874.11元，下降 8.64%。当年总支出54,389,704.78元，比上年总支出59,535,578.89元减少5,145,874.11元，下降 8.64%。其中：基本支出405,60,400.00元，比上年元减少1,196,220.56元，减少3.12%；项目支出10,273,400 .00元，比上年21,140,098.20减少3,949,653.55元，下降 18.68%。</t>
  </si>
  <si>
    <t>（四）部门预算管理制度建设情况</t>
  </si>
  <si>
    <t>根据我县财政部门关于财政预算管理工作要求，结合实际，我部门研究制定了一系列规范性文件，分别是《新平彝族傣族自治县人力资源和社会保障局财政预算绩效管理办法》、《新平彝族傣族自治县人力资源和社会保障局财政项目资金管理暂行办法》、《新平彝族傣族自治县人力资源和社会保障局项目资金使用绩效跟踪考核暂行办法》、《新平彝族傣族自治县人力资源和社会保障局预算绩效运行跟踪监控管理办法》等， 进一步规范了我部门预算绩效管理工作，将绩效考核落实到每一个项目，做到预算绩效管理工作有人管，有人抓，有措施，有目标。牢固树立了“讲绩效、重绩效、用绩效”、“花钱必问效、无效必问责”的绩效管理理念，进一步增强支出责任和效率意识，优化资源配置，提高了财政资金使用效益。</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</si>
  <si>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</si>
  <si>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2024年度三公经费支出51,866.00元，完成预算 44,000.00元的100.00%，比2023年43,023.51元增加8,842.49元，其中公务用车运行维护费41,000.00元，完成预算29,00.00元的100.00%，比2023年元增加12,026.49元，增加41.51%；接待费10,866.00元，接待21批，173人次，完成预算15,000.00元的72.44%，比2023年14,050.00元减少3,184.00元，减少22.66%。</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</si>
  <si>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</si>
  <si>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</si>
  <si>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落实预算绩效管理工作机制，积极推进我部门预算绩效管理工作，提高我部门预算编制的科学性、合理性、规范性，强化预算支出责任，提升财政资金使用效率，经研究决定成立新平彝族傣族自治县人力资源和社会保障局预算绩效管理领导小组（新人社发〔2022〕24号），由局党组书记、局长李德生任组长，分管副局长马文祥任副组长，苏建葵为预算绩效管理专职人员。领导小组下设办公室，办公室设在局办公室。领导小组定期或不定期召开会议，研究、协调、解决预算绩效管理工作中存在的问題，确保我部门预算绩效管理工作顺利推进。</t>
  </si>
  <si>
    <t>（二）组织实施</t>
  </si>
  <si>
    <t>根据《新平彝族傣族自治县财政局关于开展2024年度新平县预算资金绩效自评工作的通知》（新财通〔2024〕10号）要求，我部门于2025年3月底组织相关人员对2024年绩效项目进行自评，通过听取汇报、资料审核和实地查看等方式进行，重点审核绩效目标的规范化设置，绩效指标设置的全面性、合理性，绩效评价的真实性、准确性等内容，并对抽查审核发现的单位自评表填报不规范、绩效目标设置不全面不合理等问题现场进行意见反馈和提出整改要求。</t>
  </si>
  <si>
    <t>三、评价情况分析及综合评价结论</t>
  </si>
  <si>
    <r>
      <rPr>
        <sz val="9"/>
        <color rgb="FF000000"/>
        <rFont val="宋体"/>
        <charset val="134"/>
        <scheme val="major"/>
      </rPr>
      <t>2024年项目总数</t>
    </r>
    <r>
      <rPr>
        <sz val="9"/>
        <color theme="1" tint="0.05"/>
        <rFont val="宋体"/>
        <charset val="134"/>
        <scheme val="major"/>
      </rPr>
      <t>22</t>
    </r>
    <r>
      <rPr>
        <sz val="9"/>
        <color rgb="FF000000"/>
        <rFont val="宋体"/>
        <charset val="134"/>
        <scheme val="major"/>
      </rPr>
      <t>个，绩效自评项目数量13个，其中评价结果为优的有12个，为良的有1个，评价结果未达到优是由于市级下达指标调整，导致指标值偏差较大。
通过各项目的顺利实施，新平彝族傣族自治县人力资源和社会保障局认真做好就业创业、社会保障、人事人才、收入分配和劳动关系等板块工作，着力保持全县人力资源社会保障事业大局持续稳定，全面推进人社事业发展，进一步提升群众的获得感幸福感。</t>
    </r>
  </si>
  <si>
    <t>四、存在的问题和整改情况</t>
  </si>
  <si>
    <t>存在的问题：我部门预算绩效管理工作虽然取得了一点成绩,但还存在许多问题。一是全过程预算绩效管理制度体系不健全，尚未规范绩效管理工作流程和操作细节。二是全面推进预算绩效管理工作贯彻落实不到位。三是未及时有效的进行项目绩效跟踪、绩效评价、绩效评价结果应用等工作。
整改情况：为全面推进本级预算绩效管理工作，加强预算绩效管理，提高预算资金的使用效益，我部门高度重视，加强领导，精心组织，逐步推开，实现编制预算绩效目标全覆盖。一是积极开展绩效跟踪监控，及时纠偏，确保绩效目标实现；二是完善相关制度,推进制度落实。依据相关法律、法规及管理办法,建立分级分类、使用高效、便于操作的实施细则及业务规范,制定绩效问责制度、公开制度等,加快形成“用钱必问效、无效必问责”的机制。</t>
  </si>
  <si>
    <t>五、绩效自评结果应用情况</t>
  </si>
  <si>
    <t>新平彝族傣族自治县人力资源和社会保障局将不断加强预算绩效评价结果应用，促进预算绩效评价结果与完善政策、改进管理、资金预算相结合，为下年度预算工作提供参考依据，如：根据绩效评价结果，要求相关股室加强支出管理，合理设置下年度预算项目绩效目标；对绩效评价中发现的问题，我部门相关股室在申报下年预算过程中进行完善整改。</t>
  </si>
  <si>
    <t>六、主要经验及做法</t>
  </si>
  <si>
    <t>进一步加强制度性建设，建立健全指标体系建设，且所申报的绩效目标均指向明确、量化、可考核，绩效指标全面、科学、合理、细化、量化、可考核。应用绩效评价结果提高绩效管理工作。</t>
  </si>
  <si>
    <t>七、其他需说明的情况</t>
  </si>
  <si>
    <t>无</t>
  </si>
  <si>
    <t>2024年度部门整体支出绩效自评表</t>
  </si>
  <si>
    <t>公开14表</t>
  </si>
  <si>
    <t>基本信息</t>
  </si>
  <si>
    <t>部门</t>
  </si>
  <si>
    <t>新平彝族傣族自治县人力资源和社会保障局</t>
  </si>
  <si>
    <t>名称</t>
  </si>
  <si>
    <t>项目年度支出</t>
  </si>
  <si>
    <t>年初</t>
  </si>
  <si>
    <t>预算</t>
  </si>
  <si>
    <t>执行数（系统提取）</t>
  </si>
  <si>
    <t>执行率（%）</t>
  </si>
  <si>
    <t>情况</t>
  </si>
  <si>
    <t>备注</t>
  </si>
  <si>
    <t>调整数</t>
  </si>
  <si>
    <t>确定数</t>
  </si>
  <si>
    <t>说明</t>
  </si>
  <si>
    <t>资金</t>
  </si>
  <si>
    <t>年度资金总额</t>
  </si>
  <si>
    <t>（万元）</t>
  </si>
  <si>
    <t>其中：</t>
  </si>
  <si>
    <t>当年财政拨款</t>
  </si>
  <si>
    <t>上年结转资金</t>
  </si>
  <si>
    <t>非财政拨款</t>
  </si>
  <si>
    <t>1.规范开展事业单位工作人员公开招聘、提前招聘及选调工作，，用于解决我县事业单位用人需求，提高单位办事效率，事业单位公开招聘考试次数不少于1次；
2.签订《新平县开发应用“云南省工资福利信息决策支持系统”服务合同》，积极落实各项国家和省、市工资福利政策，规范做好津补贴审批，工资正常晋升、薪酬制度改革等工作，保障企、事业单位职工待遇享受权益。
3.对专业技术人员进行继续教育，提高专业技术人员工作能力,做好在职专家慰问工作。
4.做好全县事业单位、企业和自谋职业人员退休审批及工龄审定工作。
5.对社保基金收支管理进行监督，保障社保基金安全，做好全县企事业单位受伤职工工伤认定，劳动能力鉴定服务工作，维护保障工伤人员合法权益及应享待遇；
6.提升劳动保障监察执法效能，贯彻落实《保障农民工工资支付条例》，加强日常监督检查，开展执法专项行动；
7.开展事业单位新进人员初聘培训1次和专业技术人才继续教育培训1次；
8.开展宣传活动，全方位多角度宣传人力资源社会保障法律法规和政策举措
9.扶持创业，带动就业，做好我县贷免扶补和创业担保贷款工作，完成市级下达的目标任务数、转移农村劳动力，按时发放就业见习、公益性岗位、职业培训等补贴，积极组织我县剩余劳动力开展职业技能培训。
10做好退休人员日常管理事务，定期组织老年人开展活动，丰富老年人退休生活；
11.加强和改进人社局党的建设，全面提高人社局党的建设质量。</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</si>
  <si>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</si>
  <si>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</si>
  <si>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</si>
  <si>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</si>
  <si>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</si>
  <si>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</si>
  <si>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</si>
  <si>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</si>
  <si>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</si>
  <si>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</si>
  <si>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</si>
  <si>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</si>
  <si>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</si>
  <si>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</si>
  <si>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</si>
  <si>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组织培训期数</t>
  </si>
  <si>
    <t>&gt;=</t>
  </si>
  <si>
    <t>次</t>
  </si>
  <si>
    <t>无偏差</t>
  </si>
  <si>
    <t>事业单位招聘考试次数</t>
  </si>
  <si>
    <t>企业退休人员一次性生活补助发放人数</t>
  </si>
  <si>
    <t>=</t>
  </si>
  <si>
    <t>2,132</t>
  </si>
  <si>
    <t>人</t>
  </si>
  <si>
    <t>2,019</t>
  </si>
  <si>
    <t>偏差原因：根据2023年10月份企业退休人数预测企业退休人员一次性生活补助发放资金，预算不够精准。改进措施：加强与业务对接，充分考虑人员增加变化，提高预算精准度。</t>
  </si>
  <si>
    <t>城乡居民养老保险待遇领取人次</t>
  </si>
  <si>
    <t>520,080</t>
  </si>
  <si>
    <t>人次</t>
  </si>
  <si>
    <t>524,215</t>
  </si>
  <si>
    <t>党员</t>
  </si>
  <si>
    <t>偏差原因：党员调出本单位。改进措施：加强工作对接，充分考虑人员增加变化，提高预算精准度。</t>
  </si>
  <si>
    <t>质量指标</t>
  </si>
  <si>
    <t>培训出勤率</t>
  </si>
  <si>
    <t>95</t>
  </si>
  <si>
    <t>%</t>
  </si>
  <si>
    <t>100</t>
  </si>
  <si>
    <t>招聘人员合格率</t>
  </si>
  <si>
    <t>待遇领取对象准确率</t>
  </si>
  <si>
    <t>90</t>
  </si>
  <si>
    <t>98</t>
  </si>
  <si>
    <t>效益指标</t>
  </si>
  <si>
    <t>社会效益指标</t>
  </si>
  <si>
    <t>提升综合业务能力</t>
  </si>
  <si>
    <t>提升显著</t>
  </si>
  <si>
    <t>党组织工作质量</t>
  </si>
  <si>
    <t>企业退休人员，1-4级工伤人员生活状况改善</t>
  </si>
  <si>
    <t>是</t>
  </si>
  <si>
    <t>高校毕业生就业情况</t>
  </si>
  <si>
    <t>满意度指标</t>
  </si>
  <si>
    <t>服务对象满意度指标</t>
  </si>
  <si>
    <t>参训人员满意度</t>
  </si>
  <si>
    <t>高校毕业生、农民工及群众满意度</t>
  </si>
  <si>
    <t>其他需说明事项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</si>
  <si>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</si>
  <si>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</si>
  <si>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</si>
  <si>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</si>
  <si>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项目名称</t>
  </si>
  <si>
    <t>人社局党组织党建工作经费</t>
  </si>
  <si>
    <t>主管部门</t>
  </si>
  <si>
    <t>实施单位</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</si>
  <si>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</si>
  <si>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</si>
  <si>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</si>
  <si>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</si>
  <si>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</si>
  <si>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</si>
  <si>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</si>
  <si>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</si>
  <si>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</si>
  <si>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</si>
  <si>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</si>
  <si>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2024年人社局党支部将深入贯彻落实党的二十大和十九届三中、四中、五中全会精神，认真落实中央关于全面从严治党的战略部署，贯彻新时代党的建设总要求，坚持稳中求进工作总基调，以党的政治建设为统领，增强“四个意识”、坚定“四个自信”、做到“两个维护”。按照中发〔2010〕8号《中国共产党党和国家机关基层组织工作条例》、云组通〔2019〕33号《关于印发12类党支部规范化建设标准的通知》、新办通〔2020〕10号关于贯彻落实《中共玉溪市委关于加强和改进全市机关党的建设的实施意见》的通知精神，以“两学一做”学习教育制度化常态化、深入开展“不忘初心、牢记使命”主题教育为抓手，认真开展“三会一课”、主题党日活动，深入推进“党员积分制”工作和结对共建工作。筑牢基层党建工作基础，切实增强基层党组织的战斗力、凝聚力和创造力。建设学习型、服务型、创新型基层党组织。教育培训党员、入党积极分子、发展对象和党务工作者；订阅购买用于开展党员教育的报刊、资料；走访慰问困难党员;召开党内会议,开展党的组织生活、主题活动和专项活动。</t>
  </si>
  <si>
    <t>2024年，县人社局党组织增强“四个意识”、坚定“四个自信”、做到“两个维护”。坚决贯彻执行《中国共产党党组工作条例》《中国共产党支部工作条例（试行）》、中发〔2010〕8号《中国共产党党和国家机关基层组织工作条例》等党内法规制度，认真开展“三会一课”、主题党日活动，进一步发挥基层党组织战斗堡垒作用和党员先锋模范作用。</t>
  </si>
  <si>
    <t>项目支出绩效指标表</t>
  </si>
  <si>
    <t xml:space="preserve">年度指标值 </t>
  </si>
  <si>
    <t>指标完成情况</t>
  </si>
  <si>
    <t>一级
指标</t>
  </si>
  <si>
    <t>党员调出本单位</t>
  </si>
  <si>
    <t>三会一课完成率</t>
  </si>
  <si>
    <t>95.00</t>
  </si>
  <si>
    <t>100.00</t>
  </si>
  <si>
    <t>无偏差，已按要求完成。</t>
  </si>
  <si>
    <t>党风廉政建设完成率</t>
  </si>
  <si>
    <t>90.00</t>
  </si>
  <si>
    <t>无偏差，已按要求完成</t>
  </si>
  <si>
    <t>提高</t>
  </si>
  <si>
    <t>是/否</t>
  </si>
  <si>
    <t>无偏差，党组织工作质量已得到提高</t>
  </si>
  <si>
    <t>可持续影响指标</t>
  </si>
  <si>
    <t>党员综合素质</t>
  </si>
  <si>
    <t>无偏差，党员综合素质得到提高。</t>
  </si>
  <si>
    <t>党员及服务对象满意度</t>
  </si>
  <si>
    <t>无偏差，服务对象满意度达95%以上。</t>
  </si>
  <si>
    <t>其他需要说明的事项</t>
  </si>
  <si>
    <t>总分</t>
  </si>
  <si>
    <t>总分值</t>
  </si>
  <si>
    <t>总得分</t>
  </si>
  <si>
    <t>自评等级</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</si>
  <si>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</si>
  <si>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</si>
  <si>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</si>
  <si>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</si>
  <si>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</si>
  <si>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</si>
  <si>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公开15-2表</t>
  </si>
  <si>
    <t>人社专项业务工作经费</t>
  </si>
  <si>
    <t>1.严格按照《中共玉溪市委组织部 玉溪市人力资源和社会保障局关于进一步规范事业单位公开招聘工作的实施意见》（玉人社发〔2012〕54号）和《中共玉溪市委组织部 玉溪市人力资源和社会保障 关于进一步规范玉溪市事业单位提前招聘工作人员的通知》（玉人社发〔2019〕91号）要求，规范开展2024年事业单位工作人员公开招聘及提前招聘工作；2.按照《关于进一步规范县直事业单位人员选调工作的通知》（新人社发〔2020〕18号）要求，开展事业单位公开选调工作；3.与省市同步，做好事业单位人事管理信息平台建设工作，积极落实各项国家和省、市工资福利政策，规范做好津补贴审批，工资正常晋升等工作，保障企、事业单位职工待遇享受权益；4.贯彻落实《保障农民工工资支付条例》，切实落实政府属地责任，健全完善领导协调机制；加强政府投资项目和国企项目监管；健全完善欠薪应急处置机制；开展保障农民工工资支付工作年度考核，建立完善工作督查督导制度；认真落实部门监管责任，规范工程建设市场秩序；组织开展专项整治行动；加强行政执法与刑事司法衔接；加大欠薪失信联合惩戒力度；依法解决欠薪争议纠纷；全面落实工程建设领域工资支付保障制度；5.切实做好网络与信息安全保障工作，维护人社业务专网的安全与稳定；6.加强干部职工政策法规、职业道德、业务知识和信息化管理能力培训；7.根据《关于健全法律顾问制度的实施意见》（新办发〔2016〕21号）的通知要求，聘请1名法律顾问；8.定期利用网络、报刊、广播、电视等多种媒介，全方位多角度宣传人力资源社会保障法律法规和政策举措。</t>
  </si>
  <si>
    <t>县人社局严格按照《云南省事业单位公开招聘工作人员办法》和《关于进一步规范玉溪市事业单位提前招聘工作人员的通知》要求，规范开展事业单位工作人员公开招聘考试2次，举办事业单位人事专干业务培训1次，每季度开展1次人力资源社会保障法律法规和政策宣传活动，按时支付工资系统运行维护协议等合同协议费用，做好社会保障监督管理、规范流动人员档案管理、受理劳动争议仲裁案件、建立和谐劳动力关系。</t>
  </si>
  <si>
    <t>事业单位公开招聘考试次数</t>
  </si>
  <si>
    <t>无偏差，全年完成事业单位公开招聘2次</t>
  </si>
  <si>
    <t>人事业务培训</t>
  </si>
  <si>
    <t>无偏差，全年完成人事业务培训1次</t>
  </si>
  <si>
    <t>99.00</t>
  </si>
  <si>
    <t>无偏差，招聘人员合格率达100%</t>
  </si>
  <si>
    <t>劳动保障监察举报投诉案件结案率</t>
  </si>
  <si>
    <t>111.11</t>
  </si>
  <si>
    <t>时有欠薪案件发生，需联合行业主管部门，加大政策宣传，加强执法检查，减少欠薪案件，提高群众满意度。</t>
  </si>
  <si>
    <t>公开15-3表</t>
  </si>
  <si>
    <t>县人社局离退休党支部工作经费</t>
  </si>
  <si>
    <t>2024年落实从严教育管理退休党员的主体责任,，增强退休党员组织纪律观念，做到自觉用党内法规规范自己的言行,严格遵守党的政治纪律和政治规矩,自觉尊崇贯彻维护党章,树牢 “四个意识”,坚定 “四个自信”,做到“两个维护”。组织退休党员经常性学习习近平新时代中国特色社会主义思想和党章党规,让退休党员接受严格的党内政治生活锻炼,用党的创新理论武装头脑,坚定理想信念，提高党性修养。每月自觉按时足额交纳党费,每季度定期组织教育培训，规范党支部建设，积极争创“五有五好”示范党支部。同时根据《新组通〔2022〕21号新平县离退休干部党组织工作经费使用管理办法（试行）》要求做好离退休干部党组织工作经费预算，积极兑现我单位离退休支部（副）书记、委员工作补贴。</t>
  </si>
  <si>
    <t xml:space="preserve">根据《中共新平县委办公室新平县人民政府办公室印发《新平县关于进一步加和改进离退休干部工作的实施意见》》(新办法[2017]31号)文件要求，优化离退休干部党组织设置，加强党组织标准建设，我单位每季度组织离退休人员开展1次教育培训，选配党性强、威信高、身体好、经验丰富、乐于奉献的离退休干部担任党组织书记，并按要求积极兑现我单位离退休支部（副）书记、委员工作补贴。   
</t>
  </si>
  <si>
    <t>离退休党支部组织培训期数</t>
  </si>
  <si>
    <t>无偏差，已组织了4期培训</t>
  </si>
  <si>
    <t>离退休人员党支部书记</t>
  </si>
  <si>
    <t>无偏差，配备1名党支部书记</t>
  </si>
  <si>
    <t>离退休人员党支部副书记、委员</t>
  </si>
  <si>
    <t>无偏差，已配备1名副书记、1名委员。</t>
  </si>
  <si>
    <t>离退休党员培训参与率</t>
  </si>
  <si>
    <t>无偏差，退休党员积极参加培训。</t>
  </si>
  <si>
    <t>培训内容掌握率</t>
  </si>
  <si>
    <t>无偏差，退休党员培训内容掌握率达90%以上。</t>
  </si>
  <si>
    <t>提升离退休干部的政治思想建设</t>
  </si>
  <si>
    <t>提升</t>
  </si>
  <si>
    <t>无偏差，退休党员政治思想建设得到了提升。</t>
  </si>
  <si>
    <t>离退休党员满意度</t>
  </si>
  <si>
    <t>无偏差，退休党员满意度达95%以上。</t>
  </si>
  <si>
    <t>公开15-4表</t>
  </si>
  <si>
    <t>2024年度省对下就业创业及农村劳动力转移专项资金</t>
  </si>
  <si>
    <t>新平彝族傣族自治县公共就业和人才服务中心</t>
  </si>
  <si>
    <t>完善硬件设施，改善工作条件，提高工作效率，积极做好政策宣传，通过“贷免扶补”吸纳就业实现带动就业，完成市级下达我县的目标任务。</t>
  </si>
  <si>
    <t>2024年已完成对“贷免扶补”104户、创业担保贷款135户的贷款扶持力度，共完成贷款5372.6万元，带动就业人数659人。失业动态监测企业6户。</t>
  </si>
  <si>
    <t>农村劳动力转移</t>
  </si>
  <si>
    <t>90000</t>
  </si>
  <si>
    <t>103810</t>
  </si>
  <si>
    <t>已全部完成</t>
  </si>
  <si>
    <t>2024年贷免扶补扶持创业人数</t>
  </si>
  <si>
    <t>238</t>
  </si>
  <si>
    <t>239</t>
  </si>
  <si>
    <t>失业动态监测企业数</t>
  </si>
  <si>
    <t>户</t>
  </si>
  <si>
    <t>公共就业服务完成率—全县离校未就业高校毕业生</t>
  </si>
  <si>
    <t>100.00%</t>
  </si>
  <si>
    <t>已全部完成。</t>
  </si>
  <si>
    <t>时效指标</t>
  </si>
  <si>
    <t>发放创业扶持贷款还款率</t>
  </si>
  <si>
    <t>96.00</t>
  </si>
  <si>
    <t>农村劳动力资源信息库数据更新率</t>
  </si>
  <si>
    <t>2024年创业担保贷款吸纳带动就业人数</t>
  </si>
  <si>
    <t>476</t>
  </si>
  <si>
    <t>659</t>
  </si>
  <si>
    <t>被扶持对象满意度</t>
  </si>
  <si>
    <t>80.00</t>
  </si>
  <si>
    <t>公开15-5表</t>
  </si>
  <si>
    <t>基本公共就业服务项目专项资金</t>
  </si>
  <si>
    <t>根据人社工作发展趋势和新平县的发展条件，坚持着力稳定就业和促进民生福祉相统一，促改革、惠民生、兜底线、防风险、保稳定，实现更充分更高质量就业的发展理念，预算2024年度公共就业服务项目目标：通过对公益性岗位补助、灵活就业人员的社会保险补助，对失业人员进行职业培训等一系列补助政策，切实贯彻落实国家、省、市“稳就业”“保就业”系列政策，促进高校毕业生就业，补助300人社会保险补贴、90人青年见习补贴、70人公益性岗位补贴，494人乡村公益性岗位补贴、5名大学生创业补贴等，实现城镇新增就业2920人，城镇失业人员再就业700人，就业困难人员就业600人，开发公益性岗位500人，职业培训3600人次以上，消除困难就业群体的创业就业，保持社会和谐稳定。</t>
  </si>
  <si>
    <t>实际完成对312人就业困难人员社会保险补贴，106人青年见习补贴，88人城镇公益性岗位补贴、514人乡村公益性岗位补贴，实现新增就业2269人，授精人员再就业426人，困难人员再就业569人。</t>
  </si>
  <si>
    <t>职业培训</t>
  </si>
  <si>
    <t>3,600</t>
  </si>
  <si>
    <t>7,557</t>
  </si>
  <si>
    <t>社会保险补贴</t>
  </si>
  <si>
    <t>300</t>
  </si>
  <si>
    <t>青年见习人数</t>
  </si>
  <si>
    <t>106</t>
  </si>
  <si>
    <t>开发公益性岗位数</t>
  </si>
  <si>
    <t>564</t>
  </si>
  <si>
    <t>602</t>
  </si>
  <si>
    <t>大学生创业补贴</t>
  </si>
  <si>
    <t>0</t>
  </si>
  <si>
    <t>本年上级取消本项补助。</t>
  </si>
  <si>
    <t>公益性岗位补贴发放准确率</t>
  </si>
  <si>
    <t>98.00</t>
  </si>
  <si>
    <t>补贴资金在规定时间支付到位率</t>
  </si>
  <si>
    <t>85.00</t>
  </si>
  <si>
    <t>农村劳动力转移就业人数</t>
  </si>
  <si>
    <t>91,400</t>
  </si>
  <si>
    <t>103,810</t>
  </si>
  <si>
    <t>失业人员再就业人数</t>
  </si>
  <si>
    <t>810</t>
  </si>
  <si>
    <t>426</t>
  </si>
  <si>
    <t>本年下达目标任务为400人，已超额完成</t>
  </si>
  <si>
    <t>就业困难人员就业人数</t>
  </si>
  <si>
    <t>750</t>
  </si>
  <si>
    <t>569</t>
  </si>
  <si>
    <t>城镇新增就业人数</t>
  </si>
  <si>
    <t>3,000</t>
  </si>
  <si>
    <t>2,269</t>
  </si>
  <si>
    <t>上级本年下达指标为2200人，已全部完成</t>
  </si>
  <si>
    <t>公共就业服务满意度</t>
  </si>
  <si>
    <t>90%</t>
  </si>
  <si>
    <t>100%</t>
  </si>
  <si>
    <t>无不满意投诉，已完成</t>
  </si>
  <si>
    <t>公开15-6表</t>
  </si>
  <si>
    <t>就业困难人员春节慰问专项资金</t>
  </si>
  <si>
    <t>为贯彻党的二十大精神，弘扬中华民族优良传统，让广大困难人员真切感受到党和政府的关心和关怀，确保困难群众度过一个愉快、欢乐的新春佳节，我中心根据本单位职能职责，主要负责对企业特困职工、特困农民工及去产能下岗失业人员春节慰问费的发放，给这些特殊困难群众给予一定的帮扶，按照玉财社【2023】9号文件规定，2024年的春节慰问目标：对32名企业在岗特困职工、102名去产能及下岗失业人员、42名特困农民工进行春节慰问，每人慰问标准为500元，总计8.8万元。所需资金全部由市人民政府承担。根据2024年春节的时间，在春节前将春节慰问经费及时足额兑现到符合条件的困难群众手中，确保困难群体过一个欢乐祥和的新春佳节，将党和政府的关怀送到社会各界及困难群众家中、把党和政府的温暖送到群众的心坎上，切实提高发放人员的获得感、幸福感、安全感。</t>
  </si>
  <si>
    <t>在2024年春节前已完成对32名在岗特困职工、102名下岗失业人员及42名特困农民工的春节慰问，资金已全部拨付到位。</t>
  </si>
  <si>
    <t>在岗特困职工</t>
  </si>
  <si>
    <t>下岗失业人员家族</t>
  </si>
  <si>
    <t>102</t>
  </si>
  <si>
    <t>人(户)</t>
  </si>
  <si>
    <t>农民工</t>
  </si>
  <si>
    <t>春节送温暖慰问准确率</t>
  </si>
  <si>
    <t>慰问人员生活状况改善</t>
  </si>
  <si>
    <t>受益对象满意度</t>
  </si>
  <si>
    <t>公开15-7表</t>
  </si>
  <si>
    <t>跨省务工一次性交通补贴资金</t>
  </si>
  <si>
    <t>2024年预算对520名外出务工脱贫劳动力安排一次性交通补助，补助标准为每人每年 1000元。</t>
  </si>
  <si>
    <t>截止2024年12月31日，已对457名外出脱贫劳动力发放一次性交通补助45.70万元，发放标准为每人每年1000元，资金发放至脱贫劳动力银行卡内。</t>
  </si>
  <si>
    <t>获补对象数</t>
  </si>
  <si>
    <t>520</t>
  </si>
  <si>
    <t>人(人次、家)</t>
  </si>
  <si>
    <t>457</t>
  </si>
  <si>
    <t>外出务工的已应补尽补，进一步提高宣传力度，使外出务工的脱贫劳动力都能享受此项政策。</t>
  </si>
  <si>
    <t>获补对象准确率</t>
  </si>
  <si>
    <t>发放及时率</t>
  </si>
  <si>
    <t>政策知晓率</t>
  </si>
  <si>
    <t>公开15-8表</t>
  </si>
  <si>
    <t>省级就业见习补贴资金和社区基层治理专干补助资金</t>
  </si>
  <si>
    <t>根据省委、市委关于增强基层工作力量的决策部署相关要求，为全面加强基层一线工作力量，达到就业局势稳定，保障地方事业全面发展的目的，全力支持我县39名社区（村）基层治理专干村（社区）工作，并充分保障每人每月2500元的生活补助及时足额发放，切实提高财政资金使用效益。</t>
  </si>
  <si>
    <t>已完成对106名基层治理专干的生活补贴发放，每人每月标准2500元。</t>
  </si>
  <si>
    <t>完成基层治理专干人数</t>
  </si>
  <si>
    <t>104</t>
  </si>
  <si>
    <t>确保待遇补助发放时间</t>
  </si>
  <si>
    <t>&lt;=</t>
  </si>
  <si>
    <t>360</t>
  </si>
  <si>
    <t>天</t>
  </si>
  <si>
    <t>成本指标</t>
  </si>
  <si>
    <t>经济成本指标</t>
  </si>
  <si>
    <t>2,500</t>
  </si>
  <si>
    <t>元</t>
  </si>
  <si>
    <t>已按标准完成</t>
  </si>
  <si>
    <t>基层治理工作促进作用</t>
  </si>
  <si>
    <t>显著</t>
  </si>
  <si>
    <t>已完成。</t>
  </si>
  <si>
    <t>社区（村）干部满意度</t>
  </si>
  <si>
    <t>公开15-9表</t>
  </si>
  <si>
    <t>中央、省创业担保贷款贴息专项资金</t>
  </si>
  <si>
    <t>为进一步加强创业促就业工作，完善创业担保贷款扶持创业管理，提高财政贴息资金效率，切实做好创业担保贷款扶持创业和贴息资金管理工作，根据玉人社发【2021】14号《玉溪市人力资源和社会保障局关于印发2021年玉溪市人力资源和社会保障事业发展计划的通知》，我单位根据工作职能职责，预算2024年度创业就业担保贷款贴息专项资金目标：2024年本项目计划申请8000000.00元，2023年未支付结转结余资金4905647.04元。计划扶持“贷免扶补”创业人数54人、创业担保贷款扶持人数64人、户。项目开展时间：2024年1—3月为政策宣传期，2月底3月初市级向县级下达任务，市级将任务数分解到各县，各县经办部门向各银行推荐贷款对象，由各银行发放贷款并按季向财政部门申报贴息。</t>
  </si>
  <si>
    <t>截止2024年12月31日已完成“贷免扶补”104户、创业担保贷款135户共计5372.6万元的贷款扶持。</t>
  </si>
  <si>
    <t>“贷免扶补”创业人数</t>
  </si>
  <si>
    <t>创业担保贷款扶持创业人数</t>
  </si>
  <si>
    <t>135</t>
  </si>
  <si>
    <t>资金足额拨付率</t>
  </si>
  <si>
    <t>43.78%</t>
  </si>
  <si>
    <t>因财政困难，无法足额及时支付。</t>
  </si>
  <si>
    <t>完成时限</t>
  </si>
  <si>
    <t>月</t>
  </si>
  <si>
    <t>已在11月前全部完成</t>
  </si>
  <si>
    <t>经济效益指标</t>
  </si>
  <si>
    <t>推动银行业金融机构发放创业担保贷款</t>
  </si>
  <si>
    <t>19,990,000.00</t>
  </si>
  <si>
    <t>53,726,000.00</t>
  </si>
  <si>
    <t>服务对象满意度</t>
  </si>
  <si>
    <t>服务对象满意</t>
  </si>
  <si>
    <t>公开15-10表</t>
  </si>
  <si>
    <t>春节送温暖活动经费</t>
  </si>
  <si>
    <t>新平彝族傣族自治县社会保险中心</t>
  </si>
  <si>
    <t>新平县社会保险局以全心全意为人民服务为根本宗旨，切实解决人民群众的生产生活问题，想群众之所想，急群众之所急，帮群众之所需，把关心困难群众生产生活的工作作为一项重大的政治任务切实抓紧抓好。主要负责发放特困企业退休人员及1-4级工伤人员级工亡人员供养亲属的春节慰问金。为贯彻落实“三个代表”重要思想，弘扬爱老、敬老、助老的优良传统，让广大退休人员真切感受党和政府的关怀，确保退休人员度过一个愉快、祥和的新春佳节，于每年春节前完成1-4级工伤人员及工亡职工供养亲属及特困企业退休人员春节慰问费的发放工作。2024年春节前，完成春节慰问金发放122人（1-4级工伤人员及工亡职工供养亲属77人，及特困企业退休人员45人），6.10万元春节慰问费的发放工作。</t>
  </si>
  <si>
    <t>2024年春节前完成春节送温暖活动经费6.10万元发放，共发放122人。</t>
  </si>
  <si>
    <t>春节慰问费发放对象数</t>
  </si>
  <si>
    <t>122</t>
  </si>
  <si>
    <t>发放对象准确率</t>
  </si>
  <si>
    <t>资金下达后发放时限</t>
  </si>
  <si>
    <t>&lt;</t>
  </si>
  <si>
    <t>30天</t>
  </si>
  <si>
    <t>小于30天</t>
  </si>
  <si>
    <t>发放人员生活状况改善</t>
  </si>
  <si>
    <t>改善</t>
  </si>
  <si>
    <t>公开15-11表</t>
  </si>
  <si>
    <t>企业退休人员独生子女费补助资金</t>
  </si>
  <si>
    <t>为贯彻《云南省人口和计划生育条例》，《云南省劳动和社会保障厅 云南省财政厅关于调整持有独生子女父母光荣证的企业退休人员增发5%基本养老金列支渠道有关问题的通知》（云劳社办〔2008〕311号）文件精神，我省对持有独生子女证的企业退休人员发放独生了子女奖励金，这一政策体现了国家对这一部分群体的特殊照顾，对于建立全民覆盖、更加公平、可持续的社会保障制度具有重要意义，保证了社会的和谐稳定。该项目的补助对象为持有独生子女证的企业退休人员，每人增发5%的基本养老金，通过独生子女费项目并入每月养老金一起发放，所需资金由省级和县级共同承担。为了保证每月的独生子女奖励金能按时足额发放，我局对每年预计需要发放的金额和人数进行认真测算，并对项目开展的各阶段工作进行规划。
       2024年预计平均领取人数为2200人，全年需支付独生子女费3300000元，每月补助275000元。按照政策规定发放独生子女费，每月及时足额发放，保障企业退休人员退休人员合法权益，让他们共享地方经济发展成果，身心愉快地安享晚年，维持社会和谐稳定。</t>
  </si>
  <si>
    <t>2024年完成1-12月企业退休人员独生子女奖励金发放338.86万元，共计发放2442人。</t>
  </si>
  <si>
    <t>2,200</t>
  </si>
  <si>
    <t>2,442</t>
  </si>
  <si>
    <t>偏差原因：根据2023年10月份人数预算2024年人数，预算不够精准。改进措施：加强与业务对接，充分考虑人员增减情况，提高预算精准度。</t>
  </si>
  <si>
    <t>兑现金额准确率</t>
  </si>
  <si>
    <t>待遇发放及时率</t>
  </si>
  <si>
    <t>生活状况改善</t>
  </si>
  <si>
    <t>公开15-12表</t>
  </si>
  <si>
    <t>企业退休人员其他支出资金</t>
  </si>
  <si>
    <t>为深化社会保险制度改革，促进现代企业制度的建立，提升企业退休人员社会化管理服务，充分利用城市社区资源，努力实现企业退休人员“老有所养、老有所医、老有所教、老有所学、老有所为、老有所乐”。弘扬爱老、敬老、助老的优良传统，让广大退休人员真切感受党和政府的关怀，使他们共享经济和社会发展的成果。我单位设立企业退休人员其他支出资金项目，项目总投入98.472万元（其中改制企业退休人员遗属生活补助1.332万元；企业退休、内退人员因病住院、完全丧失生活自理能力护理费90万元；自管组长劳务和电话费7.14万元）。所需资金县级承担。</t>
  </si>
  <si>
    <t>完成1-12月内退人员遗属补助1.26万元，发放16人。</t>
  </si>
  <si>
    <t>改制企业遗属补助发放人数</t>
  </si>
  <si>
    <t>偏差原因：根据2023年10月份人数测算2024年发放人数，2024年3月减少1人。改进措施：加强与业务沟通，提高预算精准度。</t>
  </si>
  <si>
    <t>自管组长劳务和电话费发放人数</t>
  </si>
  <si>
    <t>偏差原因：财政困难，未发放自管组长劳务和电话费。改进措施：加强与财政对接，按时发放自管组长劳务费和电话费。</t>
  </si>
  <si>
    <t>企业退休、内退人员护理费发放人数</t>
  </si>
  <si>
    <t>1,200</t>
  </si>
  <si>
    <t>偏差原因：财政困难，未发放企业退休、内退人员护理费。改进措施：加强与财政对接，按时发放企业退休、内退人员护理费。</t>
  </si>
  <si>
    <t>领取对象准确率</t>
  </si>
  <si>
    <t>按月完成发放</t>
  </si>
  <si>
    <t>改善企业退休、内退人员生活水平</t>
  </si>
  <si>
    <t>发放人员满意度</t>
  </si>
  <si>
    <t>良</t>
  </si>
  <si>
    <t>公开15-13表</t>
  </si>
  <si>
    <t>企业退休人员一次性生活补助资金</t>
  </si>
  <si>
    <t>一次性生活补助资金由市县各承担50%，其中新平森工局华侨全额由市级承担。2024年春节前完成企业退休人员一次性生活补助发放2132人（其中1-4级工伤人数16人，退休职工2116人（含森工企业200人）），发放金额市级34.98万元，县级28.98万元。</t>
  </si>
  <si>
    <t>于2024年春节前完成企业退休人员一次性生活补助发放60.57万元，发放人数2019人。</t>
  </si>
  <si>
    <t>发放退休人员一次性生活补助对象准确率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</si>
</sst>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3">
    <font>
      <sz val="11"/>
      <color indexed="8"/>
      <name val="宋体"/>
      <charset val="134"/>
      <scheme val="minor"/>
    </font>
    <font>
      <sz val="19"/>
      <color theme="1"/>
      <name val="方正小标宋简体"/>
      <charset val="134"/>
    </font>
    <font>
      <sz val="10"/>
      <color indexed="8"/>
      <name val="宋体"/>
      <charset val="134"/>
    </font>
    <font>
      <sz val="12"/>
      <color theme="1"/>
      <name val="宋体"/>
      <charset val="134"/>
      <scheme val="minor"/>
    </font>
    <font>
      <b/>
      <sz val="18"/>
      <color theme="1"/>
      <name val="宋体"/>
      <charset val="134"/>
      <scheme val="minor"/>
    </font>
    <font>
      <sz val="12"/>
      <name val="宋体"/>
      <charset val="134"/>
    </font>
    <font>
      <sz val="10"/>
      <color rgb="FF000000"/>
      <name val="宋体"/>
      <charset val="134"/>
    </font>
    <font>
      <sz val="11"/>
      <color theme="1"/>
      <name val="宋体"/>
      <charset val="134"/>
      <scheme val="minor"/>
    </font>
    <font>
      <b/>
      <sz val="10.5"/>
      <color rgb="FF000000"/>
      <name val="仿宋"/>
      <charset val="134"/>
    </font>
    <font>
      <sz val="10.5"/>
      <color rgb="FF000000"/>
      <name val="仿宋"/>
      <charset val="134"/>
    </font>
    <font>
      <sz val="11"/>
      <color rgb="FF000000"/>
      <name val="仿宋"/>
      <charset val="134"/>
    </font>
    <font>
      <sz val="11"/>
      <color indexed="8"/>
      <name val="仿宋"/>
      <charset val="134"/>
    </font>
    <font>
      <sz val="10"/>
      <name val="宋体"/>
      <charset val="134"/>
    </font>
    <font>
      <sz val="12"/>
      <color rgb="FFFF0000"/>
      <name val="仿宋"/>
      <charset val="134"/>
    </font>
    <font>
      <sz val="9"/>
      <color rgb="FF000000"/>
      <name val="仿宋"/>
      <charset val="134"/>
    </font>
    <font>
      <b/>
      <sz val="18"/>
      <color rgb="FF000000"/>
      <name val="宋体"/>
      <charset val="134"/>
    </font>
    <font>
      <b/>
      <sz val="11"/>
      <color rgb="FF000000"/>
      <name val="宋体"/>
      <charset val="134"/>
    </font>
    <font>
      <sz val="12"/>
      <color rgb="FF000000"/>
      <name val="宋体"/>
      <charset val="134"/>
    </font>
    <font>
      <sz val="11"/>
      <color rgb="FF000000"/>
      <name val="宋体"/>
      <charset val="134"/>
    </font>
    <font>
      <sz val="9"/>
      <color rgb="FF000000"/>
      <name val="宋体"/>
      <charset val="134"/>
    </font>
    <font>
      <sz val="9"/>
      <name val="宋体"/>
      <charset val="134"/>
    </font>
    <font>
      <sz val="12"/>
      <color theme="1"/>
      <name val="宋体"/>
      <charset val="134"/>
    </font>
    <font>
      <sz val="12"/>
      <color rgb="FF000000"/>
      <name val="Times New Roman"/>
      <charset val="0"/>
    </font>
    <font>
      <sz val="9"/>
      <color rgb="FF000000"/>
      <name val="宋体"/>
      <charset val="134"/>
      <scheme val="major"/>
    </font>
    <font>
      <sz val="22"/>
      <color indexed="8"/>
      <name val="宋体"/>
      <charset val="134"/>
    </font>
    <font>
      <sz val="10"/>
      <color indexed="8"/>
      <name val="Arial"/>
      <charset val="0"/>
    </font>
    <font>
      <sz val="11"/>
      <color indexed="8"/>
      <name val="宋体"/>
      <charset val="134"/>
    </font>
    <font>
      <sz val="11"/>
      <color rgb="FF424242"/>
      <name val="宋体"/>
      <charset val="134"/>
      <scheme val="major"/>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tint="0.05"/>
      <name val="宋体"/>
      <charset val="134"/>
      <scheme val="major"/>
    </font>
    <font>
      <sz val="12"/>
      <color indexed="8"/>
      <name val="Times New Roman"/>
      <charset val="0"/>
    </font>
    <font>
      <sz val="12"/>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 fillId="4" borderId="2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38" fillId="5" borderId="25" applyNumberFormat="0" applyAlignment="0" applyProtection="0">
      <alignment vertical="center"/>
    </xf>
    <xf numFmtId="0" fontId="39" fillId="6" borderId="26" applyNumberFormat="0" applyAlignment="0" applyProtection="0">
      <alignment vertical="center"/>
    </xf>
    <xf numFmtId="0" fontId="40" fillId="6" borderId="25" applyNumberFormat="0" applyAlignment="0" applyProtection="0">
      <alignment vertical="center"/>
    </xf>
    <xf numFmtId="0" fontId="41" fillId="7" borderId="27" applyNumberFormat="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18" fillId="0" borderId="0">
      <alignment vertical="center"/>
    </xf>
  </cellStyleXfs>
  <cellXfs count="145">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right"/>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justify" vertical="top" wrapText="1"/>
    </xf>
    <xf numFmtId="0" fontId="3" fillId="2" borderId="7" xfId="0" applyFont="1" applyFill="1" applyBorder="1" applyAlignment="1">
      <alignment horizontal="center" vertical="center"/>
    </xf>
    <xf numFmtId="176" fontId="3" fillId="2" borderId="7"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vertical="center" wrapText="1"/>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justify" vertical="center"/>
    </xf>
    <xf numFmtId="176"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top" wrapText="1"/>
    </xf>
    <xf numFmtId="0" fontId="5" fillId="0" borderId="8" xfId="0" applyNumberFormat="1" applyFont="1" applyFill="1" applyBorder="1" applyAlignment="1">
      <alignment vertical="center"/>
    </xf>
    <xf numFmtId="49" fontId="3" fillId="2" borderId="1" xfId="0" applyNumberFormat="1" applyFont="1" applyFill="1" applyBorder="1" applyAlignment="1">
      <alignment horizontal="left" vertical="top"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6" fillId="0" borderId="0" xfId="0" applyFont="1" applyFill="1" applyAlignment="1">
      <alignment horizontal="left" vertical="center"/>
    </xf>
    <xf numFmtId="49" fontId="7" fillId="2" borderId="1" xfId="0" applyNumberFormat="1" applyFont="1" applyFill="1" applyBorder="1" applyAlignment="1">
      <alignment horizontal="justify" vertical="top" wrapText="1"/>
    </xf>
    <xf numFmtId="0" fontId="8"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176" fontId="12" fillId="0" borderId="15" xfId="0" applyNumberFormat="1" applyFont="1" applyFill="1" applyBorder="1" applyAlignment="1" applyProtection="1">
      <alignment horizontal="right" vertical="center" wrapText="1"/>
    </xf>
    <xf numFmtId="0" fontId="13" fillId="0" borderId="15" xfId="0" applyFont="1" applyFill="1" applyBorder="1" applyAlignment="1">
      <alignment horizontal="center" vertical="center"/>
    </xf>
    <xf numFmtId="0" fontId="14" fillId="0" borderId="18" xfId="0" applyFont="1" applyFill="1" applyBorder="1" applyAlignment="1">
      <alignment horizontal="center" vertical="center" wrapText="1"/>
    </xf>
    <xf numFmtId="0" fontId="9" fillId="2" borderId="15" xfId="0" applyFont="1" applyFill="1" applyBorder="1" applyAlignment="1">
      <alignment horizontal="center" vertical="center"/>
    </xf>
    <xf numFmtId="0" fontId="5" fillId="0" borderId="18" xfId="0" applyFont="1" applyFill="1" applyBorder="1" applyAlignment="1">
      <alignment vertical="center"/>
    </xf>
    <xf numFmtId="0" fontId="9" fillId="0" borderId="15" xfId="0" applyFont="1" applyFill="1" applyBorder="1" applyAlignment="1">
      <alignment horizontal="justify" vertical="center"/>
    </xf>
    <xf numFmtId="176" fontId="12" fillId="0" borderId="15" xfId="0" applyNumberFormat="1" applyFont="1" applyFill="1" applyBorder="1" applyAlignment="1" applyProtection="1">
      <alignment horizontal="center" vertical="center" wrapText="1"/>
    </xf>
    <xf numFmtId="0" fontId="9" fillId="0" borderId="15" xfId="0" applyFont="1" applyFill="1" applyBorder="1" applyAlignment="1">
      <alignment horizontal="right" vertical="center"/>
    </xf>
    <xf numFmtId="0" fontId="9" fillId="0" borderId="16" xfId="0" applyFont="1" applyFill="1" applyBorder="1" applyAlignment="1">
      <alignment horizontal="center" vertical="center" wrapText="1"/>
    </xf>
    <xf numFmtId="0" fontId="9" fillId="2" borderId="16" xfId="0" applyFont="1" applyFill="1" applyBorder="1" applyAlignment="1">
      <alignment horizontal="center" vertical="center"/>
    </xf>
    <xf numFmtId="0" fontId="13" fillId="0" borderId="16" xfId="0" applyFont="1" applyFill="1" applyBorder="1" applyAlignment="1">
      <alignment horizontal="center" vertical="center"/>
    </xf>
    <xf numFmtId="0" fontId="12" fillId="0" borderId="15" xfId="0" applyFont="1" applyFill="1" applyBorder="1" applyAlignment="1">
      <alignment horizontal="justify" vertical="center" wrapText="1"/>
    </xf>
    <xf numFmtId="0" fontId="5" fillId="0" borderId="0" xfId="0" applyFont="1" applyFill="1" applyAlignment="1">
      <alignment vertical="center"/>
    </xf>
    <xf numFmtId="0" fontId="15"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49" fontId="17" fillId="0" borderId="1" xfId="49" applyNumberFormat="1" applyFont="1" applyBorder="1" applyAlignment="1" applyProtection="1">
      <alignment horizontal="center" vertical="center"/>
    </xf>
    <xf numFmtId="49" fontId="17" fillId="0" borderId="1" xfId="49" applyNumberFormat="1" applyFont="1" applyBorder="1" applyAlignment="1" applyProtection="1">
      <alignment horizontal="center" vertical="center" wrapText="1"/>
    </xf>
    <xf numFmtId="0" fontId="17" fillId="0" borderId="1" xfId="49" applyFont="1" applyBorder="1" applyAlignment="1" applyProtection="1">
      <alignment horizontal="center" vertical="center"/>
    </xf>
    <xf numFmtId="49" fontId="18" fillId="0" borderId="1" xfId="0" applyNumberFormat="1" applyFont="1" applyFill="1" applyBorder="1" applyAlignment="1" applyProtection="1">
      <alignment horizontal="left" vertical="center"/>
    </xf>
    <xf numFmtId="49" fontId="18" fillId="0" borderId="1" xfId="0" applyNumberFormat="1" applyFont="1" applyFill="1" applyBorder="1" applyAlignment="1" applyProtection="1">
      <alignment horizontal="justify" vertical="center"/>
    </xf>
    <xf numFmtId="49" fontId="18" fillId="0" borderId="1" xfId="0" applyNumberFormat="1" applyFont="1" applyFill="1" applyBorder="1" applyAlignment="1" applyProtection="1">
      <alignment horizontal="justify" vertical="top" wrapText="1"/>
    </xf>
    <xf numFmtId="0" fontId="5" fillId="0" borderId="20" xfId="0" applyNumberFormat="1" applyFont="1" applyFill="1" applyBorder="1" applyAlignment="1">
      <alignment horizontal="justify" vertical="center"/>
    </xf>
    <xf numFmtId="0" fontId="5" fillId="0" borderId="8" xfId="0" applyNumberFormat="1" applyFont="1" applyFill="1" applyBorder="1" applyAlignment="1">
      <alignment horizontal="justify" vertical="center"/>
    </xf>
    <xf numFmtId="49" fontId="19" fillId="0" borderId="1" xfId="0" applyNumberFormat="1" applyFont="1" applyFill="1" applyBorder="1" applyAlignment="1" applyProtection="1">
      <alignment horizontal="justify" vertical="top" wrapText="1"/>
    </xf>
    <xf numFmtId="0" fontId="20" fillId="0" borderId="20" xfId="0" applyNumberFormat="1" applyFont="1" applyFill="1" applyBorder="1" applyAlignment="1">
      <alignment horizontal="justify" vertical="center"/>
    </xf>
    <xf numFmtId="0" fontId="20" fillId="0" borderId="8" xfId="0" applyNumberFormat="1" applyFont="1" applyFill="1" applyBorder="1" applyAlignment="1">
      <alignment horizontal="justify" vertical="center"/>
    </xf>
    <xf numFmtId="49" fontId="18" fillId="0"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left" vertical="top" wrapText="1"/>
    </xf>
    <xf numFmtId="0" fontId="22" fillId="0" borderId="1" xfId="0" applyFont="1" applyFill="1" applyBorder="1" applyAlignment="1">
      <alignment horizontal="justify" vertical="center" wrapText="1"/>
    </xf>
    <xf numFmtId="49" fontId="23" fillId="0" borderId="1" xfId="0" applyNumberFormat="1" applyFont="1" applyFill="1" applyBorder="1" applyAlignment="1">
      <alignment horizontal="justify" vertical="center" wrapText="1"/>
    </xf>
    <xf numFmtId="0" fontId="23" fillId="0" borderId="1" xfId="0" applyNumberFormat="1" applyFont="1" applyFill="1" applyBorder="1" applyAlignment="1">
      <alignment horizontal="justify" vertical="center" wrapText="1"/>
    </xf>
    <xf numFmtId="49" fontId="23" fillId="0" borderId="1" xfId="0" applyNumberFormat="1" applyFont="1" applyFill="1" applyBorder="1" applyAlignment="1">
      <alignment horizontal="center" vertical="center" wrapText="1"/>
    </xf>
    <xf numFmtId="0" fontId="24" fillId="0" borderId="0" xfId="0" applyFont="1" applyFill="1" applyAlignment="1">
      <alignment horizontal="center"/>
    </xf>
    <xf numFmtId="0" fontId="24" fillId="0" borderId="0" xfId="0" applyFont="1" applyFill="1" applyAlignment="1">
      <alignment horizontal="center" wrapText="1"/>
    </xf>
    <xf numFmtId="0" fontId="25" fillId="0" borderId="0" xfId="0" applyFont="1" applyFill="1" applyAlignment="1"/>
    <xf numFmtId="0" fontId="5" fillId="0" borderId="0" xfId="0" applyFont="1" applyFill="1" applyAlignment="1">
      <alignment wrapText="1"/>
    </xf>
    <xf numFmtId="0" fontId="5" fillId="0" borderId="0" xfId="0" applyFont="1" applyFill="1" applyAlignment="1"/>
    <xf numFmtId="0" fontId="2" fillId="0" borderId="0" xfId="0" applyFont="1" applyFill="1" applyAlignment="1"/>
    <xf numFmtId="0" fontId="2" fillId="0" borderId="0" xfId="0" applyFont="1" applyFill="1" applyAlignment="1">
      <alignment horizontal="center"/>
    </xf>
    <xf numFmtId="0" fontId="26" fillId="0" borderId="1"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 xfId="0" applyFont="1" applyFill="1" applyBorder="1" applyAlignment="1">
      <alignment horizontal="center" vertical="center" wrapText="1"/>
    </xf>
    <xf numFmtId="4" fontId="26" fillId="0" borderId="9"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wrapText="1" shrinkToFit="1"/>
    </xf>
    <xf numFmtId="4" fontId="26" fillId="0" borderId="11" xfId="0" applyNumberFormat="1" applyFont="1" applyFill="1" applyBorder="1" applyAlignment="1">
      <alignment horizontal="center" vertical="center" shrinkToFit="1"/>
    </xf>
    <xf numFmtId="0" fontId="26" fillId="0" borderId="1" xfId="0" applyFont="1" applyFill="1" applyBorder="1" applyAlignment="1">
      <alignment horizontal="center" vertical="center" wrapText="1" shrinkToFit="1"/>
    </xf>
    <xf numFmtId="0" fontId="26" fillId="0" borderId="11"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21" xfId="0" applyFont="1" applyFill="1" applyBorder="1" applyAlignment="1">
      <alignment horizontal="center" vertical="center" shrinkToFit="1"/>
    </xf>
    <xf numFmtId="4" fontId="26" fillId="0" borderId="1" xfId="0" applyNumberFormat="1" applyFont="1" applyFill="1" applyBorder="1" applyAlignment="1">
      <alignment horizontal="center" vertical="center" shrinkToFit="1"/>
    </xf>
    <xf numFmtId="4" fontId="26" fillId="0" borderId="2" xfId="0" applyNumberFormat="1" applyFont="1" applyFill="1" applyBorder="1" applyAlignment="1">
      <alignment horizontal="center" vertical="center" shrinkToFit="1"/>
    </xf>
    <xf numFmtId="4" fontId="26" fillId="0" borderId="3" xfId="0" applyNumberFormat="1" applyFont="1" applyFill="1" applyBorder="1" applyAlignment="1">
      <alignment horizontal="center" vertical="center" shrinkToFit="1"/>
    </xf>
    <xf numFmtId="4" fontId="26"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26" fillId="0" borderId="12"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6" fillId="0" borderId="13"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49" fontId="26" fillId="0" borderId="2" xfId="0" applyNumberFormat="1" applyFont="1" applyFill="1" applyBorder="1" applyAlignment="1">
      <alignment horizontal="center" vertical="center" shrinkToFit="1"/>
    </xf>
    <xf numFmtId="43" fontId="27" fillId="0" borderId="1" xfId="0" applyNumberFormat="1" applyFont="1" applyFill="1" applyBorder="1" applyAlignment="1">
      <alignment vertical="center"/>
    </xf>
    <xf numFmtId="0" fontId="26" fillId="0" borderId="1" xfId="0" applyFont="1" applyFill="1" applyBorder="1" applyAlignment="1">
      <alignment horizontal="left" vertical="center" shrinkToFit="1"/>
    </xf>
    <xf numFmtId="4" fontId="26" fillId="0" borderId="1" xfId="0" applyNumberFormat="1" applyFont="1" applyFill="1" applyBorder="1" applyAlignment="1">
      <alignment horizontal="right" vertical="center" shrinkToFit="1"/>
    </xf>
    <xf numFmtId="4" fontId="26" fillId="0" borderId="1" xfId="0" applyNumberFormat="1" applyFont="1" applyFill="1" applyBorder="1" applyAlignment="1">
      <alignment horizontal="right" vertical="center" wrapText="1" shrinkToFit="1"/>
    </xf>
    <xf numFmtId="0" fontId="5" fillId="0" borderId="1" xfId="0" applyFont="1" applyFill="1" applyBorder="1" applyAlignment="1"/>
    <xf numFmtId="0" fontId="12" fillId="0" borderId="0" xfId="0" applyFont="1" applyFill="1" applyAlignment="1">
      <alignment horizontal="left" vertical="top" wrapText="1"/>
    </xf>
    <xf numFmtId="0" fontId="0" fillId="0" borderId="0" xfId="0" applyFont="1" applyBorder="1">
      <alignment vertical="center"/>
    </xf>
    <xf numFmtId="4" fontId="26" fillId="0" borderId="0" xfId="0" applyNumberFormat="1" applyFont="1" applyFill="1" applyBorder="1" applyAlignment="1">
      <alignment horizontal="right" vertical="center" shrinkToFit="1"/>
    </xf>
    <xf numFmtId="0" fontId="28" fillId="0" borderId="0" xfId="0" applyFont="1" applyAlignment="1">
      <alignment horizontal="center" vertical="center"/>
    </xf>
    <xf numFmtId="0" fontId="12" fillId="0" borderId="0" xfId="0" applyFont="1" applyAlignment="1"/>
    <xf numFmtId="0" fontId="18" fillId="2" borderId="15" xfId="0" applyNumberFormat="1" applyFont="1" applyFill="1" applyBorder="1" applyAlignment="1">
      <alignment horizontal="center" vertical="center"/>
    </xf>
    <xf numFmtId="0" fontId="18" fillId="2" borderId="15" xfId="0" applyNumberFormat="1" applyFont="1" applyFill="1" applyBorder="1" applyAlignment="1">
      <alignment horizontal="left" vertical="center"/>
    </xf>
    <xf numFmtId="4" fontId="18" fillId="2" borderId="15" xfId="0" applyNumberFormat="1" applyFont="1" applyFill="1" applyBorder="1" applyAlignment="1">
      <alignment horizontal="right" vertical="center"/>
    </xf>
    <xf numFmtId="3" fontId="18" fillId="2" borderId="15" xfId="0" applyNumberFormat="1" applyFont="1" applyFill="1" applyBorder="1" applyAlignment="1">
      <alignment horizontal="right" vertical="center"/>
    </xf>
    <xf numFmtId="0" fontId="18" fillId="2" borderId="15" xfId="0" applyNumberFormat="1" applyFont="1" applyFill="1" applyBorder="1" applyAlignment="1">
      <alignment horizontal="left" vertical="center" wrapText="1"/>
    </xf>
    <xf numFmtId="0" fontId="20" fillId="0" borderId="0" xfId="0" applyFont="1" applyAlignment="1"/>
    <xf numFmtId="0" fontId="29" fillId="0" borderId="0" xfId="0" applyFont="1" applyAlignment="1">
      <alignment horizontal="center" vertical="center"/>
    </xf>
    <xf numFmtId="0" fontId="5" fillId="0" borderId="0" xfId="0" applyFont="1" applyAlignment="1"/>
    <xf numFmtId="0" fontId="18" fillId="3" borderId="15" xfId="0" applyNumberFormat="1" applyFont="1" applyFill="1" applyBorder="1" applyAlignment="1">
      <alignment horizontal="center" vertical="center" wrapText="1"/>
    </xf>
    <xf numFmtId="0" fontId="18" fillId="3" borderId="15" xfId="0" applyNumberFormat="1" applyFont="1" applyFill="1" applyBorder="1" applyAlignment="1">
      <alignment horizontal="center" vertical="center"/>
    </xf>
    <xf numFmtId="0" fontId="0" fillId="0" borderId="0" xfId="0" applyFont="1" applyFill="1" applyAlignment="1">
      <alignment vertical="center"/>
    </xf>
    <xf numFmtId="0" fontId="18" fillId="3" borderId="15" xfId="0" applyNumberFormat="1" applyFont="1" applyFill="1" applyBorder="1" applyAlignment="1">
      <alignment horizontal="left" vertical="center"/>
    </xf>
    <xf numFmtId="4" fontId="6" fillId="2" borderId="15" xfId="0" applyNumberFormat="1" applyFont="1" applyFill="1" applyBorder="1" applyAlignment="1">
      <alignment horizontal="right" vertical="center"/>
    </xf>
    <xf numFmtId="0" fontId="18" fillId="2" borderId="15" xfId="0" applyNumberFormat="1" applyFont="1" applyFill="1" applyBorder="1" applyAlignment="1">
      <alignment horizontal="right" vertical="center"/>
    </xf>
    <xf numFmtId="0" fontId="6" fillId="2" borderId="15" xfId="0" applyNumberFormat="1" applyFont="1" applyFill="1" applyBorder="1" applyAlignment="1">
      <alignment horizontal="right" vertical="center"/>
    </xf>
    <xf numFmtId="4" fontId="18" fillId="3" borderId="15" xfId="0" applyNumberFormat="1" applyFont="1" applyFill="1" applyBorder="1" applyAlignment="1">
      <alignment horizontal="center" vertical="center"/>
    </xf>
    <xf numFmtId="4" fontId="18" fillId="2" borderId="1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workbookViewId="0">
      <pane ySplit="6" topLeftCell="A21" activePane="bottomLeft" state="frozen"/>
      <selection/>
      <selection pane="bottomLeft" activeCell="F28" sqref="F28"/>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C1" s="134" t="s">
        <v>0</v>
      </c>
    </row>
    <row r="2" ht="14.25" spans="1:6">
      <c r="F2" s="135" t="s">
        <v>1</v>
      </c>
    </row>
    <row r="3" ht="14.25" spans="1:6">
      <c r="A3" s="135" t="s">
        <v>2</v>
      </c>
      <c r="F3" s="135"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9" t="s">
        <v>13</v>
      </c>
      <c r="B7" s="137" t="s">
        <v>11</v>
      </c>
      <c r="C7" s="130">
        <v>54389704.78</v>
      </c>
      <c r="D7" s="139" t="s">
        <v>14</v>
      </c>
      <c r="E7" s="137" t="s">
        <v>15</v>
      </c>
      <c r="F7" s="130">
        <v>9934</v>
      </c>
    </row>
    <row r="8" ht="19.5" customHeight="1" spans="1:6">
      <c r="A8" s="139" t="s">
        <v>16</v>
      </c>
      <c r="B8" s="137" t="s">
        <v>12</v>
      </c>
      <c r="C8" s="130">
        <v>0</v>
      </c>
      <c r="D8" s="139" t="s">
        <v>17</v>
      </c>
      <c r="E8" s="137" t="s">
        <v>18</v>
      </c>
      <c r="F8" s="130">
        <v>0</v>
      </c>
    </row>
    <row r="9" ht="19.5" customHeight="1" spans="1:6">
      <c r="A9" s="139" t="s">
        <v>19</v>
      </c>
      <c r="B9" s="137" t="s">
        <v>20</v>
      </c>
      <c r="C9" s="130">
        <v>0</v>
      </c>
      <c r="D9" s="139" t="s">
        <v>21</v>
      </c>
      <c r="E9" s="137" t="s">
        <v>22</v>
      </c>
      <c r="F9" s="130">
        <v>0</v>
      </c>
    </row>
    <row r="10" ht="19.5" customHeight="1" spans="1:6">
      <c r="A10" s="139" t="s">
        <v>23</v>
      </c>
      <c r="B10" s="137" t="s">
        <v>24</v>
      </c>
      <c r="C10" s="130">
        <v>0</v>
      </c>
      <c r="D10" s="139" t="s">
        <v>25</v>
      </c>
      <c r="E10" s="137" t="s">
        <v>26</v>
      </c>
      <c r="F10" s="130">
        <v>0</v>
      </c>
    </row>
    <row r="11" ht="19.5" customHeight="1" spans="1:6">
      <c r="A11" s="139" t="s">
        <v>27</v>
      </c>
      <c r="B11" s="137" t="s">
        <v>28</v>
      </c>
      <c r="C11" s="130">
        <v>0</v>
      </c>
      <c r="D11" s="139" t="s">
        <v>29</v>
      </c>
      <c r="E11" s="137" t="s">
        <v>30</v>
      </c>
      <c r="F11" s="130">
        <v>0</v>
      </c>
    </row>
    <row r="12" ht="19.5" customHeight="1" spans="1:6">
      <c r="A12" s="139" t="s">
        <v>31</v>
      </c>
      <c r="B12" s="137" t="s">
        <v>32</v>
      </c>
      <c r="C12" s="130">
        <v>0</v>
      </c>
      <c r="D12" s="139" t="s">
        <v>33</v>
      </c>
      <c r="E12" s="137" t="s">
        <v>34</v>
      </c>
      <c r="F12" s="130">
        <v>0</v>
      </c>
    </row>
    <row r="13" ht="19.5" customHeight="1" spans="1:6">
      <c r="A13" s="139" t="s">
        <v>35</v>
      </c>
      <c r="B13" s="137" t="s">
        <v>36</v>
      </c>
      <c r="C13" s="130">
        <v>0</v>
      </c>
      <c r="D13" s="139" t="s">
        <v>37</v>
      </c>
      <c r="E13" s="137" t="s">
        <v>38</v>
      </c>
      <c r="F13" s="130">
        <v>0</v>
      </c>
    </row>
    <row r="14" ht="19.5" customHeight="1" spans="1:6">
      <c r="A14" s="139" t="s">
        <v>39</v>
      </c>
      <c r="B14" s="137" t="s">
        <v>40</v>
      </c>
      <c r="C14" s="130">
        <v>0</v>
      </c>
      <c r="D14" s="139" t="s">
        <v>41</v>
      </c>
      <c r="E14" s="137" t="s">
        <v>42</v>
      </c>
      <c r="F14" s="130">
        <v>46841091.15</v>
      </c>
    </row>
    <row r="15" ht="19.5" customHeight="1" spans="1:6">
      <c r="A15" s="139"/>
      <c r="B15" s="137" t="s">
        <v>43</v>
      </c>
      <c r="C15" s="141"/>
      <c r="D15" s="139" t="s">
        <v>44</v>
      </c>
      <c r="E15" s="137" t="s">
        <v>45</v>
      </c>
      <c r="F15" s="130">
        <v>4337046.63</v>
      </c>
    </row>
    <row r="16" ht="19.5" customHeight="1" spans="1:6">
      <c r="A16" s="139"/>
      <c r="B16" s="137" t="s">
        <v>46</v>
      </c>
      <c r="C16" s="141"/>
      <c r="D16" s="139" t="s">
        <v>47</v>
      </c>
      <c r="E16" s="137" t="s">
        <v>48</v>
      </c>
      <c r="F16" s="130">
        <v>0</v>
      </c>
    </row>
    <row r="17" ht="19.5" customHeight="1" spans="1:6">
      <c r="A17" s="139"/>
      <c r="B17" s="137" t="s">
        <v>49</v>
      </c>
      <c r="C17" s="141"/>
      <c r="D17" s="139" t="s">
        <v>50</v>
      </c>
      <c r="E17" s="137" t="s">
        <v>51</v>
      </c>
      <c r="F17" s="130">
        <v>0</v>
      </c>
    </row>
    <row r="18" ht="19.5" customHeight="1" spans="1:6">
      <c r="A18" s="139"/>
      <c r="B18" s="137" t="s">
        <v>52</v>
      </c>
      <c r="C18" s="141"/>
      <c r="D18" s="139" t="s">
        <v>53</v>
      </c>
      <c r="E18" s="137" t="s">
        <v>54</v>
      </c>
      <c r="F18" s="130">
        <v>2460250</v>
      </c>
    </row>
    <row r="19" ht="19.5" customHeight="1" spans="1:6">
      <c r="A19" s="139"/>
      <c r="B19" s="137" t="s">
        <v>55</v>
      </c>
      <c r="C19" s="141"/>
      <c r="D19" s="139" t="s">
        <v>56</v>
      </c>
      <c r="E19" s="137" t="s">
        <v>57</v>
      </c>
      <c r="F19" s="130">
        <v>0</v>
      </c>
    </row>
    <row r="20" ht="19.5" customHeight="1" spans="1:6">
      <c r="A20" s="139"/>
      <c r="B20" s="137" t="s">
        <v>58</v>
      </c>
      <c r="C20" s="141"/>
      <c r="D20" s="139" t="s">
        <v>59</v>
      </c>
      <c r="E20" s="137" t="s">
        <v>60</v>
      </c>
      <c r="F20" s="130">
        <v>0</v>
      </c>
    </row>
    <row r="21" ht="19.5" customHeight="1" spans="1:6">
      <c r="A21" s="139"/>
      <c r="B21" s="137" t="s">
        <v>61</v>
      </c>
      <c r="C21" s="141"/>
      <c r="D21" s="139" t="s">
        <v>62</v>
      </c>
      <c r="E21" s="137" t="s">
        <v>63</v>
      </c>
      <c r="F21" s="130">
        <v>0</v>
      </c>
    </row>
    <row r="22" ht="19.5" customHeight="1" spans="1:6">
      <c r="A22" s="139"/>
      <c r="B22" s="137" t="s">
        <v>64</v>
      </c>
      <c r="C22" s="141"/>
      <c r="D22" s="139" t="s">
        <v>65</v>
      </c>
      <c r="E22" s="137" t="s">
        <v>66</v>
      </c>
      <c r="F22" s="130">
        <v>0</v>
      </c>
    </row>
    <row r="23" ht="19.5" customHeight="1" spans="1:6">
      <c r="A23" s="139"/>
      <c r="B23" s="137" t="s">
        <v>67</v>
      </c>
      <c r="C23" s="141"/>
      <c r="D23" s="139" t="s">
        <v>68</v>
      </c>
      <c r="E23" s="137" t="s">
        <v>69</v>
      </c>
      <c r="F23" s="130">
        <v>0</v>
      </c>
    </row>
    <row r="24" ht="19.5" customHeight="1" spans="1:6">
      <c r="A24" s="139"/>
      <c r="B24" s="137" t="s">
        <v>70</v>
      </c>
      <c r="C24" s="141"/>
      <c r="D24" s="139" t="s">
        <v>71</v>
      </c>
      <c r="E24" s="137" t="s">
        <v>72</v>
      </c>
      <c r="F24" s="130">
        <v>0</v>
      </c>
    </row>
    <row r="25" ht="19.5" customHeight="1" spans="1:6">
      <c r="A25" s="139"/>
      <c r="B25" s="137" t="s">
        <v>73</v>
      </c>
      <c r="C25" s="141"/>
      <c r="D25" s="139" t="s">
        <v>74</v>
      </c>
      <c r="E25" s="137" t="s">
        <v>75</v>
      </c>
      <c r="F25" s="130">
        <v>741383</v>
      </c>
    </row>
    <row r="26" ht="19.5" customHeight="1" spans="1:6">
      <c r="A26" s="139"/>
      <c r="B26" s="137" t="s">
        <v>76</v>
      </c>
      <c r="C26" s="141"/>
      <c r="D26" s="139" t="s">
        <v>77</v>
      </c>
      <c r="E26" s="137" t="s">
        <v>78</v>
      </c>
      <c r="F26" s="130">
        <v>0</v>
      </c>
    </row>
    <row r="27" ht="19.5" customHeight="1" spans="1:6">
      <c r="A27" s="139"/>
      <c r="B27" s="137" t="s">
        <v>79</v>
      </c>
      <c r="C27" s="141"/>
      <c r="D27" s="139" t="s">
        <v>80</v>
      </c>
      <c r="E27" s="137" t="s">
        <v>81</v>
      </c>
      <c r="F27" s="130">
        <v>0</v>
      </c>
    </row>
    <row r="28" ht="19.5" customHeight="1" spans="1:6">
      <c r="A28" s="139"/>
      <c r="B28" s="137" t="s">
        <v>82</v>
      </c>
      <c r="C28" s="141"/>
      <c r="D28" s="139" t="s">
        <v>83</v>
      </c>
      <c r="E28" s="137" t="s">
        <v>84</v>
      </c>
      <c r="F28" s="130">
        <v>0</v>
      </c>
    </row>
    <row r="29" ht="19.5" customHeight="1" spans="1:6">
      <c r="A29" s="139"/>
      <c r="B29" s="137" t="s">
        <v>85</v>
      </c>
      <c r="C29" s="141"/>
      <c r="D29" s="139" t="s">
        <v>86</v>
      </c>
      <c r="E29" s="137" t="s">
        <v>87</v>
      </c>
      <c r="F29" s="130">
        <v>0</v>
      </c>
    </row>
    <row r="30" ht="19.5" customHeight="1" spans="1:6">
      <c r="A30" s="137"/>
      <c r="B30" s="137" t="s">
        <v>88</v>
      </c>
      <c r="C30" s="141"/>
      <c r="D30" s="139" t="s">
        <v>89</v>
      </c>
      <c r="E30" s="137" t="s">
        <v>90</v>
      </c>
      <c r="F30" s="130">
        <v>0</v>
      </c>
    </row>
    <row r="31" ht="19.5" customHeight="1" spans="1:6">
      <c r="A31" s="137"/>
      <c r="B31" s="137" t="s">
        <v>91</v>
      </c>
      <c r="C31" s="141"/>
      <c r="D31" s="139" t="s">
        <v>92</v>
      </c>
      <c r="E31" s="137" t="s">
        <v>93</v>
      </c>
      <c r="F31" s="130">
        <v>0</v>
      </c>
    </row>
    <row r="32" ht="19.5" customHeight="1" spans="1:6">
      <c r="A32" s="137"/>
      <c r="B32" s="137" t="s">
        <v>94</v>
      </c>
      <c r="C32" s="141"/>
      <c r="D32" s="139" t="s">
        <v>95</v>
      </c>
      <c r="E32" s="137" t="s">
        <v>96</v>
      </c>
      <c r="F32" s="130">
        <v>0</v>
      </c>
    </row>
    <row r="33" ht="19.5" customHeight="1" spans="1:6">
      <c r="A33" s="137" t="s">
        <v>97</v>
      </c>
      <c r="B33" s="137" t="s">
        <v>98</v>
      </c>
      <c r="C33" s="130">
        <v>54389704.78</v>
      </c>
      <c r="D33" s="137" t="s">
        <v>99</v>
      </c>
      <c r="E33" s="137" t="s">
        <v>100</v>
      </c>
      <c r="F33" s="130">
        <v>54389704.78</v>
      </c>
    </row>
    <row r="34" ht="19.5" customHeight="1" spans="1:6">
      <c r="A34" s="137" t="s">
        <v>101</v>
      </c>
      <c r="B34" s="137" t="s">
        <v>102</v>
      </c>
      <c r="C34" s="130">
        <v>0</v>
      </c>
      <c r="D34" s="139" t="s">
        <v>103</v>
      </c>
      <c r="E34" s="137" t="s">
        <v>104</v>
      </c>
      <c r="F34" s="130">
        <v>0</v>
      </c>
    </row>
    <row r="35" ht="19.5" customHeight="1" spans="1:6">
      <c r="A35" s="137" t="s">
        <v>105</v>
      </c>
      <c r="B35" s="137" t="s">
        <v>106</v>
      </c>
      <c r="C35" s="130">
        <v>0</v>
      </c>
      <c r="D35" s="139" t="s">
        <v>107</v>
      </c>
      <c r="E35" s="137" t="s">
        <v>108</v>
      </c>
      <c r="F35" s="130">
        <v>0</v>
      </c>
    </row>
    <row r="36" ht="19.5" customHeight="1" spans="1:6">
      <c r="A36" s="137" t="s">
        <v>109</v>
      </c>
      <c r="B36" s="137" t="s">
        <v>110</v>
      </c>
      <c r="C36" s="130">
        <v>54389704.78</v>
      </c>
      <c r="D36" s="137" t="s">
        <v>109</v>
      </c>
      <c r="E36" s="137" t="s">
        <v>111</v>
      </c>
      <c r="F36" s="130">
        <v>54389704.78</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3"/>
  <sheetViews>
    <sheetView workbookViewId="0">
      <selection activeCell="F25" sqref="F25"/>
    </sheetView>
  </sheetViews>
  <sheetFormatPr defaultColWidth="9" defaultRowHeight="13.5" outlineLevelCol="4"/>
  <cols>
    <col min="1" max="1" width="35.875" customWidth="1"/>
    <col min="2" max="2" width="6" customWidth="1"/>
    <col min="3" max="5" width="25" customWidth="1"/>
  </cols>
  <sheetData>
    <row r="1" ht="25.5" spans="1:5">
      <c r="C1" s="126" t="s">
        <v>475</v>
      </c>
    </row>
    <row r="2" spans="1:5">
      <c r="E2" s="127" t="s">
        <v>476</v>
      </c>
    </row>
    <row r="3" spans="1:5">
      <c r="A3" s="127" t="s">
        <v>2</v>
      </c>
      <c r="E3" s="127" t="s">
        <v>3</v>
      </c>
    </row>
    <row r="4" ht="15" customHeight="1" spans="1:5">
      <c r="A4" s="128" t="s">
        <v>477</v>
      </c>
      <c r="B4" s="128" t="s">
        <v>7</v>
      </c>
      <c r="C4" s="128" t="s">
        <v>478</v>
      </c>
      <c r="D4" s="128" t="s">
        <v>479</v>
      </c>
      <c r="E4" s="128" t="s">
        <v>480</v>
      </c>
    </row>
    <row r="5" ht="15" customHeight="1" spans="1:5">
      <c r="A5" s="128" t="s">
        <v>481</v>
      </c>
      <c r="B5" s="128"/>
      <c r="C5" s="128" t="s">
        <v>11</v>
      </c>
      <c r="D5" s="128" t="s">
        <v>12</v>
      </c>
      <c r="E5" s="128" t="s">
        <v>20</v>
      </c>
    </row>
    <row r="6" ht="15" customHeight="1" spans="1:5">
      <c r="A6" s="129" t="s">
        <v>482</v>
      </c>
      <c r="B6" s="128" t="s">
        <v>11</v>
      </c>
      <c r="C6" s="128" t="s">
        <v>483</v>
      </c>
      <c r="D6" s="128" t="s">
        <v>483</v>
      </c>
      <c r="E6" s="128" t="s">
        <v>483</v>
      </c>
    </row>
    <row r="7" ht="15" customHeight="1" spans="1:5">
      <c r="A7" s="129" t="s">
        <v>484</v>
      </c>
      <c r="B7" s="128" t="s">
        <v>12</v>
      </c>
      <c r="C7" s="130">
        <v>44000</v>
      </c>
      <c r="D7" s="130">
        <v>56000</v>
      </c>
      <c r="E7" s="130">
        <v>51866</v>
      </c>
    </row>
    <row r="8" ht="15" customHeight="1" spans="1:5">
      <c r="A8" s="129" t="s">
        <v>485</v>
      </c>
      <c r="B8" s="128" t="s">
        <v>20</v>
      </c>
      <c r="C8" s="130">
        <v>0</v>
      </c>
      <c r="D8" s="130">
        <v>0</v>
      </c>
      <c r="E8" s="130">
        <v>0</v>
      </c>
    </row>
    <row r="9" ht="15" customHeight="1" spans="1:5">
      <c r="A9" s="129" t="s">
        <v>486</v>
      </c>
      <c r="B9" s="128" t="s">
        <v>24</v>
      </c>
      <c r="C9" s="130">
        <v>29000</v>
      </c>
      <c r="D9" s="130">
        <v>41000</v>
      </c>
      <c r="E9" s="130">
        <v>41000</v>
      </c>
    </row>
    <row r="10" ht="15" customHeight="1" spans="1:5">
      <c r="A10" s="129" t="s">
        <v>487</v>
      </c>
      <c r="B10" s="128" t="s">
        <v>28</v>
      </c>
      <c r="C10" s="130">
        <v>0</v>
      </c>
      <c r="D10" s="130">
        <v>0</v>
      </c>
      <c r="E10" s="130">
        <v>0</v>
      </c>
    </row>
    <row r="11" ht="15" customHeight="1" spans="1:5">
      <c r="A11" s="129" t="s">
        <v>488</v>
      </c>
      <c r="B11" s="128" t="s">
        <v>32</v>
      </c>
      <c r="C11" s="130">
        <v>29000</v>
      </c>
      <c r="D11" s="130">
        <v>41000</v>
      </c>
      <c r="E11" s="130">
        <v>41000</v>
      </c>
    </row>
    <row r="12" ht="15" customHeight="1" spans="1:5">
      <c r="A12" s="129" t="s">
        <v>489</v>
      </c>
      <c r="B12" s="128" t="s">
        <v>36</v>
      </c>
      <c r="C12" s="130">
        <v>15000</v>
      </c>
      <c r="D12" s="130">
        <v>15000</v>
      </c>
      <c r="E12" s="130">
        <v>10866</v>
      </c>
    </row>
    <row r="13" ht="15" customHeight="1" spans="1:5">
      <c r="A13" s="129" t="s">
        <v>490</v>
      </c>
      <c r="B13" s="128" t="s">
        <v>40</v>
      </c>
      <c r="C13" s="128" t="s">
        <v>483</v>
      </c>
      <c r="D13" s="128" t="s">
        <v>483</v>
      </c>
      <c r="E13" s="130">
        <v>10866</v>
      </c>
    </row>
    <row r="14" ht="15" customHeight="1" spans="1:5">
      <c r="A14" s="129" t="s">
        <v>491</v>
      </c>
      <c r="B14" s="128" t="s">
        <v>43</v>
      </c>
      <c r="C14" s="128" t="s">
        <v>483</v>
      </c>
      <c r="D14" s="128" t="s">
        <v>483</v>
      </c>
      <c r="E14" s="130">
        <v>0</v>
      </c>
    </row>
    <row r="15" ht="15" customHeight="1" spans="1:5">
      <c r="A15" s="129" t="s">
        <v>492</v>
      </c>
      <c r="B15" s="128" t="s">
        <v>46</v>
      </c>
      <c r="C15" s="128" t="s">
        <v>483</v>
      </c>
      <c r="D15" s="128" t="s">
        <v>483</v>
      </c>
      <c r="E15" s="130">
        <v>0</v>
      </c>
    </row>
    <row r="16" ht="15" customHeight="1" spans="1:5">
      <c r="A16" s="129" t="s">
        <v>493</v>
      </c>
      <c r="B16" s="128" t="s">
        <v>49</v>
      </c>
      <c r="C16" s="128" t="s">
        <v>483</v>
      </c>
      <c r="D16" s="128" t="s">
        <v>483</v>
      </c>
      <c r="E16" s="128" t="s">
        <v>483</v>
      </c>
    </row>
    <row r="17" ht="15" customHeight="1" spans="1:5">
      <c r="A17" s="129" t="s">
        <v>494</v>
      </c>
      <c r="B17" s="128" t="s">
        <v>52</v>
      </c>
      <c r="C17" s="128" t="s">
        <v>483</v>
      </c>
      <c r="D17" s="128" t="s">
        <v>483</v>
      </c>
      <c r="E17" s="131">
        <v>0</v>
      </c>
    </row>
    <row r="18" ht="15" customHeight="1" spans="1:5">
      <c r="A18" s="129" t="s">
        <v>495</v>
      </c>
      <c r="B18" s="128" t="s">
        <v>55</v>
      </c>
      <c r="C18" s="128" t="s">
        <v>483</v>
      </c>
      <c r="D18" s="128" t="s">
        <v>483</v>
      </c>
      <c r="E18" s="131">
        <v>0</v>
      </c>
    </row>
    <row r="19" ht="15" customHeight="1" spans="1:5">
      <c r="A19" s="129" t="s">
        <v>496</v>
      </c>
      <c r="B19" s="128" t="s">
        <v>58</v>
      </c>
      <c r="C19" s="128" t="s">
        <v>483</v>
      </c>
      <c r="D19" s="128" t="s">
        <v>483</v>
      </c>
      <c r="E19" s="131">
        <v>0</v>
      </c>
    </row>
    <row r="20" ht="15" customHeight="1" spans="1:5">
      <c r="A20" s="129" t="s">
        <v>497</v>
      </c>
      <c r="B20" s="128" t="s">
        <v>61</v>
      </c>
      <c r="C20" s="128" t="s">
        <v>483</v>
      </c>
      <c r="D20" s="128" t="s">
        <v>483</v>
      </c>
      <c r="E20" s="131">
        <v>1</v>
      </c>
    </row>
    <row r="21" ht="15" customHeight="1" spans="1:5">
      <c r="A21" s="129" t="s">
        <v>498</v>
      </c>
      <c r="B21" s="128" t="s">
        <v>64</v>
      </c>
      <c r="C21" s="128" t="s">
        <v>483</v>
      </c>
      <c r="D21" s="128" t="s">
        <v>483</v>
      </c>
      <c r="E21" s="131">
        <v>21</v>
      </c>
    </row>
    <row r="22" ht="15" customHeight="1" spans="1:5">
      <c r="A22" s="129" t="s">
        <v>499</v>
      </c>
      <c r="B22" s="128" t="s">
        <v>67</v>
      </c>
      <c r="C22" s="128" t="s">
        <v>483</v>
      </c>
      <c r="D22" s="128" t="s">
        <v>483</v>
      </c>
      <c r="E22" s="131">
        <v>0</v>
      </c>
    </row>
    <row r="23" ht="15" customHeight="1" spans="1:5">
      <c r="A23" s="129" t="s">
        <v>500</v>
      </c>
      <c r="B23" s="128" t="s">
        <v>70</v>
      </c>
      <c r="C23" s="128" t="s">
        <v>483</v>
      </c>
      <c r="D23" s="128" t="s">
        <v>483</v>
      </c>
      <c r="E23" s="131">
        <v>173</v>
      </c>
    </row>
    <row r="24" ht="15" customHeight="1" spans="1:5">
      <c r="A24" s="129" t="s">
        <v>501</v>
      </c>
      <c r="B24" s="128" t="s">
        <v>73</v>
      </c>
      <c r="C24" s="128" t="s">
        <v>483</v>
      </c>
      <c r="D24" s="128" t="s">
        <v>483</v>
      </c>
      <c r="E24" s="131">
        <v>0</v>
      </c>
    </row>
    <row r="25" ht="15" customHeight="1" spans="1:5">
      <c r="A25" s="129" t="s">
        <v>502</v>
      </c>
      <c r="B25" s="128" t="s">
        <v>76</v>
      </c>
      <c r="C25" s="128" t="s">
        <v>483</v>
      </c>
      <c r="D25" s="128" t="s">
        <v>483</v>
      </c>
      <c r="E25" s="131">
        <v>0</v>
      </c>
    </row>
    <row r="26" ht="15" customHeight="1" spans="1:5">
      <c r="A26" s="129" t="s">
        <v>503</v>
      </c>
      <c r="B26" s="128" t="s">
        <v>79</v>
      </c>
      <c r="C26" s="128" t="s">
        <v>483</v>
      </c>
      <c r="D26" s="128" t="s">
        <v>483</v>
      </c>
      <c r="E26" s="131">
        <v>0</v>
      </c>
    </row>
    <row r="27" ht="15" customHeight="1" spans="1:5">
      <c r="A27" s="129" t="s">
        <v>504</v>
      </c>
      <c r="B27" s="128" t="s">
        <v>82</v>
      </c>
      <c r="C27" s="128" t="s">
        <v>483</v>
      </c>
      <c r="D27" s="128" t="s">
        <v>483</v>
      </c>
      <c r="E27" s="130">
        <v>1358243.32</v>
      </c>
    </row>
    <row r="28" ht="15" customHeight="1" spans="1:5">
      <c r="A28" s="129" t="s">
        <v>505</v>
      </c>
      <c r="B28" s="128" t="s">
        <v>85</v>
      </c>
      <c r="C28" s="128" t="s">
        <v>483</v>
      </c>
      <c r="D28" s="128" t="s">
        <v>483</v>
      </c>
      <c r="E28" s="130">
        <v>415752.21</v>
      </c>
    </row>
    <row r="29" ht="15" customHeight="1" spans="1:5">
      <c r="A29" s="129" t="s">
        <v>506</v>
      </c>
      <c r="B29" s="128" t="s">
        <v>88</v>
      </c>
      <c r="C29" s="128" t="s">
        <v>483</v>
      </c>
      <c r="D29" s="128" t="s">
        <v>483</v>
      </c>
      <c r="E29" s="130">
        <v>942491.11</v>
      </c>
    </row>
    <row r="30" ht="41.25" customHeight="1" spans="1:5">
      <c r="A30" s="132" t="s">
        <v>507</v>
      </c>
      <c r="B30" s="132"/>
      <c r="C30" s="132"/>
      <c r="D30" s="132"/>
      <c r="E30" s="132"/>
    </row>
    <row r="31" ht="15" customHeight="1" spans="1:5">
      <c r="A31" s="129" t="s">
        <v>508</v>
      </c>
      <c r="B31" s="129"/>
      <c r="C31" s="129"/>
      <c r="D31" s="129"/>
      <c r="E31" s="129"/>
    </row>
    <row r="33" spans="3:3">
      <c r="C33" s="133" t="s">
        <v>509</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29"/>
  <sheetViews>
    <sheetView workbookViewId="0">
      <selection activeCell="F25" sqref="F25"/>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1:5">
      <c r="C1" s="126" t="s">
        <v>510</v>
      </c>
    </row>
    <row r="2" spans="1:5">
      <c r="E2" s="127" t="s">
        <v>511</v>
      </c>
    </row>
    <row r="3" spans="1:5">
      <c r="A3" s="127" t="s">
        <v>2</v>
      </c>
      <c r="E3" s="127" t="s">
        <v>3</v>
      </c>
    </row>
    <row r="4" ht="15" customHeight="1" spans="1:5">
      <c r="A4" s="128" t="s">
        <v>477</v>
      </c>
      <c r="B4" s="128" t="s">
        <v>7</v>
      </c>
      <c r="C4" s="128" t="s">
        <v>478</v>
      </c>
      <c r="D4" s="128" t="s">
        <v>479</v>
      </c>
      <c r="E4" s="128" t="s">
        <v>480</v>
      </c>
    </row>
    <row r="5" ht="15" customHeight="1" spans="1:5">
      <c r="A5" s="128" t="s">
        <v>481</v>
      </c>
      <c r="B5" s="128"/>
      <c r="C5" s="128" t="s">
        <v>11</v>
      </c>
      <c r="D5" s="128" t="s">
        <v>12</v>
      </c>
      <c r="E5" s="128" t="s">
        <v>20</v>
      </c>
    </row>
    <row r="6" ht="15" customHeight="1" spans="1:5">
      <c r="A6" s="129" t="s">
        <v>512</v>
      </c>
      <c r="B6" s="128" t="s">
        <v>11</v>
      </c>
      <c r="C6" s="128" t="s">
        <v>483</v>
      </c>
      <c r="D6" s="128" t="s">
        <v>483</v>
      </c>
      <c r="E6" s="128" t="s">
        <v>483</v>
      </c>
    </row>
    <row r="7" ht="15" customHeight="1" spans="1:5">
      <c r="A7" s="129" t="s">
        <v>484</v>
      </c>
      <c r="B7" s="128" t="s">
        <v>12</v>
      </c>
      <c r="C7" s="130">
        <v>44000</v>
      </c>
      <c r="D7" s="130">
        <v>56000</v>
      </c>
      <c r="E7" s="130">
        <v>51866</v>
      </c>
    </row>
    <row r="8" ht="15" customHeight="1" spans="1:5">
      <c r="A8" s="129" t="s">
        <v>485</v>
      </c>
      <c r="B8" s="128" t="s">
        <v>20</v>
      </c>
      <c r="C8" s="130">
        <v>0</v>
      </c>
      <c r="D8" s="130">
        <v>0</v>
      </c>
      <c r="E8" s="130">
        <v>0</v>
      </c>
    </row>
    <row r="9" ht="15" customHeight="1" spans="1:5">
      <c r="A9" s="129" t="s">
        <v>486</v>
      </c>
      <c r="B9" s="128" t="s">
        <v>24</v>
      </c>
      <c r="C9" s="130">
        <v>29000</v>
      </c>
      <c r="D9" s="130">
        <v>41000</v>
      </c>
      <c r="E9" s="130">
        <v>41000</v>
      </c>
    </row>
    <row r="10" ht="15" customHeight="1" spans="1:5">
      <c r="A10" s="129" t="s">
        <v>487</v>
      </c>
      <c r="B10" s="128" t="s">
        <v>28</v>
      </c>
      <c r="C10" s="130">
        <v>0</v>
      </c>
      <c r="D10" s="130">
        <v>0</v>
      </c>
      <c r="E10" s="130">
        <v>0</v>
      </c>
    </row>
    <row r="11" ht="15" customHeight="1" spans="1:5">
      <c r="A11" s="129" t="s">
        <v>488</v>
      </c>
      <c r="B11" s="128" t="s">
        <v>32</v>
      </c>
      <c r="C11" s="130">
        <v>29000</v>
      </c>
      <c r="D11" s="130">
        <v>41000</v>
      </c>
      <c r="E11" s="130">
        <v>41000</v>
      </c>
    </row>
    <row r="12" ht="15" customHeight="1" spans="1:5">
      <c r="A12" s="129" t="s">
        <v>489</v>
      </c>
      <c r="B12" s="128" t="s">
        <v>36</v>
      </c>
      <c r="C12" s="130">
        <v>15000</v>
      </c>
      <c r="D12" s="130">
        <v>15000</v>
      </c>
      <c r="E12" s="130">
        <v>10866</v>
      </c>
    </row>
    <row r="13" ht="15" customHeight="1" spans="1:5">
      <c r="A13" s="129" t="s">
        <v>490</v>
      </c>
      <c r="B13" s="128" t="s">
        <v>40</v>
      </c>
      <c r="C13" s="128" t="s">
        <v>483</v>
      </c>
      <c r="D13" s="128" t="s">
        <v>483</v>
      </c>
      <c r="E13" s="130">
        <v>10866</v>
      </c>
    </row>
    <row r="14" ht="15" customHeight="1" spans="1:5">
      <c r="A14" s="129" t="s">
        <v>491</v>
      </c>
      <c r="B14" s="128" t="s">
        <v>43</v>
      </c>
      <c r="C14" s="128" t="s">
        <v>483</v>
      </c>
      <c r="D14" s="128" t="s">
        <v>483</v>
      </c>
      <c r="E14" s="130">
        <v>0</v>
      </c>
    </row>
    <row r="15" ht="15" customHeight="1" spans="1:5">
      <c r="A15" s="129" t="s">
        <v>492</v>
      </c>
      <c r="B15" s="128" t="s">
        <v>46</v>
      </c>
      <c r="C15" s="128" t="s">
        <v>483</v>
      </c>
      <c r="D15" s="128" t="s">
        <v>483</v>
      </c>
      <c r="E15" s="130">
        <v>0</v>
      </c>
    </row>
    <row r="16" ht="15" customHeight="1" spans="1:5">
      <c r="A16" s="129" t="s">
        <v>493</v>
      </c>
      <c r="B16" s="128" t="s">
        <v>49</v>
      </c>
      <c r="C16" s="128" t="s">
        <v>483</v>
      </c>
      <c r="D16" s="128" t="s">
        <v>483</v>
      </c>
      <c r="E16" s="128" t="s">
        <v>483</v>
      </c>
    </row>
    <row r="17" ht="15" customHeight="1" spans="1:5">
      <c r="A17" s="129" t="s">
        <v>494</v>
      </c>
      <c r="B17" s="128" t="s">
        <v>52</v>
      </c>
      <c r="C17" s="128" t="s">
        <v>483</v>
      </c>
      <c r="D17" s="128" t="s">
        <v>483</v>
      </c>
      <c r="E17" s="131">
        <v>0</v>
      </c>
    </row>
    <row r="18" ht="15" customHeight="1" spans="1:5">
      <c r="A18" s="129" t="s">
        <v>495</v>
      </c>
      <c r="B18" s="128" t="s">
        <v>55</v>
      </c>
      <c r="C18" s="128" t="s">
        <v>483</v>
      </c>
      <c r="D18" s="128" t="s">
        <v>483</v>
      </c>
      <c r="E18" s="131">
        <v>0</v>
      </c>
    </row>
    <row r="19" ht="15" customHeight="1" spans="1:5">
      <c r="A19" s="129" t="s">
        <v>496</v>
      </c>
      <c r="B19" s="128" t="s">
        <v>58</v>
      </c>
      <c r="C19" s="128" t="s">
        <v>483</v>
      </c>
      <c r="D19" s="128" t="s">
        <v>483</v>
      </c>
      <c r="E19" s="131">
        <v>0</v>
      </c>
    </row>
    <row r="20" ht="15" customHeight="1" spans="1:5">
      <c r="A20" s="129" t="s">
        <v>497</v>
      </c>
      <c r="B20" s="128" t="s">
        <v>61</v>
      </c>
      <c r="C20" s="128" t="s">
        <v>483</v>
      </c>
      <c r="D20" s="128" t="s">
        <v>483</v>
      </c>
      <c r="E20" s="131">
        <v>1</v>
      </c>
    </row>
    <row r="21" ht="15" customHeight="1" spans="1:5">
      <c r="A21" s="129" t="s">
        <v>498</v>
      </c>
      <c r="B21" s="128" t="s">
        <v>64</v>
      </c>
      <c r="C21" s="128" t="s">
        <v>483</v>
      </c>
      <c r="D21" s="128" t="s">
        <v>483</v>
      </c>
      <c r="E21" s="131">
        <v>21</v>
      </c>
    </row>
    <row r="22" ht="15" customHeight="1" spans="1:5">
      <c r="A22" s="129" t="s">
        <v>499</v>
      </c>
      <c r="B22" s="128" t="s">
        <v>67</v>
      </c>
      <c r="C22" s="128" t="s">
        <v>483</v>
      </c>
      <c r="D22" s="128" t="s">
        <v>483</v>
      </c>
      <c r="E22" s="131">
        <v>0</v>
      </c>
    </row>
    <row r="23" ht="15" customHeight="1" spans="1:5">
      <c r="A23" s="129" t="s">
        <v>500</v>
      </c>
      <c r="B23" s="128" t="s">
        <v>70</v>
      </c>
      <c r="C23" s="128" t="s">
        <v>483</v>
      </c>
      <c r="D23" s="128" t="s">
        <v>483</v>
      </c>
      <c r="E23" s="131">
        <v>173</v>
      </c>
    </row>
    <row r="24" ht="15" customHeight="1" spans="1:5">
      <c r="A24" s="129" t="s">
        <v>501</v>
      </c>
      <c r="B24" s="128" t="s">
        <v>73</v>
      </c>
      <c r="C24" s="128" t="s">
        <v>483</v>
      </c>
      <c r="D24" s="128" t="s">
        <v>483</v>
      </c>
      <c r="E24" s="131">
        <v>0</v>
      </c>
    </row>
    <row r="25" ht="15" customHeight="1" spans="1:5">
      <c r="A25" s="129" t="s">
        <v>502</v>
      </c>
      <c r="B25" s="128" t="s">
        <v>76</v>
      </c>
      <c r="C25" s="128" t="s">
        <v>483</v>
      </c>
      <c r="D25" s="128" t="s">
        <v>483</v>
      </c>
      <c r="E25" s="131">
        <v>0</v>
      </c>
    </row>
    <row r="26" ht="15" customHeight="1" spans="1:5">
      <c r="A26" s="129" t="s">
        <v>503</v>
      </c>
      <c r="B26" s="128" t="s">
        <v>79</v>
      </c>
      <c r="C26" s="128" t="s">
        <v>483</v>
      </c>
      <c r="D26" s="128" t="s">
        <v>483</v>
      </c>
      <c r="E26" s="131">
        <v>0</v>
      </c>
    </row>
    <row r="27" ht="41.25" customHeight="1" spans="1:5">
      <c r="A27" s="132" t="s">
        <v>513</v>
      </c>
      <c r="B27" s="132"/>
      <c r="C27" s="132"/>
      <c r="D27" s="132"/>
      <c r="E27" s="132"/>
    </row>
    <row r="29" spans="1:5">
      <c r="C29" s="133" t="s">
        <v>509</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1"/>
  <sheetViews>
    <sheetView workbookViewId="0">
      <selection activeCell="F25" sqref="F25"/>
    </sheetView>
  </sheetViews>
  <sheetFormatPr defaultColWidth="9" defaultRowHeight="13.5"/>
  <cols>
    <col min="3" max="3" width="12" customWidth="1"/>
    <col min="4" max="4" width="14.125" customWidth="1"/>
    <col min="5" max="5" width="17" customWidth="1"/>
    <col min="6" max="6" width="13.625" customWidth="1"/>
    <col min="7" max="7" width="14.7583333333333" customWidth="1"/>
    <col min="8" max="8" width="15.125" customWidth="1"/>
    <col min="9" max="9" width="14" customWidth="1"/>
    <col min="10" max="10" width="15.125" customWidth="1"/>
    <col min="11" max="11" width="13.2583333333333" customWidth="1"/>
    <col min="13" max="13" width="12.625"/>
    <col min="14" max="14" width="11" customWidth="1"/>
    <col min="15" max="15" width="13.2583333333333" customWidth="1"/>
    <col min="18" max="18" width="11.125" customWidth="1"/>
    <col min="19" max="19" width="12.7583333333333" customWidth="1"/>
  </cols>
  <sheetData>
    <row r="1" ht="27" spans="1:21">
      <c r="A1" s="90" t="s">
        <v>514</v>
      </c>
      <c r="B1" s="90"/>
      <c r="C1" s="90"/>
      <c r="D1" s="90"/>
      <c r="E1" s="90"/>
      <c r="F1" s="90"/>
      <c r="G1" s="90"/>
      <c r="H1" s="90"/>
      <c r="I1" s="90"/>
      <c r="J1" s="90"/>
      <c r="K1" s="90"/>
      <c r="L1" s="90"/>
      <c r="M1" s="90"/>
      <c r="N1" s="91"/>
      <c r="O1" s="90"/>
      <c r="P1" s="90"/>
      <c r="Q1" s="90"/>
      <c r="R1" s="90"/>
      <c r="S1" s="90"/>
      <c r="T1" s="90"/>
      <c r="U1" s="90"/>
    </row>
    <row r="2" ht="14.25" spans="1:21">
      <c r="A2" s="92"/>
      <c r="B2" s="92"/>
      <c r="C2" s="92"/>
      <c r="D2" s="92"/>
      <c r="E2" s="92"/>
      <c r="F2" s="92"/>
      <c r="G2" s="92"/>
      <c r="H2" s="92"/>
      <c r="I2" s="92"/>
      <c r="J2" s="92"/>
      <c r="K2" s="92"/>
      <c r="L2" s="92"/>
      <c r="M2" s="92"/>
      <c r="N2" s="93"/>
      <c r="O2" s="94"/>
      <c r="P2" s="94"/>
      <c r="Q2" s="94"/>
      <c r="R2" s="94"/>
      <c r="S2" s="94"/>
      <c r="T2" s="94"/>
      <c r="U2" s="2" t="s">
        <v>515</v>
      </c>
    </row>
    <row r="3" ht="14.25" spans="1:21">
      <c r="A3" s="95" t="s">
        <v>516</v>
      </c>
      <c r="B3" s="92"/>
      <c r="C3" s="92"/>
      <c r="D3" s="92"/>
      <c r="E3" s="96"/>
      <c r="F3" s="96"/>
      <c r="G3" s="92"/>
      <c r="H3" s="92"/>
      <c r="I3" s="92"/>
      <c r="J3" s="92"/>
      <c r="K3" s="92"/>
      <c r="L3" s="92"/>
      <c r="M3" s="92"/>
      <c r="N3" s="93"/>
      <c r="O3" s="94"/>
      <c r="P3" s="94"/>
      <c r="Q3" s="94"/>
      <c r="R3" s="94"/>
      <c r="S3" s="94"/>
      <c r="T3" s="94"/>
      <c r="U3" s="2" t="s">
        <v>3</v>
      </c>
    </row>
    <row r="4" spans="1:21">
      <c r="A4" s="97" t="s">
        <v>6</v>
      </c>
      <c r="B4" s="97" t="s">
        <v>7</v>
      </c>
      <c r="C4" s="98" t="s">
        <v>517</v>
      </c>
      <c r="D4" s="99" t="s">
        <v>518</v>
      </c>
      <c r="E4" s="97" t="s">
        <v>519</v>
      </c>
      <c r="F4" s="100" t="s">
        <v>520</v>
      </c>
      <c r="G4" s="101"/>
      <c r="H4" s="101"/>
      <c r="I4" s="101"/>
      <c r="J4" s="101"/>
      <c r="K4" s="101"/>
      <c r="L4" s="101"/>
      <c r="M4" s="101"/>
      <c r="N4" s="102"/>
      <c r="O4" s="103"/>
      <c r="P4" s="104" t="s">
        <v>521</v>
      </c>
      <c r="Q4" s="97" t="s">
        <v>522</v>
      </c>
      <c r="R4" s="98" t="s">
        <v>523</v>
      </c>
      <c r="S4" s="105"/>
      <c r="T4" s="106" t="s">
        <v>524</v>
      </c>
      <c r="U4" s="105"/>
    </row>
    <row r="5" ht="14.25" spans="1:21">
      <c r="A5" s="97"/>
      <c r="B5" s="97"/>
      <c r="C5" s="107"/>
      <c r="D5" s="99"/>
      <c r="E5" s="97"/>
      <c r="F5" s="108" t="s">
        <v>123</v>
      </c>
      <c r="G5" s="108"/>
      <c r="H5" s="108" t="s">
        <v>525</v>
      </c>
      <c r="I5" s="108"/>
      <c r="J5" s="109" t="s">
        <v>526</v>
      </c>
      <c r="K5" s="110"/>
      <c r="L5" s="111" t="s">
        <v>527</v>
      </c>
      <c r="M5" s="111"/>
      <c r="N5" s="112" t="s">
        <v>528</v>
      </c>
      <c r="O5" s="112"/>
      <c r="P5" s="104"/>
      <c r="Q5" s="97"/>
      <c r="R5" s="113"/>
      <c r="S5" s="114"/>
      <c r="T5" s="115"/>
      <c r="U5" s="114"/>
    </row>
    <row r="6" spans="1:21">
      <c r="A6" s="97"/>
      <c r="B6" s="97"/>
      <c r="C6" s="113"/>
      <c r="D6" s="99"/>
      <c r="E6" s="97"/>
      <c r="F6" s="108" t="s">
        <v>529</v>
      </c>
      <c r="G6" s="116" t="s">
        <v>530</v>
      </c>
      <c r="H6" s="108" t="s">
        <v>529</v>
      </c>
      <c r="I6" s="116" t="s">
        <v>530</v>
      </c>
      <c r="J6" s="108" t="s">
        <v>529</v>
      </c>
      <c r="K6" s="116" t="s">
        <v>530</v>
      </c>
      <c r="L6" s="108" t="s">
        <v>529</v>
      </c>
      <c r="M6" s="116" t="s">
        <v>530</v>
      </c>
      <c r="N6" s="108" t="s">
        <v>529</v>
      </c>
      <c r="O6" s="116" t="s">
        <v>530</v>
      </c>
      <c r="P6" s="104"/>
      <c r="Q6" s="97"/>
      <c r="R6" s="108" t="s">
        <v>529</v>
      </c>
      <c r="S6" s="117" t="s">
        <v>530</v>
      </c>
      <c r="T6" s="108" t="s">
        <v>529</v>
      </c>
      <c r="U6" s="116" t="s">
        <v>530</v>
      </c>
    </row>
    <row r="7" spans="1:21">
      <c r="A7" s="97" t="s">
        <v>10</v>
      </c>
      <c r="B7" s="97"/>
      <c r="C7" s="97">
        <v>1</v>
      </c>
      <c r="D7" s="116" t="s">
        <v>12</v>
      </c>
      <c r="E7" s="97">
        <v>3</v>
      </c>
      <c r="F7" s="97">
        <v>4</v>
      </c>
      <c r="G7" s="118" t="s">
        <v>28</v>
      </c>
      <c r="H7" s="97">
        <v>6</v>
      </c>
      <c r="I7" s="97">
        <v>7</v>
      </c>
      <c r="J7" s="116" t="s">
        <v>40</v>
      </c>
      <c r="K7" s="97">
        <v>9</v>
      </c>
      <c r="L7" s="97">
        <v>10</v>
      </c>
      <c r="M7" s="116" t="s">
        <v>49</v>
      </c>
      <c r="N7" s="97">
        <v>12</v>
      </c>
      <c r="O7" s="97">
        <v>13</v>
      </c>
      <c r="P7" s="116" t="s">
        <v>58</v>
      </c>
      <c r="Q7" s="97">
        <v>15</v>
      </c>
      <c r="R7" s="97">
        <v>16</v>
      </c>
      <c r="S7" s="116" t="s">
        <v>67</v>
      </c>
      <c r="T7" s="97">
        <v>18</v>
      </c>
      <c r="U7" s="97">
        <v>19</v>
      </c>
    </row>
    <row r="8" ht="14.25" spans="1:21">
      <c r="A8" s="119" t="s">
        <v>128</v>
      </c>
      <c r="B8" s="97">
        <v>1</v>
      </c>
      <c r="C8" s="119">
        <f>E8+G8+P8+Q8+S8+U8</f>
        <v>10917314.43</v>
      </c>
      <c r="D8" s="120">
        <f>E8+F8+P8+Q8+R8+T8</f>
        <v>14472573.74</v>
      </c>
      <c r="E8" s="120">
        <v>1079376.13</v>
      </c>
      <c r="F8" s="120">
        <v>13373197.61</v>
      </c>
      <c r="G8" s="120">
        <v>9827081.34</v>
      </c>
      <c r="H8" s="120">
        <v>10735064.61</v>
      </c>
      <c r="I8" s="120">
        <v>9035344.58</v>
      </c>
      <c r="J8" s="120">
        <v>374487</v>
      </c>
      <c r="K8" s="120">
        <v>42909.65</v>
      </c>
      <c r="L8" s="120">
        <v>0</v>
      </c>
      <c r="M8" s="120">
        <v>0</v>
      </c>
      <c r="N8" s="121">
        <f>F8-H8-J8</f>
        <v>2263646</v>
      </c>
      <c r="O8" s="122">
        <f>G8-I8-K8</f>
        <v>748827.11</v>
      </c>
      <c r="P8" s="120">
        <v>0</v>
      </c>
      <c r="Q8" s="120">
        <v>0</v>
      </c>
      <c r="R8" s="120">
        <v>20000</v>
      </c>
      <c r="S8" s="120">
        <v>10856.96</v>
      </c>
      <c r="T8" s="120">
        <v>0</v>
      </c>
      <c r="U8" s="120">
        <v>0</v>
      </c>
    </row>
    <row r="9" ht="39" customHeight="1" spans="1:21">
      <c r="A9" s="123" t="s">
        <v>531</v>
      </c>
      <c r="B9" s="123"/>
      <c r="C9" s="123"/>
      <c r="D9" s="123"/>
      <c r="E9" s="123"/>
      <c r="F9" s="123"/>
      <c r="G9" s="123"/>
      <c r="H9" s="123"/>
      <c r="I9" s="123"/>
      <c r="J9" s="123"/>
      <c r="K9" s="123"/>
      <c r="L9" s="123"/>
      <c r="M9" s="123"/>
      <c r="N9" s="123"/>
      <c r="O9" s="123"/>
      <c r="P9" s="123"/>
      <c r="Q9" s="123"/>
      <c r="R9" s="123"/>
      <c r="S9" s="123"/>
      <c r="T9" s="123"/>
      <c r="U9" s="123"/>
    </row>
    <row r="11" spans="1:21">
      <c r="H11" s="124"/>
      <c r="I11" s="125"/>
      <c r="J11" s="125"/>
      <c r="K11" s="125"/>
      <c r="L11" s="125"/>
      <c r="M11" s="12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4"/>
  <sheetViews>
    <sheetView topLeftCell="A9" workbookViewId="0">
      <selection activeCell="D13" sqref="D13"/>
    </sheetView>
  </sheetViews>
  <sheetFormatPr defaultColWidth="9" defaultRowHeight="13.5" outlineLevelCol="2"/>
  <cols>
    <col min="1" max="1" width="24.4416666666667" customWidth="1"/>
    <col min="2" max="2" width="18.875" customWidth="1"/>
    <col min="3" max="3" width="54.375" customWidth="1"/>
  </cols>
  <sheetData>
    <row r="1" ht="24.75" spans="1:3">
      <c r="A1" s="1" t="s">
        <v>532</v>
      </c>
      <c r="B1" s="1"/>
      <c r="C1" s="1"/>
    </row>
    <row r="2" ht="24.75" spans="1:3">
      <c r="A2" s="1"/>
      <c r="B2" s="1"/>
      <c r="C2" s="2" t="s">
        <v>533</v>
      </c>
    </row>
    <row r="3" ht="91" customHeight="1" spans="1:3">
      <c r="A3" s="86" t="s">
        <v>534</v>
      </c>
      <c r="B3" s="86" t="s">
        <v>535</v>
      </c>
      <c r="C3" s="87" t="s">
        <v>536</v>
      </c>
    </row>
    <row r="4" ht="86" customHeight="1" spans="1:3">
      <c r="A4" s="86"/>
      <c r="B4" s="86" t="s">
        <v>537</v>
      </c>
      <c r="C4" s="87" t="s">
        <v>538</v>
      </c>
    </row>
    <row r="5" ht="83" customHeight="1" spans="1:3">
      <c r="A5" s="86"/>
      <c r="B5" s="86" t="s">
        <v>539</v>
      </c>
      <c r="C5" s="88" t="s">
        <v>540</v>
      </c>
    </row>
    <row r="6" ht="139" customHeight="1" spans="1:3">
      <c r="A6" s="86"/>
      <c r="B6" s="86" t="s">
        <v>541</v>
      </c>
      <c r="C6" s="88" t="s">
        <v>542</v>
      </c>
    </row>
    <row r="7" ht="79" customHeight="1" spans="1:3">
      <c r="A7" s="86"/>
      <c r="B7" s="86" t="s">
        <v>543</v>
      </c>
      <c r="C7" s="87" t="s">
        <v>544</v>
      </c>
    </row>
    <row r="8" ht="110" customHeight="1" spans="1:3">
      <c r="A8" s="86" t="s">
        <v>545</v>
      </c>
      <c r="B8" s="86" t="s">
        <v>546</v>
      </c>
      <c r="C8" s="87" t="s">
        <v>547</v>
      </c>
    </row>
    <row r="9" ht="96" customHeight="1" spans="1:3">
      <c r="A9" s="86"/>
      <c r="B9" s="86" t="s">
        <v>548</v>
      </c>
      <c r="C9" s="87" t="s">
        <v>549</v>
      </c>
    </row>
    <row r="10" ht="107" customHeight="1" spans="1:3">
      <c r="A10" s="86" t="s">
        <v>550</v>
      </c>
      <c r="B10" s="86"/>
      <c r="C10" s="87" t="s">
        <v>551</v>
      </c>
    </row>
    <row r="11" ht="134" customHeight="1" spans="1:3">
      <c r="A11" s="86" t="s">
        <v>552</v>
      </c>
      <c r="B11" s="86"/>
      <c r="C11" s="88" t="s">
        <v>553</v>
      </c>
    </row>
    <row r="12" ht="81" customHeight="1" spans="1:3">
      <c r="A12" s="86" t="s">
        <v>554</v>
      </c>
      <c r="B12" s="86"/>
      <c r="C12" s="87" t="s">
        <v>555</v>
      </c>
    </row>
    <row r="13" ht="49" customHeight="1" spans="1:3">
      <c r="A13" s="86" t="s">
        <v>556</v>
      </c>
      <c r="B13" s="86"/>
      <c r="C13" s="87" t="s">
        <v>557</v>
      </c>
    </row>
    <row r="14" ht="45.85" customHeight="1" spans="1:3">
      <c r="A14" s="86" t="s">
        <v>558</v>
      </c>
      <c r="B14" s="86"/>
      <c r="C14" s="89" t="s">
        <v>559</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9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47"/>
  <sheetViews>
    <sheetView workbookViewId="0">
      <selection activeCell="H22" sqref="H22:J23"/>
    </sheetView>
  </sheetViews>
  <sheetFormatPr defaultColWidth="9" defaultRowHeight="13.5"/>
  <cols>
    <col min="3" max="3" width="34.125" customWidth="1"/>
    <col min="4" max="4" width="12" customWidth="1"/>
    <col min="5" max="6" width="12.2583333333333" customWidth="1"/>
    <col min="7" max="7" width="13" customWidth="1"/>
  </cols>
  <sheetData>
    <row r="1" ht="20" customHeight="1" spans="1:10">
      <c r="A1" s="1" t="s">
        <v>560</v>
      </c>
      <c r="B1" s="1"/>
      <c r="C1" s="1"/>
      <c r="D1" s="1"/>
      <c r="E1" s="1"/>
      <c r="F1" s="1"/>
      <c r="G1" s="1"/>
      <c r="H1" s="1"/>
      <c r="I1" s="1"/>
      <c r="J1" s="1"/>
    </row>
    <row r="2" ht="13" customHeight="1" spans="1:10">
      <c r="A2" s="1"/>
      <c r="B2" s="1"/>
      <c r="C2" s="1"/>
      <c r="D2" s="1"/>
      <c r="E2" s="1"/>
      <c r="F2" s="1"/>
      <c r="G2" s="1"/>
      <c r="H2" s="1"/>
      <c r="I2" s="1"/>
      <c r="J2" s="2" t="s">
        <v>561</v>
      </c>
    </row>
    <row r="3" ht="19" customHeight="1" spans="1:10">
      <c r="A3" s="46" t="s">
        <v>562</v>
      </c>
      <c r="B3" s="46"/>
      <c r="C3" s="46"/>
      <c r="D3" s="46"/>
      <c r="E3" s="46"/>
      <c r="F3" s="46"/>
      <c r="G3" s="46"/>
      <c r="H3" s="46"/>
      <c r="I3" s="46"/>
      <c r="J3" s="46"/>
    </row>
    <row r="4" spans="1:10">
      <c r="A4" s="47" t="s">
        <v>563</v>
      </c>
      <c r="B4" s="48" t="s">
        <v>564</v>
      </c>
      <c r="C4" s="48"/>
      <c r="D4" s="48"/>
      <c r="E4" s="48"/>
      <c r="F4" s="48"/>
      <c r="G4" s="48"/>
      <c r="H4" s="48"/>
      <c r="I4" s="48"/>
      <c r="J4" s="48"/>
    </row>
    <row r="5" spans="1:10">
      <c r="A5" s="49" t="s">
        <v>565</v>
      </c>
      <c r="B5" s="48"/>
      <c r="C5" s="48"/>
      <c r="D5" s="48"/>
      <c r="E5" s="48"/>
      <c r="F5" s="48"/>
      <c r="G5" s="48"/>
      <c r="H5" s="48"/>
      <c r="I5" s="48"/>
      <c r="J5" s="48"/>
    </row>
    <row r="6" spans="1:10">
      <c r="A6" s="50" t="s">
        <v>563</v>
      </c>
      <c r="B6" s="51" t="s">
        <v>566</v>
      </c>
      <c r="C6" s="51"/>
      <c r="D6" s="52" t="s">
        <v>567</v>
      </c>
      <c r="E6" s="52" t="s">
        <v>568</v>
      </c>
      <c r="F6" s="52" t="s">
        <v>568</v>
      </c>
      <c r="G6" s="53" t="s">
        <v>569</v>
      </c>
      <c r="H6" s="52" t="s">
        <v>570</v>
      </c>
      <c r="I6" s="52" t="s">
        <v>571</v>
      </c>
      <c r="J6" s="51" t="s">
        <v>572</v>
      </c>
    </row>
    <row r="7" spans="1:10">
      <c r="A7" s="50" t="s">
        <v>568</v>
      </c>
      <c r="B7" s="54"/>
      <c r="C7" s="54"/>
      <c r="D7" s="55" t="s">
        <v>478</v>
      </c>
      <c r="E7" s="55" t="s">
        <v>573</v>
      </c>
      <c r="F7" s="55" t="s">
        <v>574</v>
      </c>
      <c r="G7" s="55"/>
      <c r="H7" s="55"/>
      <c r="I7" s="55" t="s">
        <v>575</v>
      </c>
      <c r="J7" s="54"/>
    </row>
    <row r="8" spans="1:10">
      <c r="A8" s="50" t="s">
        <v>576</v>
      </c>
      <c r="B8" s="56" t="s">
        <v>577</v>
      </c>
      <c r="C8" s="56"/>
      <c r="D8" s="57">
        <v>5083.38</v>
      </c>
      <c r="E8" s="57">
        <v>803.98</v>
      </c>
      <c r="F8" s="57">
        <v>5887.36</v>
      </c>
      <c r="G8" s="57">
        <v>5438.97</v>
      </c>
      <c r="H8" s="57">
        <v>92.38</v>
      </c>
      <c r="I8" s="56"/>
      <c r="J8" s="58"/>
    </row>
    <row r="9" spans="1:10">
      <c r="A9" s="59" t="s">
        <v>578</v>
      </c>
      <c r="B9" s="48" t="s">
        <v>208</v>
      </c>
      <c r="C9" s="56" t="s">
        <v>577</v>
      </c>
      <c r="D9" s="57">
        <v>4056.04</v>
      </c>
      <c r="E9" s="57">
        <v>-332.98</v>
      </c>
      <c r="F9" s="57">
        <v>3723.06</v>
      </c>
      <c r="G9" s="57">
        <v>3719.93</v>
      </c>
      <c r="H9" s="57">
        <v>99.92</v>
      </c>
      <c r="I9" s="60"/>
      <c r="J9" s="58"/>
    </row>
    <row r="10" ht="14.25" spans="1:10">
      <c r="A10" s="61"/>
      <c r="B10" s="48" t="s">
        <v>209</v>
      </c>
      <c r="C10" s="56" t="s">
        <v>577</v>
      </c>
      <c r="D10" s="57">
        <v>1027.34</v>
      </c>
      <c r="E10" s="57">
        <v>1136.96</v>
      </c>
      <c r="F10" s="57">
        <v>2164.3</v>
      </c>
      <c r="G10" s="57">
        <v>1719.04</v>
      </c>
      <c r="H10" s="57">
        <v>79.43</v>
      </c>
      <c r="I10" s="60"/>
      <c r="J10" s="58"/>
    </row>
    <row r="11" ht="14.25" spans="1:10">
      <c r="A11" s="61"/>
      <c r="B11" s="48"/>
      <c r="C11" s="62" t="s">
        <v>579</v>
      </c>
      <c r="D11" s="63">
        <v>484.42</v>
      </c>
      <c r="E11" s="63">
        <v>1136.96</v>
      </c>
      <c r="F11" s="63">
        <v>1621.38</v>
      </c>
      <c r="G11" s="63">
        <v>1449.74</v>
      </c>
      <c r="H11" s="63">
        <v>89.41</v>
      </c>
      <c r="I11" s="60"/>
      <c r="J11" s="58"/>
    </row>
    <row r="12" ht="14.25" spans="1:10">
      <c r="A12" s="61"/>
      <c r="B12" s="48"/>
      <c r="C12" s="56" t="s">
        <v>580</v>
      </c>
      <c r="D12" s="57"/>
      <c r="E12" s="57"/>
      <c r="F12" s="57"/>
      <c r="G12" s="57"/>
      <c r="H12" s="57"/>
      <c r="I12" s="60"/>
      <c r="J12" s="58"/>
    </row>
    <row r="13" ht="14.25" spans="1:10">
      <c r="A13" s="61"/>
      <c r="B13" s="48"/>
      <c r="C13" s="64"/>
      <c r="D13" s="63">
        <v>542.92</v>
      </c>
      <c r="E13" s="63">
        <v>0</v>
      </c>
      <c r="F13" s="63">
        <v>542.92</v>
      </c>
      <c r="G13" s="63">
        <v>269.3</v>
      </c>
      <c r="H13" s="63">
        <v>49.6</v>
      </c>
      <c r="I13" s="60"/>
      <c r="J13" s="58"/>
    </row>
    <row r="14" ht="14.25" spans="1:10">
      <c r="A14" s="61"/>
      <c r="B14" s="48"/>
      <c r="C14" s="56" t="s">
        <v>581</v>
      </c>
      <c r="D14" s="57"/>
      <c r="E14" s="63"/>
      <c r="F14" s="57"/>
      <c r="G14" s="57"/>
      <c r="H14" s="57"/>
      <c r="I14" s="60"/>
      <c r="J14" s="58"/>
    </row>
    <row r="15" ht="14.25" spans="1:10">
      <c r="A15" s="61"/>
      <c r="B15" s="48"/>
      <c r="C15" s="64"/>
      <c r="D15" s="56"/>
      <c r="E15" s="56"/>
      <c r="F15" s="56"/>
      <c r="G15" s="60"/>
      <c r="H15" s="60"/>
      <c r="I15" s="60"/>
      <c r="J15" s="58"/>
    </row>
    <row r="16" ht="14.25" spans="1:10">
      <c r="A16" s="61"/>
      <c r="B16" s="65"/>
      <c r="C16" s="47" t="s">
        <v>582</v>
      </c>
      <c r="D16" s="47"/>
      <c r="E16" s="47"/>
      <c r="F16" s="47"/>
      <c r="G16" s="66"/>
      <c r="H16" s="66"/>
      <c r="I16" s="66"/>
      <c r="J16" s="67"/>
    </row>
    <row r="17" spans="1:10">
      <c r="A17" s="48" t="s">
        <v>563</v>
      </c>
      <c r="B17" s="68" t="s">
        <v>583</v>
      </c>
      <c r="C17" s="68"/>
      <c r="D17" s="68"/>
      <c r="E17" s="68"/>
      <c r="F17" s="68"/>
      <c r="G17" s="68"/>
      <c r="H17" s="68"/>
      <c r="I17" s="68"/>
      <c r="J17" s="68"/>
    </row>
    <row r="18" spans="1:10">
      <c r="A18" s="48" t="s">
        <v>584</v>
      </c>
      <c r="B18" s="68"/>
      <c r="C18" s="68"/>
      <c r="D18" s="68"/>
      <c r="E18" s="68"/>
      <c r="F18" s="68"/>
      <c r="G18" s="68"/>
      <c r="H18" s="68"/>
      <c r="I18" s="68"/>
      <c r="J18" s="68"/>
    </row>
    <row r="19" ht="157" customHeight="1" spans="1:10">
      <c r="A19" s="48" t="s">
        <v>585</v>
      </c>
      <c r="B19" s="68"/>
      <c r="C19" s="68"/>
      <c r="D19" s="68"/>
      <c r="E19" s="68"/>
      <c r="F19" s="68"/>
      <c r="G19" s="68"/>
      <c r="H19" s="68"/>
      <c r="I19" s="68"/>
      <c r="J19" s="68"/>
    </row>
    <row r="20" ht="17" customHeight="1" spans="1:10">
      <c r="A20" s="69"/>
      <c r="B20" s="69"/>
      <c r="C20" s="69"/>
      <c r="D20" s="69"/>
      <c r="E20" s="69"/>
      <c r="F20" s="69"/>
      <c r="G20" s="69"/>
      <c r="H20" s="69"/>
      <c r="I20" s="69"/>
      <c r="J20" s="69"/>
    </row>
    <row r="21" ht="26" customHeight="1" spans="1:10">
      <c r="A21" s="70" t="s">
        <v>586</v>
      </c>
      <c r="B21" s="70"/>
      <c r="C21" s="70"/>
      <c r="D21" s="70"/>
      <c r="E21" s="70"/>
      <c r="F21" s="70"/>
      <c r="G21" s="70"/>
      <c r="H21" s="70"/>
      <c r="I21" s="70"/>
      <c r="J21" s="70"/>
    </row>
    <row r="22" ht="23" customHeight="1" spans="1:10">
      <c r="A22" s="71" t="s">
        <v>587</v>
      </c>
      <c r="B22" s="71"/>
      <c r="C22" s="71"/>
      <c r="D22" s="72" t="s">
        <v>588</v>
      </c>
      <c r="E22" s="73" t="s">
        <v>589</v>
      </c>
      <c r="F22" s="73" t="s">
        <v>590</v>
      </c>
      <c r="G22" s="73" t="s">
        <v>591</v>
      </c>
      <c r="H22" s="73" t="s">
        <v>592</v>
      </c>
      <c r="I22" s="73"/>
      <c r="J22" s="73"/>
    </row>
    <row r="23" ht="14.25" spans="1:10">
      <c r="A23" s="72" t="s">
        <v>593</v>
      </c>
      <c r="B23" s="74" t="s">
        <v>594</v>
      </c>
      <c r="C23" s="74" t="s">
        <v>595</v>
      </c>
      <c r="D23" s="72"/>
      <c r="E23" s="73"/>
      <c r="F23" s="73"/>
      <c r="G23" s="73"/>
      <c r="H23" s="73"/>
      <c r="I23" s="73"/>
      <c r="J23" s="73"/>
    </row>
    <row r="24" spans="1:10">
      <c r="A24" s="75" t="s">
        <v>596</v>
      </c>
      <c r="B24" s="75" t="s">
        <v>597</v>
      </c>
      <c r="C24" s="75" t="s">
        <v>597</v>
      </c>
      <c r="D24" s="76" t="s">
        <v>597</v>
      </c>
      <c r="E24" s="76" t="s">
        <v>597</v>
      </c>
      <c r="F24" s="76" t="s">
        <v>597</v>
      </c>
      <c r="G24" s="76" t="s">
        <v>597</v>
      </c>
      <c r="H24" s="77" t="s">
        <v>597</v>
      </c>
      <c r="I24" s="77"/>
      <c r="J24" s="77"/>
    </row>
    <row r="25" spans="1:10">
      <c r="A25" s="75" t="s">
        <v>597</v>
      </c>
      <c r="B25" s="75" t="s">
        <v>598</v>
      </c>
      <c r="C25" s="75" t="s">
        <v>597</v>
      </c>
      <c r="D25" s="76" t="s">
        <v>597</v>
      </c>
      <c r="E25" s="76" t="s">
        <v>597</v>
      </c>
      <c r="F25" s="76" t="s">
        <v>597</v>
      </c>
      <c r="G25" s="76" t="s">
        <v>597</v>
      </c>
      <c r="H25" s="77" t="s">
        <v>597</v>
      </c>
      <c r="I25" s="78"/>
      <c r="J25" s="79"/>
    </row>
    <row r="26" spans="1:10">
      <c r="A26" s="75" t="s">
        <v>597</v>
      </c>
      <c r="B26" s="75" t="s">
        <v>597</v>
      </c>
      <c r="C26" s="75" t="s">
        <v>599</v>
      </c>
      <c r="D26" s="76" t="s">
        <v>600</v>
      </c>
      <c r="E26" s="76" t="s">
        <v>11</v>
      </c>
      <c r="F26" s="76" t="s">
        <v>601</v>
      </c>
      <c r="G26" s="76" t="s">
        <v>11</v>
      </c>
      <c r="H26" s="77" t="s">
        <v>602</v>
      </c>
      <c r="I26" s="78"/>
      <c r="J26" s="79"/>
    </row>
    <row r="27" spans="1:10">
      <c r="A27" s="75" t="s">
        <v>597</v>
      </c>
      <c r="B27" s="75" t="s">
        <v>597</v>
      </c>
      <c r="C27" s="75" t="s">
        <v>603</v>
      </c>
      <c r="D27" s="76" t="s">
        <v>600</v>
      </c>
      <c r="E27" s="76" t="s">
        <v>11</v>
      </c>
      <c r="F27" s="76" t="s">
        <v>601</v>
      </c>
      <c r="G27" s="76" t="s">
        <v>12</v>
      </c>
      <c r="H27" s="77" t="s">
        <v>602</v>
      </c>
      <c r="I27" s="78"/>
      <c r="J27" s="79"/>
    </row>
    <row r="28" ht="75" customHeight="1" spans="1:10">
      <c r="A28" s="75" t="s">
        <v>597</v>
      </c>
      <c r="B28" s="75" t="s">
        <v>597</v>
      </c>
      <c r="C28" s="75" t="s">
        <v>604</v>
      </c>
      <c r="D28" s="76" t="s">
        <v>605</v>
      </c>
      <c r="E28" s="76" t="s">
        <v>606</v>
      </c>
      <c r="F28" s="76" t="s">
        <v>607</v>
      </c>
      <c r="G28" s="76" t="s">
        <v>608</v>
      </c>
      <c r="H28" s="80" t="s">
        <v>609</v>
      </c>
      <c r="I28" s="81"/>
      <c r="J28" s="82"/>
    </row>
    <row r="29" spans="1:10">
      <c r="A29" s="75" t="s">
        <v>597</v>
      </c>
      <c r="B29" s="75" t="s">
        <v>597</v>
      </c>
      <c r="C29" s="75" t="s">
        <v>610</v>
      </c>
      <c r="D29" s="76" t="s">
        <v>600</v>
      </c>
      <c r="E29" s="76" t="s">
        <v>611</v>
      </c>
      <c r="F29" s="76" t="s">
        <v>612</v>
      </c>
      <c r="G29" s="76" t="s">
        <v>613</v>
      </c>
      <c r="H29" s="77" t="s">
        <v>602</v>
      </c>
      <c r="I29" s="78"/>
      <c r="J29" s="79"/>
    </row>
    <row r="30" ht="42" customHeight="1" spans="1:10">
      <c r="A30" s="75" t="s">
        <v>597</v>
      </c>
      <c r="B30" s="75" t="s">
        <v>597</v>
      </c>
      <c r="C30" s="75" t="s">
        <v>614</v>
      </c>
      <c r="D30" s="76" t="s">
        <v>600</v>
      </c>
      <c r="E30" s="76" t="s">
        <v>30</v>
      </c>
      <c r="F30" s="76" t="s">
        <v>607</v>
      </c>
      <c r="G30" s="76" t="s">
        <v>22</v>
      </c>
      <c r="H30" s="80" t="s">
        <v>615</v>
      </c>
      <c r="I30" s="81"/>
      <c r="J30" s="82"/>
    </row>
    <row r="31" spans="1:10">
      <c r="A31" s="75" t="s">
        <v>597</v>
      </c>
      <c r="B31" s="75" t="s">
        <v>616</v>
      </c>
      <c r="C31" s="75" t="s">
        <v>597</v>
      </c>
      <c r="D31" s="76" t="s">
        <v>597</v>
      </c>
      <c r="E31" s="76" t="s">
        <v>597</v>
      </c>
      <c r="F31" s="76" t="s">
        <v>597</v>
      </c>
      <c r="G31" s="76" t="s">
        <v>597</v>
      </c>
      <c r="H31" s="77" t="s">
        <v>597</v>
      </c>
      <c r="I31" s="78"/>
      <c r="J31" s="79"/>
    </row>
    <row r="32" spans="1:10">
      <c r="A32" s="75" t="s">
        <v>597</v>
      </c>
      <c r="B32" s="75" t="s">
        <v>597</v>
      </c>
      <c r="C32" s="75" t="s">
        <v>617</v>
      </c>
      <c r="D32" s="76" t="s">
        <v>600</v>
      </c>
      <c r="E32" s="76" t="s">
        <v>618</v>
      </c>
      <c r="F32" s="76" t="s">
        <v>619</v>
      </c>
      <c r="G32" s="76" t="s">
        <v>620</v>
      </c>
      <c r="H32" s="77" t="s">
        <v>602</v>
      </c>
      <c r="I32" s="78"/>
      <c r="J32" s="79"/>
    </row>
    <row r="33" spans="1:10">
      <c r="A33" s="75" t="s">
        <v>597</v>
      </c>
      <c r="B33" s="75" t="s">
        <v>597</v>
      </c>
      <c r="C33" s="75" t="s">
        <v>621</v>
      </c>
      <c r="D33" s="76" t="s">
        <v>600</v>
      </c>
      <c r="E33" s="76" t="s">
        <v>618</v>
      </c>
      <c r="F33" s="76" t="s">
        <v>619</v>
      </c>
      <c r="G33" s="76" t="s">
        <v>620</v>
      </c>
      <c r="H33" s="77" t="s">
        <v>602</v>
      </c>
      <c r="I33" s="78"/>
      <c r="J33" s="79"/>
    </row>
    <row r="34" spans="1:10">
      <c r="A34" s="75" t="s">
        <v>597</v>
      </c>
      <c r="B34" s="75" t="s">
        <v>597</v>
      </c>
      <c r="C34" s="75" t="s">
        <v>622</v>
      </c>
      <c r="D34" s="76" t="s">
        <v>600</v>
      </c>
      <c r="E34" s="76" t="s">
        <v>623</v>
      </c>
      <c r="F34" s="76" t="s">
        <v>619</v>
      </c>
      <c r="G34" s="76" t="s">
        <v>624</v>
      </c>
      <c r="H34" s="77" t="s">
        <v>602</v>
      </c>
      <c r="I34" s="78"/>
      <c r="J34" s="79"/>
    </row>
    <row r="35" spans="1:10">
      <c r="A35" s="75" t="s">
        <v>625</v>
      </c>
      <c r="B35" s="75" t="s">
        <v>597</v>
      </c>
      <c r="C35" s="75" t="s">
        <v>597</v>
      </c>
      <c r="D35" s="76" t="s">
        <v>597</v>
      </c>
      <c r="E35" s="76" t="s">
        <v>597</v>
      </c>
      <c r="F35" s="76" t="s">
        <v>597</v>
      </c>
      <c r="G35" s="76" t="s">
        <v>597</v>
      </c>
      <c r="H35" s="77" t="s">
        <v>597</v>
      </c>
      <c r="I35" s="78"/>
      <c r="J35" s="79"/>
    </row>
    <row r="36" ht="27" spans="1:10">
      <c r="A36" s="75" t="s">
        <v>597</v>
      </c>
      <c r="B36" s="83" t="s">
        <v>626</v>
      </c>
      <c r="C36" s="75" t="s">
        <v>597</v>
      </c>
      <c r="D36" s="76" t="s">
        <v>597</v>
      </c>
      <c r="E36" s="76" t="s">
        <v>597</v>
      </c>
      <c r="F36" s="76" t="s">
        <v>597</v>
      </c>
      <c r="G36" s="76" t="s">
        <v>597</v>
      </c>
      <c r="H36" s="77" t="s">
        <v>597</v>
      </c>
      <c r="I36" s="78"/>
      <c r="J36" s="79"/>
    </row>
    <row r="37" spans="1:10">
      <c r="A37" s="75" t="s">
        <v>597</v>
      </c>
      <c r="B37" s="75" t="s">
        <v>597</v>
      </c>
      <c r="C37" s="75" t="s">
        <v>627</v>
      </c>
      <c r="D37" s="76" t="s">
        <v>605</v>
      </c>
      <c r="E37" s="76" t="s">
        <v>628</v>
      </c>
      <c r="F37" s="76" t="s">
        <v>619</v>
      </c>
      <c r="G37" s="76" t="s">
        <v>628</v>
      </c>
      <c r="H37" s="77" t="s">
        <v>602</v>
      </c>
      <c r="I37" s="78"/>
      <c r="J37" s="79"/>
    </row>
    <row r="38" spans="1:10">
      <c r="A38" s="75" t="s">
        <v>597</v>
      </c>
      <c r="B38" s="75" t="s">
        <v>597</v>
      </c>
      <c r="C38" s="75" t="s">
        <v>629</v>
      </c>
      <c r="D38" s="76" t="s">
        <v>605</v>
      </c>
      <c r="E38" s="76" t="s">
        <v>628</v>
      </c>
      <c r="F38" s="76" t="s">
        <v>619</v>
      </c>
      <c r="G38" s="76" t="s">
        <v>628</v>
      </c>
      <c r="H38" s="77" t="s">
        <v>602</v>
      </c>
      <c r="I38" s="78"/>
      <c r="J38" s="79"/>
    </row>
    <row r="39" ht="40" customHeight="1" spans="1:10">
      <c r="A39" s="75" t="s">
        <v>597</v>
      </c>
      <c r="B39" s="75" t="s">
        <v>597</v>
      </c>
      <c r="C39" s="83" t="s">
        <v>630</v>
      </c>
      <c r="D39" s="76" t="s">
        <v>605</v>
      </c>
      <c r="E39" s="76" t="s">
        <v>631</v>
      </c>
      <c r="F39" s="76" t="s">
        <v>619</v>
      </c>
      <c r="G39" s="76" t="s">
        <v>631</v>
      </c>
      <c r="H39" s="77" t="s">
        <v>602</v>
      </c>
      <c r="I39" s="78"/>
      <c r="J39" s="79"/>
    </row>
    <row r="40" spans="1:10">
      <c r="A40" s="75" t="s">
        <v>597</v>
      </c>
      <c r="B40" s="75" t="s">
        <v>597</v>
      </c>
      <c r="C40" s="75" t="s">
        <v>632</v>
      </c>
      <c r="D40" s="76" t="s">
        <v>605</v>
      </c>
      <c r="E40" s="76" t="s">
        <v>628</v>
      </c>
      <c r="F40" s="76" t="s">
        <v>619</v>
      </c>
      <c r="G40" s="76" t="s">
        <v>628</v>
      </c>
      <c r="H40" s="77" t="s">
        <v>602</v>
      </c>
      <c r="I40" s="78"/>
      <c r="J40" s="79"/>
    </row>
    <row r="41" ht="27" spans="1:10">
      <c r="A41" s="83" t="s">
        <v>633</v>
      </c>
      <c r="B41" s="75" t="s">
        <v>597</v>
      </c>
      <c r="C41" s="75" t="s">
        <v>597</v>
      </c>
      <c r="D41" s="76" t="s">
        <v>597</v>
      </c>
      <c r="E41" s="76" t="s">
        <v>597</v>
      </c>
      <c r="F41" s="76" t="s">
        <v>597</v>
      </c>
      <c r="G41" s="76" t="s">
        <v>597</v>
      </c>
      <c r="H41" s="77" t="s">
        <v>597</v>
      </c>
      <c r="I41" s="78"/>
      <c r="J41" s="79"/>
    </row>
    <row r="42" ht="40.5" spans="1:10">
      <c r="A42" s="75" t="s">
        <v>597</v>
      </c>
      <c r="B42" s="83" t="s">
        <v>634</v>
      </c>
      <c r="C42" s="75" t="s">
        <v>597</v>
      </c>
      <c r="D42" s="76" t="s">
        <v>597</v>
      </c>
      <c r="E42" s="76" t="s">
        <v>597</v>
      </c>
      <c r="F42" s="76" t="s">
        <v>597</v>
      </c>
      <c r="G42" s="76" t="s">
        <v>597</v>
      </c>
      <c r="H42" s="77" t="s">
        <v>597</v>
      </c>
      <c r="I42" s="78"/>
      <c r="J42" s="79"/>
    </row>
    <row r="43" spans="1:10">
      <c r="A43" s="75" t="s">
        <v>597</v>
      </c>
      <c r="B43" s="75" t="s">
        <v>597</v>
      </c>
      <c r="C43" s="75" t="s">
        <v>635</v>
      </c>
      <c r="D43" s="76" t="s">
        <v>600</v>
      </c>
      <c r="E43" s="76" t="s">
        <v>623</v>
      </c>
      <c r="F43" s="76" t="s">
        <v>619</v>
      </c>
      <c r="G43" s="76" t="s">
        <v>618</v>
      </c>
      <c r="H43" s="77" t="s">
        <v>602</v>
      </c>
      <c r="I43" s="78"/>
      <c r="J43" s="79"/>
    </row>
    <row r="44" spans="1:10">
      <c r="A44" s="75" t="s">
        <v>597</v>
      </c>
      <c r="B44" s="75" t="s">
        <v>597</v>
      </c>
      <c r="C44" s="75" t="s">
        <v>636</v>
      </c>
      <c r="D44" s="76" t="s">
        <v>600</v>
      </c>
      <c r="E44" s="76" t="s">
        <v>623</v>
      </c>
      <c r="F44" s="76" t="s">
        <v>619</v>
      </c>
      <c r="G44" s="76" t="s">
        <v>623</v>
      </c>
      <c r="H44" s="77" t="s">
        <v>602</v>
      </c>
      <c r="I44" s="78"/>
      <c r="J44" s="79"/>
    </row>
    <row r="45" ht="41" customHeight="1" spans="1:10">
      <c r="A45" s="84" t="s">
        <v>637</v>
      </c>
      <c r="B45" s="85" t="s">
        <v>597</v>
      </c>
      <c r="C45" s="85"/>
      <c r="D45" s="85"/>
      <c r="E45" s="85"/>
      <c r="F45" s="85"/>
      <c r="G45" s="85"/>
      <c r="H45" s="85"/>
      <c r="I45" s="85"/>
      <c r="J45" s="85"/>
    </row>
    <row r="46" spans="1:10">
      <c r="A46" s="44" t="s">
        <v>638</v>
      </c>
      <c r="B46" s="44"/>
      <c r="C46" s="44"/>
      <c r="D46" s="44"/>
      <c r="E46" s="44"/>
      <c r="F46" s="44"/>
      <c r="G46" s="44"/>
      <c r="H46" s="44"/>
    </row>
    <row r="47" spans="1:10">
      <c r="A47" s="44" t="s">
        <v>639</v>
      </c>
      <c r="B47" s="44"/>
      <c r="C47" s="44"/>
      <c r="D47" s="44"/>
      <c r="E47" s="44"/>
      <c r="F47" s="44"/>
      <c r="G47" s="44"/>
      <c r="H47" s="44"/>
    </row>
  </sheetData>
  <mergeCells count="60">
    <mergeCell ref="A1:J1"/>
    <mergeCell ref="A3:J3"/>
    <mergeCell ref="B8:C8"/>
    <mergeCell ref="A21:J21"/>
    <mergeCell ref="A22:C22"/>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B45:J45"/>
    <mergeCell ref="A46:H46"/>
    <mergeCell ref="A47:H47"/>
    <mergeCell ref="B10:B16"/>
    <mergeCell ref="D11:D12"/>
    <mergeCell ref="D13:D14"/>
    <mergeCell ref="D15:D16"/>
    <mergeCell ref="D22:D23"/>
    <mergeCell ref="E11:E12"/>
    <mergeCell ref="E13:E14"/>
    <mergeCell ref="E15:E16"/>
    <mergeCell ref="E22:E23"/>
    <mergeCell ref="F11:F12"/>
    <mergeCell ref="F13:F14"/>
    <mergeCell ref="F15:F16"/>
    <mergeCell ref="F22:F23"/>
    <mergeCell ref="G6:G7"/>
    <mergeCell ref="G11:G12"/>
    <mergeCell ref="G13:G14"/>
    <mergeCell ref="G15:G16"/>
    <mergeCell ref="G22:G23"/>
    <mergeCell ref="H6:H7"/>
    <mergeCell ref="H11:H12"/>
    <mergeCell ref="H13:H14"/>
    <mergeCell ref="H15:H16"/>
    <mergeCell ref="I11:I12"/>
    <mergeCell ref="I13:I14"/>
    <mergeCell ref="I15:I16"/>
    <mergeCell ref="J6:J7"/>
    <mergeCell ref="J8:J16"/>
    <mergeCell ref="B4:J5"/>
    <mergeCell ref="B6:C7"/>
    <mergeCell ref="B17:J19"/>
    <mergeCell ref="H22:J23"/>
  </mergeCells>
  <pageMargins left="0.75" right="0.75" top="1" bottom="1" header="0.5" footer="0.5"/>
  <pageSetup paperSize="9" scale="6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9"/>
  <sheetViews>
    <sheetView topLeftCell="A5" workbookViewId="0">
      <selection activeCell="A25" sqref="A25:K25"/>
    </sheetView>
  </sheetViews>
  <sheetFormatPr defaultColWidth="9" defaultRowHeight="13.5"/>
  <cols>
    <col min="3" max="3" width="22.375" customWidth="1"/>
    <col min="4" max="4" width="22.875" customWidth="1"/>
    <col min="8" max="8" width="12.625" customWidth="1"/>
    <col min="9" max="9" width="11" customWidth="1"/>
    <col min="10" max="10" width="11.625" customWidth="1"/>
    <col min="11" max="11" width="18.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641</v>
      </c>
    </row>
    <row r="3" ht="31" customHeight="1" spans="1:11">
      <c r="A3" s="3" t="s">
        <v>642</v>
      </c>
      <c r="B3" s="3"/>
      <c r="C3" s="4" t="s">
        <v>643</v>
      </c>
      <c r="D3" s="4"/>
      <c r="E3" s="4"/>
      <c r="F3" s="4"/>
      <c r="G3" s="4"/>
      <c r="H3" s="4"/>
      <c r="I3" s="4"/>
      <c r="J3" s="4"/>
      <c r="K3" s="4"/>
    </row>
    <row r="4" ht="31" customHeight="1" spans="1:11">
      <c r="A4" s="3" t="s">
        <v>644</v>
      </c>
      <c r="B4" s="3"/>
      <c r="C4" s="4" t="s">
        <v>564</v>
      </c>
      <c r="D4" s="4"/>
      <c r="E4" s="4"/>
      <c r="F4" s="4"/>
      <c r="G4" s="4"/>
      <c r="H4" s="5" t="s">
        <v>645</v>
      </c>
      <c r="I4" s="4" t="s">
        <v>564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1</v>
      </c>
      <c r="E6" s="11"/>
      <c r="F6" s="10">
        <v>0.34</v>
      </c>
      <c r="G6" s="11"/>
      <c r="H6" s="12">
        <v>0.34</v>
      </c>
      <c r="I6" s="13">
        <v>10</v>
      </c>
      <c r="J6" s="13">
        <v>100</v>
      </c>
      <c r="K6" s="14">
        <v>10</v>
      </c>
    </row>
    <row r="7" ht="31" customHeight="1" spans="1:11">
      <c r="A7" s="6"/>
      <c r="B7" s="6"/>
      <c r="C7" s="9" t="s">
        <v>652</v>
      </c>
      <c r="D7" s="10">
        <v>1</v>
      </c>
      <c r="E7" s="11"/>
      <c r="F7" s="10">
        <v>0.34</v>
      </c>
      <c r="G7" s="11"/>
      <c r="H7" s="12">
        <v>0.34</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73" customHeight="1" spans="1:11">
      <c r="A11" s="21"/>
      <c r="B11" s="45" t="s">
        <v>657</v>
      </c>
      <c r="C11" s="45"/>
      <c r="D11" s="45"/>
      <c r="E11" s="45"/>
      <c r="F11" s="45"/>
      <c r="G11" s="45"/>
      <c r="H11" s="45" t="s">
        <v>658</v>
      </c>
      <c r="I11" s="45"/>
      <c r="J11" s="45"/>
      <c r="K11" s="45"/>
    </row>
    <row r="12" ht="31" customHeight="1" spans="1:11">
      <c r="A12" s="7"/>
      <c r="B12" s="23"/>
      <c r="C12" s="23"/>
      <c r="D12" s="23"/>
      <c r="E12" s="23"/>
      <c r="F12" s="23"/>
      <c r="G12" s="23"/>
      <c r="H12" s="23"/>
      <c r="I12" s="24"/>
      <c r="J12" s="24"/>
      <c r="K12" s="25"/>
    </row>
    <row r="13" ht="31" customHeight="1" spans="1:11">
      <c r="A13" s="26" t="s">
        <v>659</v>
      </c>
      <c r="B13" s="23"/>
      <c r="C13" s="23"/>
      <c r="D13" s="23"/>
      <c r="E13" s="23"/>
      <c r="F13" s="23"/>
      <c r="G13" s="23"/>
      <c r="H13" s="23"/>
      <c r="I13" s="23"/>
      <c r="J13" s="23"/>
      <c r="K13" s="8"/>
    </row>
    <row r="14" ht="31" customHeight="1" spans="1:11">
      <c r="A14" s="3" t="s">
        <v>587</v>
      </c>
      <c r="B14" s="3"/>
      <c r="C14" s="3"/>
      <c r="D14" s="3"/>
      <c r="E14" s="7" t="s">
        <v>660</v>
      </c>
      <c r="F14" s="23"/>
      <c r="G14" s="8"/>
      <c r="H14" s="7" t="s">
        <v>661</v>
      </c>
      <c r="I14" s="23"/>
      <c r="J14" s="23"/>
      <c r="K14" s="8"/>
    </row>
    <row r="15" ht="28.5" spans="1:11">
      <c r="A15" s="27" t="s">
        <v>662</v>
      </c>
      <c r="B15" s="27"/>
      <c r="C15" s="28" t="s">
        <v>594</v>
      </c>
      <c r="D15" s="28" t="s">
        <v>595</v>
      </c>
      <c r="E15" s="27" t="s">
        <v>588</v>
      </c>
      <c r="F15" s="27" t="s">
        <v>589</v>
      </c>
      <c r="G15" s="3" t="s">
        <v>590</v>
      </c>
      <c r="H15" s="9" t="s">
        <v>591</v>
      </c>
      <c r="I15" s="9" t="s">
        <v>649</v>
      </c>
      <c r="J15" s="9" t="s">
        <v>651</v>
      </c>
      <c r="K15" s="29" t="s">
        <v>592</v>
      </c>
    </row>
    <row r="16" ht="14.25" spans="1:11">
      <c r="A16" s="30" t="s">
        <v>596</v>
      </c>
      <c r="B16" s="31"/>
      <c r="C16" s="32" t="s">
        <v>598</v>
      </c>
      <c r="D16" s="32" t="s">
        <v>614</v>
      </c>
      <c r="E16" s="33" t="s">
        <v>600</v>
      </c>
      <c r="F16" s="33" t="s">
        <v>30</v>
      </c>
      <c r="G16" s="33" t="s">
        <v>607</v>
      </c>
      <c r="H16" s="33" t="s">
        <v>22</v>
      </c>
      <c r="I16" s="34">
        <v>10</v>
      </c>
      <c r="J16" s="34">
        <v>8</v>
      </c>
      <c r="K16" s="35" t="s">
        <v>663</v>
      </c>
    </row>
    <row r="17" ht="28.5" spans="1:11">
      <c r="A17" s="30" t="s">
        <v>596</v>
      </c>
      <c r="B17" s="36"/>
      <c r="C17" s="32" t="s">
        <v>616</v>
      </c>
      <c r="D17" s="32" t="s">
        <v>664</v>
      </c>
      <c r="E17" s="33" t="s">
        <v>600</v>
      </c>
      <c r="F17" s="33" t="s">
        <v>665</v>
      </c>
      <c r="G17" s="33" t="s">
        <v>619</v>
      </c>
      <c r="H17" s="33" t="s">
        <v>666</v>
      </c>
      <c r="I17" s="34">
        <v>20</v>
      </c>
      <c r="J17" s="34">
        <v>20</v>
      </c>
      <c r="K17" s="35" t="s">
        <v>667</v>
      </c>
    </row>
    <row r="18" ht="28.5" spans="1:11">
      <c r="A18" s="30" t="s">
        <v>596</v>
      </c>
      <c r="B18" s="36"/>
      <c r="C18" s="32" t="s">
        <v>616</v>
      </c>
      <c r="D18" s="32" t="s">
        <v>668</v>
      </c>
      <c r="E18" s="33" t="s">
        <v>600</v>
      </c>
      <c r="F18" s="33" t="s">
        <v>669</v>
      </c>
      <c r="G18" s="33" t="s">
        <v>619</v>
      </c>
      <c r="H18" s="33" t="s">
        <v>666</v>
      </c>
      <c r="I18" s="34">
        <v>10</v>
      </c>
      <c r="J18" s="34">
        <v>10</v>
      </c>
      <c r="K18" s="35" t="s">
        <v>670</v>
      </c>
    </row>
    <row r="19" ht="28.5" spans="1:11">
      <c r="A19" s="30" t="s">
        <v>625</v>
      </c>
      <c r="B19" s="36"/>
      <c r="C19" s="32" t="s">
        <v>626</v>
      </c>
      <c r="D19" s="32" t="s">
        <v>629</v>
      </c>
      <c r="E19" s="33" t="s">
        <v>605</v>
      </c>
      <c r="F19" s="33" t="s">
        <v>671</v>
      </c>
      <c r="G19" s="33" t="s">
        <v>672</v>
      </c>
      <c r="H19" s="33" t="s">
        <v>631</v>
      </c>
      <c r="I19" s="34">
        <v>20</v>
      </c>
      <c r="J19" s="34">
        <v>20</v>
      </c>
      <c r="K19" s="35" t="s">
        <v>673</v>
      </c>
    </row>
    <row r="20" ht="28.5" spans="1:11">
      <c r="A20" s="30" t="s">
        <v>625</v>
      </c>
      <c r="B20" s="36"/>
      <c r="C20" s="32" t="s">
        <v>674</v>
      </c>
      <c r="D20" s="32" t="s">
        <v>675</v>
      </c>
      <c r="E20" s="33" t="s">
        <v>605</v>
      </c>
      <c r="F20" s="33" t="s">
        <v>671</v>
      </c>
      <c r="G20" s="33" t="s">
        <v>672</v>
      </c>
      <c r="H20" s="33" t="s">
        <v>671</v>
      </c>
      <c r="I20" s="34">
        <v>20</v>
      </c>
      <c r="J20" s="34">
        <v>20</v>
      </c>
      <c r="K20" s="35" t="s">
        <v>676</v>
      </c>
    </row>
    <row r="21" ht="28.5" spans="1:11">
      <c r="A21" s="30" t="s">
        <v>633</v>
      </c>
      <c r="B21" s="36"/>
      <c r="C21" s="32" t="s">
        <v>634</v>
      </c>
      <c r="D21" s="32" t="s">
        <v>677</v>
      </c>
      <c r="E21" s="33" t="s">
        <v>600</v>
      </c>
      <c r="F21" s="33" t="s">
        <v>665</v>
      </c>
      <c r="G21" s="33" t="s">
        <v>619</v>
      </c>
      <c r="H21" s="33" t="s">
        <v>665</v>
      </c>
      <c r="I21" s="34">
        <v>10</v>
      </c>
      <c r="J21" s="34">
        <v>10</v>
      </c>
      <c r="K21" s="35" t="s">
        <v>678</v>
      </c>
    </row>
    <row r="22" ht="31" customHeight="1" spans="1:11">
      <c r="A22" s="21" t="s">
        <v>679</v>
      </c>
      <c r="B22" s="21"/>
      <c r="C22" s="21"/>
      <c r="D22" s="37" t="s">
        <v>597</v>
      </c>
      <c r="E22" s="37"/>
      <c r="F22" s="37"/>
      <c r="G22" s="37"/>
      <c r="H22" s="37"/>
      <c r="I22" s="37"/>
      <c r="J22" s="37"/>
      <c r="K22" s="37"/>
    </row>
    <row r="23" ht="31" customHeight="1" spans="1:11">
      <c r="A23" s="38" t="s">
        <v>680</v>
      </c>
      <c r="B23" s="39"/>
      <c r="C23" s="39"/>
      <c r="D23" s="39"/>
      <c r="E23" s="39"/>
      <c r="F23" s="39"/>
      <c r="G23" s="39"/>
      <c r="H23" s="40"/>
      <c r="I23" s="21" t="s">
        <v>681</v>
      </c>
      <c r="J23" s="21" t="s">
        <v>682</v>
      </c>
      <c r="K23" s="21" t="s">
        <v>683</v>
      </c>
    </row>
    <row r="24" ht="31" customHeight="1" spans="1:11">
      <c r="A24" s="41"/>
      <c r="B24" s="42"/>
      <c r="C24" s="42"/>
      <c r="D24" s="42"/>
      <c r="E24" s="42"/>
      <c r="F24" s="42"/>
      <c r="G24" s="42"/>
      <c r="H24" s="43"/>
      <c r="I24" s="13">
        <v>100</v>
      </c>
      <c r="J24" s="13">
        <v>98</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6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topLeftCell="A5" workbookViewId="0">
      <selection activeCell="A25" sqref="A25:K25"/>
    </sheetView>
  </sheetViews>
  <sheetFormatPr defaultColWidth="9" defaultRowHeight="13.5"/>
  <cols>
    <col min="3" max="3" width="22.125" customWidth="1"/>
    <col min="4" max="4" width="31.625" customWidth="1"/>
    <col min="8" max="8" width="11.625" customWidth="1"/>
    <col min="9" max="9" width="10.7583333333333" customWidth="1"/>
    <col min="10" max="10" width="10.625" customWidth="1"/>
    <col min="11" max="11" width="19.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690</v>
      </c>
    </row>
    <row r="3" ht="31" customHeight="1" spans="1:11">
      <c r="A3" s="3" t="s">
        <v>642</v>
      </c>
      <c r="B3" s="3"/>
      <c r="C3" s="4" t="s">
        <v>691</v>
      </c>
      <c r="D3" s="4"/>
      <c r="E3" s="4"/>
      <c r="F3" s="4"/>
      <c r="G3" s="4"/>
      <c r="H3" s="4"/>
      <c r="I3" s="4"/>
      <c r="J3" s="4"/>
      <c r="K3" s="4"/>
    </row>
    <row r="4" ht="31" customHeight="1" spans="1:11">
      <c r="A4" s="3" t="s">
        <v>644</v>
      </c>
      <c r="B4" s="3"/>
      <c r="C4" s="4" t="s">
        <v>564</v>
      </c>
      <c r="D4" s="4"/>
      <c r="E4" s="4"/>
      <c r="F4" s="4"/>
      <c r="G4" s="4"/>
      <c r="H4" s="5" t="s">
        <v>645</v>
      </c>
      <c r="I4" s="4" t="s">
        <v>564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20</v>
      </c>
      <c r="E6" s="11"/>
      <c r="F6" s="10">
        <v>7.29</v>
      </c>
      <c r="G6" s="11"/>
      <c r="H6" s="12">
        <v>7.29</v>
      </c>
      <c r="I6" s="13">
        <v>10</v>
      </c>
      <c r="J6" s="13">
        <v>100</v>
      </c>
      <c r="K6" s="14">
        <v>10</v>
      </c>
    </row>
    <row r="7" ht="31" customHeight="1" spans="1:11">
      <c r="A7" s="6"/>
      <c r="B7" s="6"/>
      <c r="C7" s="9" t="s">
        <v>652</v>
      </c>
      <c r="D7" s="10">
        <v>20</v>
      </c>
      <c r="E7" s="11"/>
      <c r="F7" s="10">
        <v>7.29</v>
      </c>
      <c r="G7" s="11"/>
      <c r="H7" s="12">
        <v>7.29</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222" customHeight="1" spans="1:11">
      <c r="A11" s="21"/>
      <c r="B11" s="45" t="s">
        <v>692</v>
      </c>
      <c r="C11" s="45"/>
      <c r="D11" s="45"/>
      <c r="E11" s="45"/>
      <c r="F11" s="45"/>
      <c r="G11" s="45"/>
      <c r="H11" s="45" t="s">
        <v>693</v>
      </c>
      <c r="I11" s="45"/>
      <c r="J11" s="45"/>
      <c r="K11" s="45"/>
    </row>
    <row r="12" ht="31" customHeight="1" spans="1:11">
      <c r="A12" s="7"/>
      <c r="B12" s="23"/>
      <c r="C12" s="23"/>
      <c r="D12" s="23"/>
      <c r="E12" s="23"/>
      <c r="F12" s="23"/>
      <c r="G12" s="23"/>
      <c r="H12" s="23"/>
      <c r="I12" s="24"/>
      <c r="J12" s="24"/>
      <c r="K12" s="25"/>
    </row>
    <row r="13" ht="31" customHeight="1" spans="1:11">
      <c r="A13" s="26" t="s">
        <v>659</v>
      </c>
      <c r="B13" s="23"/>
      <c r="C13" s="23"/>
      <c r="D13" s="23"/>
      <c r="E13" s="23"/>
      <c r="F13" s="23"/>
      <c r="G13" s="23"/>
      <c r="H13" s="23"/>
      <c r="I13" s="23"/>
      <c r="J13" s="23"/>
      <c r="K13" s="8"/>
    </row>
    <row r="14" ht="31" customHeight="1" spans="1:11">
      <c r="A14" s="3" t="s">
        <v>587</v>
      </c>
      <c r="B14" s="3"/>
      <c r="C14" s="3"/>
      <c r="D14" s="3"/>
      <c r="E14" s="7" t="s">
        <v>660</v>
      </c>
      <c r="F14" s="23"/>
      <c r="G14" s="8"/>
      <c r="H14" s="7" t="s">
        <v>661</v>
      </c>
      <c r="I14" s="23"/>
      <c r="J14" s="23"/>
      <c r="K14" s="8"/>
    </row>
    <row r="15" ht="28.5" spans="1:11">
      <c r="A15" s="27" t="s">
        <v>662</v>
      </c>
      <c r="B15" s="27"/>
      <c r="C15" s="28" t="s">
        <v>594</v>
      </c>
      <c r="D15" s="28" t="s">
        <v>595</v>
      </c>
      <c r="E15" s="27" t="s">
        <v>588</v>
      </c>
      <c r="F15" s="27" t="s">
        <v>589</v>
      </c>
      <c r="G15" s="3" t="s">
        <v>590</v>
      </c>
      <c r="H15" s="9" t="s">
        <v>591</v>
      </c>
      <c r="I15" s="9" t="s">
        <v>649</v>
      </c>
      <c r="J15" s="9" t="s">
        <v>651</v>
      </c>
      <c r="K15" s="29" t="s">
        <v>592</v>
      </c>
    </row>
    <row r="16" ht="28.5" spans="1:11">
      <c r="A16" s="30" t="s">
        <v>596</v>
      </c>
      <c r="B16" s="31"/>
      <c r="C16" s="32" t="s">
        <v>598</v>
      </c>
      <c r="D16" s="32" t="s">
        <v>694</v>
      </c>
      <c r="E16" s="33" t="s">
        <v>600</v>
      </c>
      <c r="F16" s="33" t="s">
        <v>11</v>
      </c>
      <c r="G16" s="33" t="s">
        <v>601</v>
      </c>
      <c r="H16" s="33" t="s">
        <v>12</v>
      </c>
      <c r="I16" s="34">
        <v>20</v>
      </c>
      <c r="J16" s="34">
        <v>20</v>
      </c>
      <c r="K16" s="35" t="s">
        <v>695</v>
      </c>
    </row>
    <row r="17" ht="28.5" spans="1:11">
      <c r="A17" s="30" t="s">
        <v>596</v>
      </c>
      <c r="B17" s="36"/>
      <c r="C17" s="32" t="s">
        <v>598</v>
      </c>
      <c r="D17" s="32" t="s">
        <v>696</v>
      </c>
      <c r="E17" s="33" t="s">
        <v>600</v>
      </c>
      <c r="F17" s="33" t="s">
        <v>11</v>
      </c>
      <c r="G17" s="33" t="s">
        <v>601</v>
      </c>
      <c r="H17" s="33" t="s">
        <v>11</v>
      </c>
      <c r="I17" s="34">
        <v>15</v>
      </c>
      <c r="J17" s="34">
        <v>15</v>
      </c>
      <c r="K17" s="35" t="s">
        <v>697</v>
      </c>
    </row>
    <row r="18" ht="28.5" spans="1:11">
      <c r="A18" s="30" t="s">
        <v>596</v>
      </c>
      <c r="B18" s="36"/>
      <c r="C18" s="32" t="s">
        <v>616</v>
      </c>
      <c r="D18" s="32" t="s">
        <v>621</v>
      </c>
      <c r="E18" s="33" t="s">
        <v>600</v>
      </c>
      <c r="F18" s="33" t="s">
        <v>698</v>
      </c>
      <c r="G18" s="33" t="s">
        <v>619</v>
      </c>
      <c r="H18" s="33" t="s">
        <v>666</v>
      </c>
      <c r="I18" s="34">
        <v>15</v>
      </c>
      <c r="J18" s="34">
        <v>15</v>
      </c>
      <c r="K18" s="35" t="s">
        <v>699</v>
      </c>
    </row>
    <row r="19" ht="36" customHeight="1" spans="1:11">
      <c r="A19" s="30" t="s">
        <v>625</v>
      </c>
      <c r="B19" s="36"/>
      <c r="C19" s="32" t="s">
        <v>626</v>
      </c>
      <c r="D19" s="32" t="s">
        <v>700</v>
      </c>
      <c r="E19" s="33" t="s">
        <v>600</v>
      </c>
      <c r="F19" s="33" t="s">
        <v>669</v>
      </c>
      <c r="G19" s="33" t="s">
        <v>619</v>
      </c>
      <c r="H19" s="33" t="s">
        <v>701</v>
      </c>
      <c r="I19" s="34">
        <v>15</v>
      </c>
      <c r="J19" s="34">
        <v>15</v>
      </c>
      <c r="K19" s="35" t="s">
        <v>602</v>
      </c>
    </row>
    <row r="20" ht="36" customHeight="1" spans="1:11">
      <c r="A20" s="30" t="s">
        <v>625</v>
      </c>
      <c r="B20" s="36"/>
      <c r="C20" s="32" t="s">
        <v>626</v>
      </c>
      <c r="D20" s="32" t="s">
        <v>632</v>
      </c>
      <c r="E20" s="33" t="s">
        <v>605</v>
      </c>
      <c r="F20" s="33" t="s">
        <v>671</v>
      </c>
      <c r="G20" s="33" t="s">
        <v>672</v>
      </c>
      <c r="H20" s="33" t="s">
        <v>631</v>
      </c>
      <c r="I20" s="34">
        <v>15</v>
      </c>
      <c r="J20" s="34">
        <v>15</v>
      </c>
      <c r="K20" s="35" t="s">
        <v>602</v>
      </c>
    </row>
    <row r="21" ht="85.5" spans="1:11">
      <c r="A21" s="30" t="s">
        <v>633</v>
      </c>
      <c r="B21" s="36"/>
      <c r="C21" s="32" t="s">
        <v>634</v>
      </c>
      <c r="D21" s="32" t="s">
        <v>636</v>
      </c>
      <c r="E21" s="33" t="s">
        <v>600</v>
      </c>
      <c r="F21" s="33" t="s">
        <v>665</v>
      </c>
      <c r="G21" s="33" t="s">
        <v>619</v>
      </c>
      <c r="H21" s="33" t="s">
        <v>665</v>
      </c>
      <c r="I21" s="34">
        <v>10</v>
      </c>
      <c r="J21" s="34">
        <v>8</v>
      </c>
      <c r="K21" s="35" t="s">
        <v>702</v>
      </c>
    </row>
    <row r="22" ht="31" customHeight="1" spans="1:11">
      <c r="A22" s="21" t="s">
        <v>679</v>
      </c>
      <c r="B22" s="21"/>
      <c r="C22" s="21"/>
      <c r="D22" s="37" t="s">
        <v>597</v>
      </c>
      <c r="E22" s="37"/>
      <c r="F22" s="37"/>
      <c r="G22" s="37"/>
      <c r="H22" s="37"/>
      <c r="I22" s="37"/>
      <c r="J22" s="37"/>
      <c r="K22" s="37"/>
    </row>
    <row r="23" ht="31" customHeight="1" spans="1:11">
      <c r="A23" s="38" t="s">
        <v>680</v>
      </c>
      <c r="B23" s="39"/>
      <c r="C23" s="39"/>
      <c r="D23" s="39"/>
      <c r="E23" s="39"/>
      <c r="F23" s="39"/>
      <c r="G23" s="39"/>
      <c r="H23" s="40"/>
      <c r="I23" s="21" t="s">
        <v>681</v>
      </c>
      <c r="J23" s="21" t="s">
        <v>682</v>
      </c>
      <c r="K23" s="21" t="s">
        <v>683</v>
      </c>
    </row>
    <row r="24" ht="31" customHeight="1" spans="1:11">
      <c r="A24" s="41"/>
      <c r="B24" s="42"/>
      <c r="C24" s="42"/>
      <c r="D24" s="42"/>
      <c r="E24" s="42"/>
      <c r="F24" s="42"/>
      <c r="G24" s="42"/>
      <c r="H24" s="43"/>
      <c r="I24" s="13">
        <v>100</v>
      </c>
      <c r="J24" s="13">
        <v>98</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5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30"/>
  <sheetViews>
    <sheetView workbookViewId="0">
      <selection activeCell="N11" sqref="N11"/>
    </sheetView>
  </sheetViews>
  <sheetFormatPr defaultColWidth="9" defaultRowHeight="13.5"/>
  <cols>
    <col min="3" max="3" width="21.7583333333333" customWidth="1"/>
    <col min="4" max="4" width="30.7583333333333" customWidth="1"/>
    <col min="10" max="10" width="11.625" customWidth="1"/>
    <col min="11" max="11" width="20.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703</v>
      </c>
    </row>
    <row r="3" ht="31" customHeight="1" spans="1:11">
      <c r="A3" s="3" t="s">
        <v>642</v>
      </c>
      <c r="B3" s="3"/>
      <c r="C3" s="4" t="s">
        <v>704</v>
      </c>
      <c r="D3" s="4"/>
      <c r="E3" s="4"/>
      <c r="F3" s="4"/>
      <c r="G3" s="4"/>
      <c r="H3" s="4"/>
      <c r="I3" s="4"/>
      <c r="J3" s="4"/>
      <c r="K3" s="4"/>
    </row>
    <row r="4" ht="31" customHeight="1" spans="1:11">
      <c r="A4" s="3" t="s">
        <v>644</v>
      </c>
      <c r="B4" s="3"/>
      <c r="C4" s="4" t="s">
        <v>564</v>
      </c>
      <c r="D4" s="4"/>
      <c r="E4" s="4"/>
      <c r="F4" s="4"/>
      <c r="G4" s="4"/>
      <c r="H4" s="5" t="s">
        <v>645</v>
      </c>
      <c r="I4" s="4" t="s">
        <v>564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0.71</v>
      </c>
      <c r="E6" s="11"/>
      <c r="F6" s="10">
        <v>0.65</v>
      </c>
      <c r="G6" s="11"/>
      <c r="H6" s="12">
        <v>0.65</v>
      </c>
      <c r="I6" s="13">
        <v>10</v>
      </c>
      <c r="J6" s="13">
        <v>100</v>
      </c>
      <c r="K6" s="14">
        <v>10</v>
      </c>
    </row>
    <row r="7" ht="31" customHeight="1" spans="1:11">
      <c r="A7" s="6"/>
      <c r="B7" s="6"/>
      <c r="C7" s="9" t="s">
        <v>652</v>
      </c>
      <c r="D7" s="10">
        <v>0.71</v>
      </c>
      <c r="E7" s="11"/>
      <c r="F7" s="10">
        <v>0.65</v>
      </c>
      <c r="G7" s="11"/>
      <c r="H7" s="12">
        <v>0.65</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36" customHeight="1" spans="1:11">
      <c r="A11" s="21"/>
      <c r="B11" s="45" t="s">
        <v>705</v>
      </c>
      <c r="C11" s="45"/>
      <c r="D11" s="45"/>
      <c r="E11" s="45"/>
      <c r="F11" s="45"/>
      <c r="G11" s="45"/>
      <c r="H11" s="45" t="s">
        <v>706</v>
      </c>
      <c r="I11" s="45"/>
      <c r="J11" s="45"/>
      <c r="K11" s="45"/>
    </row>
    <row r="12" ht="26" customHeight="1" spans="1:11">
      <c r="A12" s="7"/>
      <c r="B12" s="23"/>
      <c r="C12" s="23"/>
      <c r="D12" s="23"/>
      <c r="E12" s="23"/>
      <c r="F12" s="23"/>
      <c r="G12" s="23"/>
      <c r="H12" s="23"/>
      <c r="I12" s="24"/>
      <c r="J12" s="24"/>
      <c r="K12" s="25"/>
    </row>
    <row r="13" ht="22.5" spans="1:11">
      <c r="A13" s="26" t="s">
        <v>659</v>
      </c>
      <c r="B13" s="23"/>
      <c r="C13" s="23"/>
      <c r="D13" s="23"/>
      <c r="E13" s="23"/>
      <c r="F13" s="23"/>
      <c r="G13" s="23"/>
      <c r="H13" s="23"/>
      <c r="I13" s="23"/>
      <c r="J13" s="23"/>
      <c r="K13" s="8"/>
    </row>
    <row r="14" ht="26" customHeight="1" spans="1:11">
      <c r="A14" s="3" t="s">
        <v>587</v>
      </c>
      <c r="B14" s="3"/>
      <c r="C14" s="3"/>
      <c r="D14" s="3"/>
      <c r="E14" s="7" t="s">
        <v>660</v>
      </c>
      <c r="F14" s="23"/>
      <c r="G14" s="8"/>
      <c r="H14" s="7" t="s">
        <v>661</v>
      </c>
      <c r="I14" s="23"/>
      <c r="J14" s="23"/>
      <c r="K14" s="8"/>
    </row>
    <row r="15" ht="28.5" spans="1:11">
      <c r="A15" s="27" t="s">
        <v>662</v>
      </c>
      <c r="B15" s="27"/>
      <c r="C15" s="28" t="s">
        <v>594</v>
      </c>
      <c r="D15" s="28" t="s">
        <v>595</v>
      </c>
      <c r="E15" s="27" t="s">
        <v>588</v>
      </c>
      <c r="F15" s="27" t="s">
        <v>589</v>
      </c>
      <c r="G15" s="3" t="s">
        <v>590</v>
      </c>
      <c r="H15" s="9" t="s">
        <v>591</v>
      </c>
      <c r="I15" s="9" t="s">
        <v>649</v>
      </c>
      <c r="J15" s="9" t="s">
        <v>651</v>
      </c>
      <c r="K15" s="29" t="s">
        <v>592</v>
      </c>
    </row>
    <row r="16" ht="28.5" spans="1:11">
      <c r="A16" s="30" t="s">
        <v>596</v>
      </c>
      <c r="B16" s="31"/>
      <c r="C16" s="32" t="s">
        <v>598</v>
      </c>
      <c r="D16" s="32" t="s">
        <v>707</v>
      </c>
      <c r="E16" s="33" t="s">
        <v>600</v>
      </c>
      <c r="F16" s="33" t="s">
        <v>24</v>
      </c>
      <c r="G16" s="33" t="s">
        <v>601</v>
      </c>
      <c r="H16" s="33" t="s">
        <v>24</v>
      </c>
      <c r="I16" s="34">
        <v>15</v>
      </c>
      <c r="J16" s="34">
        <v>15</v>
      </c>
      <c r="K16" s="35" t="s">
        <v>708</v>
      </c>
    </row>
    <row r="17" ht="28.5" spans="1:11">
      <c r="A17" s="30" t="s">
        <v>596</v>
      </c>
      <c r="B17" s="36"/>
      <c r="C17" s="32" t="s">
        <v>598</v>
      </c>
      <c r="D17" s="32" t="s">
        <v>709</v>
      </c>
      <c r="E17" s="33" t="s">
        <v>605</v>
      </c>
      <c r="F17" s="33" t="s">
        <v>11</v>
      </c>
      <c r="G17" s="33" t="s">
        <v>607</v>
      </c>
      <c r="H17" s="33" t="s">
        <v>11</v>
      </c>
      <c r="I17" s="34">
        <v>15</v>
      </c>
      <c r="J17" s="34">
        <v>15</v>
      </c>
      <c r="K17" s="35" t="s">
        <v>710</v>
      </c>
    </row>
    <row r="18" ht="28.5" spans="1:11">
      <c r="A18" s="30" t="s">
        <v>596</v>
      </c>
      <c r="B18" s="36"/>
      <c r="C18" s="32" t="s">
        <v>598</v>
      </c>
      <c r="D18" s="32" t="s">
        <v>711</v>
      </c>
      <c r="E18" s="33" t="s">
        <v>605</v>
      </c>
      <c r="F18" s="33" t="s">
        <v>12</v>
      </c>
      <c r="G18" s="33" t="s">
        <v>607</v>
      </c>
      <c r="H18" s="33" t="s">
        <v>12</v>
      </c>
      <c r="I18" s="34">
        <v>10</v>
      </c>
      <c r="J18" s="34">
        <v>10</v>
      </c>
      <c r="K18" s="35" t="s">
        <v>712</v>
      </c>
    </row>
    <row r="19" ht="28.5" spans="1:11">
      <c r="A19" s="30" t="s">
        <v>596</v>
      </c>
      <c r="B19" s="36"/>
      <c r="C19" s="32" t="s">
        <v>616</v>
      </c>
      <c r="D19" s="32" t="s">
        <v>713</v>
      </c>
      <c r="E19" s="33" t="s">
        <v>600</v>
      </c>
      <c r="F19" s="33" t="s">
        <v>669</v>
      </c>
      <c r="G19" s="33" t="s">
        <v>619</v>
      </c>
      <c r="H19" s="33" t="s">
        <v>669</v>
      </c>
      <c r="I19" s="34">
        <v>10</v>
      </c>
      <c r="J19" s="34">
        <v>10</v>
      </c>
      <c r="K19" s="35" t="s">
        <v>714</v>
      </c>
    </row>
    <row r="20" ht="42.75" spans="1:11">
      <c r="A20" s="30" t="s">
        <v>596</v>
      </c>
      <c r="B20" s="36"/>
      <c r="C20" s="32" t="s">
        <v>616</v>
      </c>
      <c r="D20" s="32" t="s">
        <v>715</v>
      </c>
      <c r="E20" s="33" t="s">
        <v>600</v>
      </c>
      <c r="F20" s="33" t="s">
        <v>669</v>
      </c>
      <c r="G20" s="33" t="s">
        <v>619</v>
      </c>
      <c r="H20" s="33" t="s">
        <v>669</v>
      </c>
      <c r="I20" s="34">
        <v>10</v>
      </c>
      <c r="J20" s="34">
        <v>10</v>
      </c>
      <c r="K20" s="35" t="s">
        <v>716</v>
      </c>
    </row>
    <row r="21" ht="42.75" spans="1:11">
      <c r="A21" s="30" t="s">
        <v>625</v>
      </c>
      <c r="B21" s="36"/>
      <c r="C21" s="32" t="s">
        <v>626</v>
      </c>
      <c r="D21" s="32" t="s">
        <v>717</v>
      </c>
      <c r="E21" s="33" t="s">
        <v>605</v>
      </c>
      <c r="F21" s="33" t="s">
        <v>718</v>
      </c>
      <c r="G21" s="33" t="s">
        <v>619</v>
      </c>
      <c r="H21" s="33" t="s">
        <v>718</v>
      </c>
      <c r="I21" s="34">
        <v>20</v>
      </c>
      <c r="J21" s="34">
        <v>20</v>
      </c>
      <c r="K21" s="35" t="s">
        <v>719</v>
      </c>
    </row>
    <row r="22" ht="44" customHeight="1" spans="1:11">
      <c r="A22" s="30" t="s">
        <v>633</v>
      </c>
      <c r="B22" s="36"/>
      <c r="C22" s="32" t="s">
        <v>634</v>
      </c>
      <c r="D22" s="32" t="s">
        <v>720</v>
      </c>
      <c r="E22" s="33" t="s">
        <v>600</v>
      </c>
      <c r="F22" s="33" t="s">
        <v>665</v>
      </c>
      <c r="G22" s="33" t="s">
        <v>619</v>
      </c>
      <c r="H22" s="33" t="s">
        <v>665</v>
      </c>
      <c r="I22" s="34">
        <v>10</v>
      </c>
      <c r="J22" s="34">
        <v>10</v>
      </c>
      <c r="K22" s="35" t="s">
        <v>721</v>
      </c>
    </row>
    <row r="23" ht="34" customHeight="1" spans="1:11">
      <c r="A23" s="21" t="s">
        <v>679</v>
      </c>
      <c r="B23" s="21"/>
      <c r="C23" s="21"/>
      <c r="D23" s="37" t="s">
        <v>597</v>
      </c>
      <c r="E23" s="37"/>
      <c r="F23" s="37"/>
      <c r="G23" s="37"/>
      <c r="H23" s="37"/>
      <c r="I23" s="37"/>
      <c r="J23" s="37"/>
      <c r="K23" s="37"/>
    </row>
    <row r="24" ht="27" customHeight="1" spans="1:11">
      <c r="A24" s="38" t="s">
        <v>680</v>
      </c>
      <c r="B24" s="39"/>
      <c r="C24" s="39"/>
      <c r="D24" s="39"/>
      <c r="E24" s="39"/>
      <c r="F24" s="39"/>
      <c r="G24" s="39"/>
      <c r="H24" s="40"/>
      <c r="I24" s="21" t="s">
        <v>681</v>
      </c>
      <c r="J24" s="21" t="s">
        <v>682</v>
      </c>
      <c r="K24" s="21" t="s">
        <v>683</v>
      </c>
    </row>
    <row r="25" ht="23" customHeight="1" spans="1:11">
      <c r="A25" s="41"/>
      <c r="B25" s="42"/>
      <c r="C25" s="42"/>
      <c r="D25" s="42"/>
      <c r="E25" s="42"/>
      <c r="F25" s="42"/>
      <c r="G25" s="42"/>
      <c r="H25" s="43"/>
      <c r="I25" s="13">
        <v>100</v>
      </c>
      <c r="J25" s="13">
        <v>100</v>
      </c>
      <c r="K25" s="21" t="s">
        <v>684</v>
      </c>
    </row>
    <row r="26" spans="1:11">
      <c r="A26" s="44" t="s">
        <v>685</v>
      </c>
      <c r="B26" s="44"/>
      <c r="C26" s="44"/>
      <c r="D26" s="44"/>
      <c r="E26" s="44"/>
      <c r="F26" s="44"/>
      <c r="G26" s="44"/>
      <c r="H26" s="44"/>
      <c r="I26" s="44"/>
      <c r="J26" s="44"/>
      <c r="K26" s="44"/>
    </row>
    <row r="27" spans="1:11">
      <c r="A27" s="44" t="s">
        <v>686</v>
      </c>
      <c r="B27" s="44"/>
      <c r="C27" s="44"/>
      <c r="D27" s="44"/>
      <c r="E27" s="44"/>
      <c r="F27" s="44"/>
      <c r="G27" s="44"/>
      <c r="H27" s="44"/>
      <c r="I27" s="44"/>
      <c r="J27" s="44"/>
      <c r="K27" s="44"/>
    </row>
    <row r="28" spans="1:11">
      <c r="A28" s="44" t="s">
        <v>687</v>
      </c>
      <c r="B28" s="44"/>
      <c r="C28" s="44"/>
      <c r="D28" s="44"/>
      <c r="E28" s="44"/>
      <c r="F28" s="44"/>
      <c r="G28" s="44"/>
      <c r="H28" s="44"/>
      <c r="I28" s="44"/>
      <c r="J28" s="44"/>
      <c r="K28" s="44"/>
    </row>
    <row r="29" spans="1:11">
      <c r="A29" s="44" t="s">
        <v>688</v>
      </c>
      <c r="B29" s="44"/>
      <c r="C29" s="44"/>
      <c r="D29" s="44"/>
      <c r="E29" s="44"/>
      <c r="F29" s="44"/>
      <c r="G29" s="44"/>
      <c r="H29" s="44"/>
      <c r="I29" s="44"/>
      <c r="J29" s="44"/>
      <c r="K29" s="44"/>
    </row>
    <row r="30" spans="1:11">
      <c r="A30" s="44" t="s">
        <v>689</v>
      </c>
      <c r="B30" s="44"/>
      <c r="C30" s="44"/>
      <c r="D30" s="44"/>
      <c r="E30" s="44"/>
      <c r="F30" s="44"/>
      <c r="G30" s="44"/>
      <c r="H30" s="44"/>
      <c r="I30" s="44"/>
      <c r="J30" s="44"/>
      <c r="K30" s="44"/>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27:K27"/>
    <mergeCell ref="A28:K28"/>
    <mergeCell ref="A29:K29"/>
    <mergeCell ref="A30:K30"/>
    <mergeCell ref="A10:A11"/>
    <mergeCell ref="I7:I9"/>
    <mergeCell ref="K7:K9"/>
    <mergeCell ref="A5:B9"/>
    <mergeCell ref="A24:H25"/>
  </mergeCells>
  <pageMargins left="0.75" right="0.75" top="1" bottom="1" header="0.5" footer="0.5"/>
  <pageSetup paperSize="9" scale="5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31"/>
  <sheetViews>
    <sheetView workbookViewId="0">
      <selection activeCell="A25" sqref="A25:H26"/>
    </sheetView>
  </sheetViews>
  <sheetFormatPr defaultColWidth="9" defaultRowHeight="13.5"/>
  <cols>
    <col min="3" max="3" width="20.2583333333333" customWidth="1"/>
    <col min="4" max="4" width="45.2583333333333" customWidth="1"/>
    <col min="8" max="8" width="12.375" customWidth="1"/>
    <col min="9" max="9" width="11.2583333333333" customWidth="1"/>
    <col min="10" max="10" width="11.7583333333333" customWidth="1"/>
    <col min="11" max="11" width="15.62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722</v>
      </c>
    </row>
    <row r="3" ht="31" customHeight="1" spans="1:11">
      <c r="A3" s="3" t="s">
        <v>642</v>
      </c>
      <c r="B3" s="3"/>
      <c r="C3" s="4" t="s">
        <v>723</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11.55</v>
      </c>
      <c r="G6" s="11"/>
      <c r="H6" s="12">
        <v>11.55</v>
      </c>
      <c r="I6" s="13">
        <v>10</v>
      </c>
      <c r="J6" s="13">
        <v>100</v>
      </c>
      <c r="K6" s="14">
        <v>10</v>
      </c>
    </row>
    <row r="7" ht="31" customHeight="1" spans="1:11">
      <c r="A7" s="6"/>
      <c r="B7" s="6"/>
      <c r="C7" s="9" t="s">
        <v>652</v>
      </c>
      <c r="D7" s="10">
        <v>0</v>
      </c>
      <c r="E7" s="11"/>
      <c r="F7" s="10">
        <v>11.55</v>
      </c>
      <c r="G7" s="11"/>
      <c r="H7" s="12">
        <v>11.55</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71" customHeight="1" spans="1:11">
      <c r="A11" s="21"/>
      <c r="B11" s="45" t="s">
        <v>725</v>
      </c>
      <c r="C11" s="45"/>
      <c r="D11" s="45"/>
      <c r="E11" s="45"/>
      <c r="F11" s="45"/>
      <c r="G11" s="45"/>
      <c r="H11" s="45" t="s">
        <v>726</v>
      </c>
      <c r="I11" s="45"/>
      <c r="J11" s="45"/>
      <c r="K11" s="45"/>
    </row>
    <row r="12" ht="27" customHeight="1" spans="1:11">
      <c r="A12" s="7"/>
      <c r="B12" s="23"/>
      <c r="C12" s="23"/>
      <c r="D12" s="23"/>
      <c r="E12" s="23"/>
      <c r="F12" s="23"/>
      <c r="G12" s="23"/>
      <c r="H12" s="23"/>
      <c r="I12" s="24"/>
      <c r="J12" s="24"/>
      <c r="K12" s="25"/>
    </row>
    <row r="13" ht="28" customHeight="1" spans="1:11">
      <c r="A13" s="26" t="s">
        <v>659</v>
      </c>
      <c r="B13" s="23"/>
      <c r="C13" s="23"/>
      <c r="D13" s="23"/>
      <c r="E13" s="23"/>
      <c r="F13" s="23"/>
      <c r="G13" s="23"/>
      <c r="H13" s="23"/>
      <c r="I13" s="23"/>
      <c r="J13" s="23"/>
      <c r="K13" s="8"/>
    </row>
    <row r="14" ht="28"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727</v>
      </c>
      <c r="E16" s="33" t="s">
        <v>600</v>
      </c>
      <c r="F16" s="33" t="s">
        <v>728</v>
      </c>
      <c r="G16" s="33" t="s">
        <v>607</v>
      </c>
      <c r="H16" s="33" t="s">
        <v>729</v>
      </c>
      <c r="I16" s="34">
        <v>8</v>
      </c>
      <c r="J16" s="34">
        <v>8</v>
      </c>
      <c r="K16" s="35" t="s">
        <v>730</v>
      </c>
    </row>
    <row r="17" ht="42.75" customHeight="1" spans="1:11">
      <c r="A17" s="30" t="s">
        <v>596</v>
      </c>
      <c r="B17" s="36"/>
      <c r="C17" s="32" t="s">
        <v>598</v>
      </c>
      <c r="D17" s="32" t="s">
        <v>731</v>
      </c>
      <c r="E17" s="33" t="s">
        <v>600</v>
      </c>
      <c r="F17" s="33" t="s">
        <v>732</v>
      </c>
      <c r="G17" s="33" t="s">
        <v>607</v>
      </c>
      <c r="H17" s="33" t="s">
        <v>733</v>
      </c>
      <c r="I17" s="34">
        <v>9</v>
      </c>
      <c r="J17" s="34">
        <v>9</v>
      </c>
      <c r="K17" s="35" t="s">
        <v>730</v>
      </c>
    </row>
    <row r="18" ht="42.75" customHeight="1" spans="1:11">
      <c r="A18" s="30" t="s">
        <v>596</v>
      </c>
      <c r="B18" s="36"/>
      <c r="C18" s="32" t="s">
        <v>598</v>
      </c>
      <c r="D18" s="32" t="s">
        <v>734</v>
      </c>
      <c r="E18" s="33" t="s">
        <v>605</v>
      </c>
      <c r="F18" s="33" t="s">
        <v>32</v>
      </c>
      <c r="G18" s="33" t="s">
        <v>735</v>
      </c>
      <c r="H18" s="33" t="s">
        <v>32</v>
      </c>
      <c r="I18" s="34">
        <v>9</v>
      </c>
      <c r="J18" s="34">
        <v>9</v>
      </c>
      <c r="K18" s="35" t="s">
        <v>730</v>
      </c>
    </row>
    <row r="19" ht="42.75" customHeight="1" spans="1:11">
      <c r="A19" s="30" t="s">
        <v>596</v>
      </c>
      <c r="B19" s="36"/>
      <c r="C19" s="32" t="s">
        <v>616</v>
      </c>
      <c r="D19" s="32" t="s">
        <v>736</v>
      </c>
      <c r="E19" s="33" t="s">
        <v>600</v>
      </c>
      <c r="F19" s="33" t="s">
        <v>669</v>
      </c>
      <c r="G19" s="33" t="s">
        <v>619</v>
      </c>
      <c r="H19" s="33" t="s">
        <v>737</v>
      </c>
      <c r="I19" s="34">
        <v>8</v>
      </c>
      <c r="J19" s="34">
        <v>8</v>
      </c>
      <c r="K19" s="35" t="s">
        <v>738</v>
      </c>
    </row>
    <row r="20" ht="42.75" customHeight="1" spans="1:11">
      <c r="A20" s="30" t="s">
        <v>596</v>
      </c>
      <c r="B20" s="36"/>
      <c r="C20" s="32" t="s">
        <v>739</v>
      </c>
      <c r="D20" s="32" t="s">
        <v>740</v>
      </c>
      <c r="E20" s="33" t="s">
        <v>600</v>
      </c>
      <c r="F20" s="33" t="s">
        <v>741</v>
      </c>
      <c r="G20" s="33" t="s">
        <v>619</v>
      </c>
      <c r="H20" s="33" t="s">
        <v>737</v>
      </c>
      <c r="I20" s="34">
        <v>8</v>
      </c>
      <c r="J20" s="34">
        <v>8</v>
      </c>
      <c r="K20" s="35" t="s">
        <v>738</v>
      </c>
    </row>
    <row r="21" ht="42.75" customHeight="1" spans="1:11">
      <c r="A21" s="30" t="s">
        <v>596</v>
      </c>
      <c r="B21" s="36"/>
      <c r="C21" s="32" t="s">
        <v>739</v>
      </c>
      <c r="D21" s="32" t="s">
        <v>742</v>
      </c>
      <c r="E21" s="33" t="s">
        <v>600</v>
      </c>
      <c r="F21" s="33" t="s">
        <v>669</v>
      </c>
      <c r="G21" s="33" t="s">
        <v>619</v>
      </c>
      <c r="H21" s="33" t="s">
        <v>737</v>
      </c>
      <c r="I21" s="34">
        <v>8</v>
      </c>
      <c r="J21" s="34">
        <v>8</v>
      </c>
      <c r="K21" s="35" t="s">
        <v>730</v>
      </c>
    </row>
    <row r="22" ht="42.75" customHeight="1" spans="1:11">
      <c r="A22" s="30" t="s">
        <v>625</v>
      </c>
      <c r="B22" s="36"/>
      <c r="C22" s="32" t="s">
        <v>626</v>
      </c>
      <c r="D22" s="32" t="s">
        <v>743</v>
      </c>
      <c r="E22" s="33" t="s">
        <v>605</v>
      </c>
      <c r="F22" s="33" t="s">
        <v>744</v>
      </c>
      <c r="G22" s="33" t="s">
        <v>607</v>
      </c>
      <c r="H22" s="33" t="s">
        <v>745</v>
      </c>
      <c r="I22" s="34">
        <v>30</v>
      </c>
      <c r="J22" s="34">
        <v>30</v>
      </c>
      <c r="K22" s="35" t="s">
        <v>738</v>
      </c>
    </row>
    <row r="23" ht="42.75" customHeight="1" spans="1:11">
      <c r="A23" s="30" t="s">
        <v>633</v>
      </c>
      <c r="B23" s="36"/>
      <c r="C23" s="32" t="s">
        <v>634</v>
      </c>
      <c r="D23" s="32" t="s">
        <v>746</v>
      </c>
      <c r="E23" s="33" t="s">
        <v>600</v>
      </c>
      <c r="F23" s="33" t="s">
        <v>747</v>
      </c>
      <c r="G23" s="33" t="s">
        <v>619</v>
      </c>
      <c r="H23" s="33" t="s">
        <v>737</v>
      </c>
      <c r="I23" s="34">
        <v>10</v>
      </c>
      <c r="J23" s="34">
        <v>10</v>
      </c>
      <c r="K23" s="35" t="s">
        <v>730</v>
      </c>
    </row>
    <row r="24" ht="42.75" customHeight="1" spans="1:11">
      <c r="A24" s="21" t="s">
        <v>679</v>
      </c>
      <c r="B24" s="21"/>
      <c r="C24" s="21"/>
      <c r="D24" s="37" t="s">
        <v>597</v>
      </c>
      <c r="E24" s="37"/>
      <c r="F24" s="37"/>
      <c r="G24" s="37"/>
      <c r="H24" s="37"/>
      <c r="I24" s="37"/>
      <c r="J24" s="37"/>
      <c r="K24" s="37"/>
    </row>
    <row r="25" ht="42.75" customHeight="1" spans="1:11">
      <c r="A25" s="38" t="s">
        <v>680</v>
      </c>
      <c r="B25" s="39"/>
      <c r="C25" s="39"/>
      <c r="D25" s="39"/>
      <c r="E25" s="39"/>
      <c r="F25" s="39"/>
      <c r="G25" s="39"/>
      <c r="H25" s="40"/>
      <c r="I25" s="21" t="s">
        <v>681</v>
      </c>
      <c r="J25" s="21" t="s">
        <v>682</v>
      </c>
      <c r="K25" s="21" t="s">
        <v>683</v>
      </c>
    </row>
    <row r="26" ht="42.75" customHeight="1" spans="1:11">
      <c r="A26" s="41"/>
      <c r="B26" s="42"/>
      <c r="C26" s="42"/>
      <c r="D26" s="42"/>
      <c r="E26" s="42"/>
      <c r="F26" s="42"/>
      <c r="G26" s="42"/>
      <c r="H26" s="43"/>
      <c r="I26" s="13">
        <v>100</v>
      </c>
      <c r="J26" s="13">
        <v>100</v>
      </c>
      <c r="K26" s="21" t="s">
        <v>684</v>
      </c>
    </row>
    <row r="27" spans="1:11">
      <c r="A27" s="44" t="s">
        <v>685</v>
      </c>
      <c r="B27" s="44"/>
      <c r="C27" s="44"/>
      <c r="D27" s="44"/>
      <c r="E27" s="44"/>
      <c r="F27" s="44"/>
      <c r="G27" s="44"/>
      <c r="H27" s="44"/>
      <c r="I27" s="44"/>
      <c r="J27" s="44"/>
      <c r="K27" s="44"/>
    </row>
    <row r="28" spans="1:11">
      <c r="A28" s="44" t="s">
        <v>686</v>
      </c>
      <c r="B28" s="44"/>
      <c r="C28" s="44"/>
      <c r="D28" s="44"/>
      <c r="E28" s="44"/>
      <c r="F28" s="44"/>
      <c r="G28" s="44"/>
      <c r="H28" s="44"/>
      <c r="I28" s="44"/>
      <c r="J28" s="44"/>
      <c r="K28" s="44"/>
    </row>
    <row r="29" spans="1:11">
      <c r="A29" s="44" t="s">
        <v>687</v>
      </c>
      <c r="B29" s="44"/>
      <c r="C29" s="44"/>
      <c r="D29" s="44"/>
      <c r="E29" s="44"/>
      <c r="F29" s="44"/>
      <c r="G29" s="44"/>
      <c r="H29" s="44"/>
      <c r="I29" s="44"/>
      <c r="J29" s="44"/>
      <c r="K29" s="44"/>
    </row>
    <row r="30" spans="1:11">
      <c r="A30" s="44" t="s">
        <v>688</v>
      </c>
      <c r="B30" s="44"/>
      <c r="C30" s="44"/>
      <c r="D30" s="44"/>
      <c r="E30" s="44"/>
      <c r="F30" s="44"/>
      <c r="G30" s="44"/>
      <c r="H30" s="44"/>
      <c r="I30" s="44"/>
      <c r="J30" s="44"/>
      <c r="K30" s="44"/>
    </row>
    <row r="31" spans="1:11">
      <c r="A31" s="44" t="s">
        <v>689</v>
      </c>
      <c r="B31" s="44"/>
      <c r="C31" s="44"/>
      <c r="D31" s="44"/>
      <c r="E31" s="44"/>
      <c r="F31" s="44"/>
      <c r="G31" s="44"/>
      <c r="H31" s="44"/>
      <c r="I31" s="44"/>
      <c r="J31" s="44"/>
      <c r="K31" s="44"/>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30:K30"/>
    <mergeCell ref="A31:K31"/>
    <mergeCell ref="A10:A11"/>
    <mergeCell ref="I7:I9"/>
    <mergeCell ref="K7:K9"/>
    <mergeCell ref="A5:B9"/>
    <mergeCell ref="A25:H26"/>
  </mergeCells>
  <pageMargins left="0.75" right="0.75" top="1" bottom="1" header="0.5" footer="0.5"/>
  <pageSetup paperSize="9" scale="5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35"/>
  <sheetViews>
    <sheetView topLeftCell="A7" workbookViewId="0">
      <selection activeCell="F25" sqref="F25"/>
    </sheetView>
  </sheetViews>
  <sheetFormatPr defaultColWidth="9" defaultRowHeight="13.5"/>
  <cols>
    <col min="3" max="3" width="19.7583333333333" customWidth="1"/>
    <col min="4" max="4" width="30" customWidth="1"/>
    <col min="8" max="8" width="13.375" customWidth="1"/>
    <col min="9" max="9" width="12.125" customWidth="1"/>
    <col min="10" max="10" width="11.5" customWidth="1"/>
    <col min="11" max="11" width="1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748</v>
      </c>
    </row>
    <row r="3" ht="31" customHeight="1" spans="1:11">
      <c r="A3" s="3" t="s">
        <v>642</v>
      </c>
      <c r="B3" s="3"/>
      <c r="C3" s="4" t="s">
        <v>749</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918.39</v>
      </c>
      <c r="G6" s="11"/>
      <c r="H6" s="12">
        <v>896.84</v>
      </c>
      <c r="I6" s="13">
        <v>10</v>
      </c>
      <c r="J6" s="13">
        <v>97.65</v>
      </c>
      <c r="K6" s="14">
        <v>9.77</v>
      </c>
    </row>
    <row r="7" ht="31" customHeight="1" spans="1:11">
      <c r="A7" s="6"/>
      <c r="B7" s="6"/>
      <c r="C7" s="9" t="s">
        <v>652</v>
      </c>
      <c r="D7" s="10">
        <v>0</v>
      </c>
      <c r="E7" s="11"/>
      <c r="F7" s="10">
        <v>827.54</v>
      </c>
      <c r="G7" s="11"/>
      <c r="H7" s="12">
        <v>827.54</v>
      </c>
      <c r="I7" s="15"/>
      <c r="J7" s="13">
        <v>100</v>
      </c>
      <c r="K7" s="16"/>
    </row>
    <row r="8" ht="31" customHeight="1" spans="1:11">
      <c r="A8" s="6"/>
      <c r="B8" s="6"/>
      <c r="C8" s="9" t="s">
        <v>653</v>
      </c>
      <c r="D8" s="10">
        <v>0</v>
      </c>
      <c r="E8" s="11"/>
      <c r="F8" s="10">
        <v>90.85</v>
      </c>
      <c r="G8" s="11"/>
      <c r="H8" s="12">
        <v>69.3</v>
      </c>
      <c r="I8" s="17"/>
      <c r="J8" s="13">
        <v>76.28</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23" customHeight="1" spans="1:11">
      <c r="A11" s="21"/>
      <c r="B11" s="45" t="s">
        <v>750</v>
      </c>
      <c r="C11" s="45"/>
      <c r="D11" s="45"/>
      <c r="E11" s="45"/>
      <c r="F11" s="45"/>
      <c r="G11" s="45"/>
      <c r="H11" s="45" t="s">
        <v>751</v>
      </c>
      <c r="I11" s="45"/>
      <c r="J11" s="45"/>
      <c r="K11" s="45"/>
    </row>
    <row r="12" ht="31" customHeight="1" spans="1:11">
      <c r="A12" s="7"/>
      <c r="B12" s="23"/>
      <c r="C12" s="23"/>
      <c r="D12" s="23"/>
      <c r="E12" s="23"/>
      <c r="F12" s="23"/>
      <c r="G12" s="23"/>
      <c r="H12" s="23"/>
      <c r="I12" s="24"/>
      <c r="J12" s="24"/>
      <c r="K12" s="25"/>
    </row>
    <row r="13" ht="31"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752</v>
      </c>
      <c r="E16" s="33" t="s">
        <v>600</v>
      </c>
      <c r="F16" s="33" t="s">
        <v>753</v>
      </c>
      <c r="G16" s="33" t="s">
        <v>607</v>
      </c>
      <c r="H16" s="33" t="s">
        <v>754</v>
      </c>
      <c r="I16" s="34">
        <v>7</v>
      </c>
      <c r="J16" s="34">
        <v>7</v>
      </c>
      <c r="K16" s="35" t="s">
        <v>738</v>
      </c>
    </row>
    <row r="17" ht="42.75" customHeight="1" spans="1:11">
      <c r="A17" s="30" t="s">
        <v>596</v>
      </c>
      <c r="B17" s="36"/>
      <c r="C17" s="32" t="s">
        <v>598</v>
      </c>
      <c r="D17" s="32" t="s">
        <v>755</v>
      </c>
      <c r="E17" s="33" t="s">
        <v>605</v>
      </c>
      <c r="F17" s="33" t="s">
        <v>756</v>
      </c>
      <c r="G17" s="33" t="s">
        <v>607</v>
      </c>
      <c r="H17" s="33" t="s">
        <v>355</v>
      </c>
      <c r="I17" s="34">
        <v>7</v>
      </c>
      <c r="J17" s="34">
        <v>7</v>
      </c>
      <c r="K17" s="35" t="s">
        <v>730</v>
      </c>
    </row>
    <row r="18" ht="42.75" customHeight="1" spans="1:11">
      <c r="A18" s="30" t="s">
        <v>596</v>
      </c>
      <c r="B18" s="36"/>
      <c r="C18" s="32" t="s">
        <v>598</v>
      </c>
      <c r="D18" s="32" t="s">
        <v>757</v>
      </c>
      <c r="E18" s="33" t="s">
        <v>600</v>
      </c>
      <c r="F18" s="33" t="s">
        <v>623</v>
      </c>
      <c r="G18" s="33" t="s">
        <v>607</v>
      </c>
      <c r="H18" s="33" t="s">
        <v>758</v>
      </c>
      <c r="I18" s="34">
        <v>7</v>
      </c>
      <c r="J18" s="34">
        <v>7</v>
      </c>
      <c r="K18" s="35" t="s">
        <v>730</v>
      </c>
    </row>
    <row r="19" ht="42.75" customHeight="1" spans="1:11">
      <c r="A19" s="30" t="s">
        <v>596</v>
      </c>
      <c r="B19" s="36"/>
      <c r="C19" s="32" t="s">
        <v>598</v>
      </c>
      <c r="D19" s="32" t="s">
        <v>759</v>
      </c>
      <c r="E19" s="33" t="s">
        <v>605</v>
      </c>
      <c r="F19" s="33" t="s">
        <v>760</v>
      </c>
      <c r="G19" s="33" t="s">
        <v>607</v>
      </c>
      <c r="H19" s="33" t="s">
        <v>761</v>
      </c>
      <c r="I19" s="34">
        <v>8</v>
      </c>
      <c r="J19" s="34">
        <v>8</v>
      </c>
      <c r="K19" s="35" t="s">
        <v>730</v>
      </c>
    </row>
    <row r="20" ht="42.75" customHeight="1" spans="1:11">
      <c r="A20" s="30" t="s">
        <v>596</v>
      </c>
      <c r="B20" s="36"/>
      <c r="C20" s="32" t="s">
        <v>598</v>
      </c>
      <c r="D20" s="32" t="s">
        <v>762</v>
      </c>
      <c r="E20" s="33" t="s">
        <v>605</v>
      </c>
      <c r="F20" s="33" t="s">
        <v>28</v>
      </c>
      <c r="G20" s="33" t="s">
        <v>607</v>
      </c>
      <c r="H20" s="33" t="s">
        <v>763</v>
      </c>
      <c r="I20" s="34">
        <v>7</v>
      </c>
      <c r="J20" s="34">
        <v>5</v>
      </c>
      <c r="K20" s="35" t="s">
        <v>764</v>
      </c>
    </row>
    <row r="21" ht="42.75" customHeight="1" spans="1:11">
      <c r="A21" s="30" t="s">
        <v>596</v>
      </c>
      <c r="B21" s="36"/>
      <c r="C21" s="32" t="s">
        <v>616</v>
      </c>
      <c r="D21" s="32" t="s">
        <v>765</v>
      </c>
      <c r="E21" s="33" t="s">
        <v>600</v>
      </c>
      <c r="F21" s="33" t="s">
        <v>766</v>
      </c>
      <c r="G21" s="33" t="s">
        <v>619</v>
      </c>
      <c r="H21" s="33" t="s">
        <v>737</v>
      </c>
      <c r="I21" s="34">
        <v>7</v>
      </c>
      <c r="J21" s="34">
        <v>7</v>
      </c>
      <c r="K21" s="35" t="s">
        <v>730</v>
      </c>
    </row>
    <row r="22" ht="42.75" customHeight="1" spans="1:11">
      <c r="A22" s="30" t="s">
        <v>596</v>
      </c>
      <c r="B22" s="36"/>
      <c r="C22" s="32" t="s">
        <v>739</v>
      </c>
      <c r="D22" s="32" t="s">
        <v>767</v>
      </c>
      <c r="E22" s="33" t="s">
        <v>600</v>
      </c>
      <c r="F22" s="33" t="s">
        <v>768</v>
      </c>
      <c r="G22" s="33" t="s">
        <v>619</v>
      </c>
      <c r="H22" s="33" t="s">
        <v>737</v>
      </c>
      <c r="I22" s="34">
        <v>7</v>
      </c>
      <c r="J22" s="34">
        <v>7</v>
      </c>
      <c r="K22" s="35" t="s">
        <v>730</v>
      </c>
    </row>
    <row r="23" ht="42.75" customHeight="1" spans="1:11">
      <c r="A23" s="30" t="s">
        <v>625</v>
      </c>
      <c r="B23" s="36"/>
      <c r="C23" s="32" t="s">
        <v>626</v>
      </c>
      <c r="D23" s="32" t="s">
        <v>769</v>
      </c>
      <c r="E23" s="33" t="s">
        <v>600</v>
      </c>
      <c r="F23" s="33" t="s">
        <v>770</v>
      </c>
      <c r="G23" s="33" t="s">
        <v>607</v>
      </c>
      <c r="H23" s="33" t="s">
        <v>771</v>
      </c>
      <c r="I23" s="34">
        <v>7.5</v>
      </c>
      <c r="J23" s="34">
        <v>7.5</v>
      </c>
      <c r="K23" s="35" t="s">
        <v>730</v>
      </c>
    </row>
    <row r="24" ht="42.75" customHeight="1" spans="1:11">
      <c r="A24" s="30" t="s">
        <v>625</v>
      </c>
      <c r="B24" s="36"/>
      <c r="C24" s="32" t="s">
        <v>626</v>
      </c>
      <c r="D24" s="32" t="s">
        <v>772</v>
      </c>
      <c r="E24" s="33" t="s">
        <v>600</v>
      </c>
      <c r="F24" s="33" t="s">
        <v>773</v>
      </c>
      <c r="G24" s="33" t="s">
        <v>607</v>
      </c>
      <c r="H24" s="33" t="s">
        <v>774</v>
      </c>
      <c r="I24" s="34">
        <v>7.5</v>
      </c>
      <c r="J24" s="34">
        <v>7.5</v>
      </c>
      <c r="K24" s="35" t="s">
        <v>775</v>
      </c>
    </row>
    <row r="25" ht="42.75" customHeight="1" spans="1:11">
      <c r="A25" s="30" t="s">
        <v>625</v>
      </c>
      <c r="B25" s="36"/>
      <c r="C25" s="32" t="s">
        <v>626</v>
      </c>
      <c r="D25" s="32" t="s">
        <v>776</v>
      </c>
      <c r="E25" s="33" t="s">
        <v>600</v>
      </c>
      <c r="F25" s="33" t="s">
        <v>777</v>
      </c>
      <c r="G25" s="33" t="s">
        <v>607</v>
      </c>
      <c r="H25" s="33" t="s">
        <v>778</v>
      </c>
      <c r="I25" s="34">
        <v>7.5</v>
      </c>
      <c r="J25" s="34">
        <v>7.5</v>
      </c>
      <c r="K25" s="35" t="s">
        <v>775</v>
      </c>
    </row>
    <row r="26" ht="42.75" customHeight="1" spans="1:11">
      <c r="A26" s="30" t="s">
        <v>625</v>
      </c>
      <c r="B26" s="36"/>
      <c r="C26" s="32" t="s">
        <v>626</v>
      </c>
      <c r="D26" s="32" t="s">
        <v>779</v>
      </c>
      <c r="E26" s="33" t="s">
        <v>600</v>
      </c>
      <c r="F26" s="33" t="s">
        <v>780</v>
      </c>
      <c r="G26" s="33" t="s">
        <v>607</v>
      </c>
      <c r="H26" s="33" t="s">
        <v>781</v>
      </c>
      <c r="I26" s="34">
        <v>7.5</v>
      </c>
      <c r="J26" s="34">
        <v>7.5</v>
      </c>
      <c r="K26" s="35" t="s">
        <v>782</v>
      </c>
    </row>
    <row r="27" ht="42.75" customHeight="1" spans="1:11">
      <c r="A27" s="30" t="s">
        <v>633</v>
      </c>
      <c r="B27" s="36"/>
      <c r="C27" s="32" t="s">
        <v>634</v>
      </c>
      <c r="D27" s="32" t="s">
        <v>783</v>
      </c>
      <c r="E27" s="33" t="s">
        <v>600</v>
      </c>
      <c r="F27" s="33" t="s">
        <v>784</v>
      </c>
      <c r="G27" s="33" t="s">
        <v>619</v>
      </c>
      <c r="H27" s="33" t="s">
        <v>785</v>
      </c>
      <c r="I27" s="34">
        <v>10</v>
      </c>
      <c r="J27" s="34">
        <v>10</v>
      </c>
      <c r="K27" s="35" t="s">
        <v>786</v>
      </c>
    </row>
    <row r="28" ht="42.75" customHeight="1" spans="1:11">
      <c r="A28" s="21" t="s">
        <v>679</v>
      </c>
      <c r="B28" s="21"/>
      <c r="C28" s="21"/>
      <c r="D28" s="37" t="s">
        <v>597</v>
      </c>
      <c r="E28" s="37"/>
      <c r="F28" s="37"/>
      <c r="G28" s="37"/>
      <c r="H28" s="37"/>
      <c r="I28" s="37"/>
      <c r="J28" s="37"/>
      <c r="K28" s="37"/>
    </row>
    <row r="29" ht="42.75" customHeight="1" spans="1:11">
      <c r="A29" s="38" t="s">
        <v>680</v>
      </c>
      <c r="B29" s="39"/>
      <c r="C29" s="39"/>
      <c r="D29" s="39"/>
      <c r="E29" s="39"/>
      <c r="F29" s="39"/>
      <c r="G29" s="39"/>
      <c r="H29" s="40"/>
      <c r="I29" s="21" t="s">
        <v>681</v>
      </c>
      <c r="J29" s="21" t="s">
        <v>682</v>
      </c>
      <c r="K29" s="21" t="s">
        <v>683</v>
      </c>
    </row>
    <row r="30" ht="42.75" customHeight="1" spans="1:11">
      <c r="A30" s="41"/>
      <c r="B30" s="42"/>
      <c r="C30" s="42"/>
      <c r="D30" s="42"/>
      <c r="E30" s="42"/>
      <c r="F30" s="42"/>
      <c r="G30" s="42"/>
      <c r="H30" s="43"/>
      <c r="I30" s="13">
        <v>100</v>
      </c>
      <c r="J30" s="13">
        <v>97.77</v>
      </c>
      <c r="K30" s="21" t="s">
        <v>684</v>
      </c>
    </row>
    <row r="31" spans="1:11">
      <c r="A31" s="44" t="s">
        <v>685</v>
      </c>
      <c r="B31" s="44"/>
      <c r="C31" s="44"/>
      <c r="D31" s="44"/>
      <c r="E31" s="44"/>
      <c r="F31" s="44"/>
      <c r="G31" s="44"/>
      <c r="H31" s="44"/>
      <c r="I31" s="44"/>
      <c r="J31" s="44"/>
      <c r="K31" s="44"/>
    </row>
    <row r="32" spans="1:11">
      <c r="A32" s="44" t="s">
        <v>686</v>
      </c>
      <c r="B32" s="44"/>
      <c r="C32" s="44"/>
      <c r="D32" s="44"/>
      <c r="E32" s="44"/>
      <c r="F32" s="44"/>
      <c r="G32" s="44"/>
      <c r="H32" s="44"/>
      <c r="I32" s="44"/>
      <c r="J32" s="44"/>
      <c r="K32" s="44"/>
    </row>
    <row r="33" spans="1:11">
      <c r="A33" s="44" t="s">
        <v>687</v>
      </c>
      <c r="B33" s="44"/>
      <c r="C33" s="44"/>
      <c r="D33" s="44"/>
      <c r="E33" s="44"/>
      <c r="F33" s="44"/>
      <c r="G33" s="44"/>
      <c r="H33" s="44"/>
      <c r="I33" s="44"/>
      <c r="J33" s="44"/>
      <c r="K33" s="44"/>
    </row>
    <row r="34" spans="1:11">
      <c r="A34" s="44" t="s">
        <v>688</v>
      </c>
      <c r="B34" s="44"/>
      <c r="C34" s="44"/>
      <c r="D34" s="44"/>
      <c r="E34" s="44"/>
      <c r="F34" s="44"/>
      <c r="G34" s="44"/>
      <c r="H34" s="44"/>
      <c r="I34" s="44"/>
      <c r="J34" s="44"/>
      <c r="K34" s="44"/>
    </row>
    <row r="35" spans="1:11">
      <c r="A35" s="44" t="s">
        <v>689</v>
      </c>
      <c r="B35" s="44"/>
      <c r="C35" s="44"/>
      <c r="D35" s="44"/>
      <c r="E35" s="44"/>
      <c r="F35" s="44"/>
      <c r="G35" s="44"/>
      <c r="H35" s="44"/>
      <c r="I35" s="44"/>
      <c r="J35" s="44"/>
      <c r="K35" s="4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34:K34"/>
    <mergeCell ref="A35:K35"/>
    <mergeCell ref="A10:A11"/>
    <mergeCell ref="I7:I9"/>
    <mergeCell ref="K7:K9"/>
    <mergeCell ref="A5:B9"/>
    <mergeCell ref="A29:H30"/>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49"/>
  <sheetViews>
    <sheetView workbookViewId="0">
      <pane xSplit="4" ySplit="9" topLeftCell="E28" activePane="bottomRight" state="frozen"/>
      <selection/>
      <selection pane="topRight"/>
      <selection pane="bottomLeft"/>
      <selection pane="bottomRight" activeCell="F38" sqref="F38"/>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1:12">
      <c r="G1" s="134" t="s">
        <v>113</v>
      </c>
    </row>
    <row r="2" ht="14.25" spans="1:12">
      <c r="L2" s="135" t="s">
        <v>114</v>
      </c>
    </row>
    <row r="3" ht="14.25" spans="1:12">
      <c r="A3" s="135" t="s">
        <v>2</v>
      </c>
      <c r="L3" s="135" t="s">
        <v>3</v>
      </c>
    </row>
    <row r="4" ht="19.5" customHeight="1" spans="1:12">
      <c r="A4" s="137" t="s">
        <v>6</v>
      </c>
      <c r="B4" s="137"/>
      <c r="C4" s="137"/>
      <c r="D4" s="137"/>
      <c r="E4" s="136" t="s">
        <v>97</v>
      </c>
      <c r="F4" s="136" t="s">
        <v>115</v>
      </c>
      <c r="G4" s="136" t="s">
        <v>116</v>
      </c>
      <c r="H4" s="136" t="s">
        <v>117</v>
      </c>
      <c r="I4" s="136"/>
      <c r="J4" s="136" t="s">
        <v>118</v>
      </c>
      <c r="K4" s="136" t="s">
        <v>119</v>
      </c>
      <c r="L4" s="136" t="s">
        <v>120</v>
      </c>
    </row>
    <row r="5" ht="19.5" customHeight="1" spans="1:12">
      <c r="A5" s="136" t="s">
        <v>121</v>
      </c>
      <c r="B5" s="136"/>
      <c r="C5" s="136"/>
      <c r="D5" s="137" t="s">
        <v>122</v>
      </c>
      <c r="E5" s="136"/>
      <c r="F5" s="136"/>
      <c r="G5" s="136"/>
      <c r="H5" s="136" t="s">
        <v>123</v>
      </c>
      <c r="I5" s="136" t="s">
        <v>124</v>
      </c>
      <c r="J5" s="136"/>
      <c r="K5" s="136"/>
      <c r="L5" s="136" t="s">
        <v>123</v>
      </c>
    </row>
    <row r="6" ht="19.5" customHeight="1" spans="1:12">
      <c r="A6" s="136"/>
      <c r="B6" s="136"/>
      <c r="C6" s="136"/>
      <c r="D6" s="137"/>
      <c r="E6" s="136"/>
      <c r="F6" s="136"/>
      <c r="G6" s="136"/>
      <c r="H6" s="136"/>
      <c r="I6" s="136"/>
      <c r="J6" s="136"/>
      <c r="K6" s="136"/>
      <c r="L6" s="136"/>
    </row>
    <row r="7" ht="19.5" customHeight="1" spans="1:12">
      <c r="A7" s="136"/>
      <c r="B7" s="136"/>
      <c r="C7" s="136"/>
      <c r="D7" s="137"/>
      <c r="E7" s="136"/>
      <c r="F7" s="136"/>
      <c r="G7" s="136"/>
      <c r="H7" s="136"/>
      <c r="I7" s="136"/>
      <c r="J7" s="136"/>
      <c r="K7" s="136"/>
      <c r="L7" s="136"/>
    </row>
    <row r="8" ht="19.5" customHeight="1" spans="1:12">
      <c r="A8" s="137" t="s">
        <v>125</v>
      </c>
      <c r="B8" s="137" t="s">
        <v>126</v>
      </c>
      <c r="C8" s="137" t="s">
        <v>127</v>
      </c>
      <c r="D8" s="137" t="s">
        <v>10</v>
      </c>
      <c r="E8" s="136" t="s">
        <v>11</v>
      </c>
      <c r="F8" s="136" t="s">
        <v>12</v>
      </c>
      <c r="G8" s="136" t="s">
        <v>20</v>
      </c>
      <c r="H8" s="136" t="s">
        <v>24</v>
      </c>
      <c r="I8" s="136" t="s">
        <v>28</v>
      </c>
      <c r="J8" s="136" t="s">
        <v>32</v>
      </c>
      <c r="K8" s="136" t="s">
        <v>36</v>
      </c>
      <c r="L8" s="136" t="s">
        <v>40</v>
      </c>
    </row>
    <row r="9" ht="19.5" customHeight="1" spans="1:12">
      <c r="A9" s="137"/>
      <c r="B9" s="137"/>
      <c r="C9" s="137"/>
      <c r="D9" s="137" t="s">
        <v>128</v>
      </c>
      <c r="E9" s="130">
        <v>54389704.78</v>
      </c>
      <c r="F9" s="130">
        <v>54389704.78</v>
      </c>
      <c r="G9" s="130">
        <v>0</v>
      </c>
      <c r="H9" s="130">
        <v>0</v>
      </c>
      <c r="I9" s="130">
        <v>0</v>
      </c>
      <c r="J9" s="130">
        <v>0</v>
      </c>
      <c r="K9" s="130">
        <v>0</v>
      </c>
      <c r="L9" s="130">
        <v>0</v>
      </c>
    </row>
    <row r="10" ht="19.5" customHeight="1" spans="1:12">
      <c r="A10" s="129" t="s">
        <v>129</v>
      </c>
      <c r="B10" s="129"/>
      <c r="C10" s="129"/>
      <c r="D10" s="129" t="s">
        <v>130</v>
      </c>
      <c r="E10" s="130">
        <v>9934</v>
      </c>
      <c r="F10" s="130">
        <v>9934</v>
      </c>
      <c r="G10" s="130">
        <v>0</v>
      </c>
      <c r="H10" s="130">
        <v>0</v>
      </c>
      <c r="I10" s="130">
        <v>0</v>
      </c>
      <c r="J10" s="130">
        <v>0</v>
      </c>
      <c r="K10" s="130">
        <v>0</v>
      </c>
      <c r="L10" s="130">
        <v>0</v>
      </c>
    </row>
    <row r="11" ht="19.5" customHeight="1" spans="1:12">
      <c r="A11" s="129" t="s">
        <v>131</v>
      </c>
      <c r="B11" s="129"/>
      <c r="C11" s="129"/>
      <c r="D11" s="129" t="s">
        <v>132</v>
      </c>
      <c r="E11" s="130">
        <v>6530</v>
      </c>
      <c r="F11" s="130">
        <v>6530</v>
      </c>
      <c r="G11" s="130">
        <v>0</v>
      </c>
      <c r="H11" s="130">
        <v>0</v>
      </c>
      <c r="I11" s="130">
        <v>0</v>
      </c>
      <c r="J11" s="130">
        <v>0</v>
      </c>
      <c r="K11" s="130">
        <v>0</v>
      </c>
      <c r="L11" s="130">
        <v>0</v>
      </c>
    </row>
    <row r="12" ht="19.5" customHeight="1" spans="1:12">
      <c r="A12" s="129" t="s">
        <v>133</v>
      </c>
      <c r="B12" s="129"/>
      <c r="C12" s="129"/>
      <c r="D12" s="129" t="s">
        <v>134</v>
      </c>
      <c r="E12" s="130">
        <v>6530</v>
      </c>
      <c r="F12" s="130">
        <v>6530</v>
      </c>
      <c r="G12" s="130">
        <v>0</v>
      </c>
      <c r="H12" s="130">
        <v>0</v>
      </c>
      <c r="I12" s="130">
        <v>0</v>
      </c>
      <c r="J12" s="130">
        <v>0</v>
      </c>
      <c r="K12" s="130">
        <v>0</v>
      </c>
      <c r="L12" s="130">
        <v>0</v>
      </c>
    </row>
    <row r="13" ht="19.5" customHeight="1" spans="1:12">
      <c r="A13" s="129" t="s">
        <v>135</v>
      </c>
      <c r="B13" s="129"/>
      <c r="C13" s="129"/>
      <c r="D13" s="129" t="s">
        <v>136</v>
      </c>
      <c r="E13" s="130">
        <v>3404</v>
      </c>
      <c r="F13" s="130">
        <v>3404</v>
      </c>
      <c r="G13" s="130">
        <v>0</v>
      </c>
      <c r="H13" s="130">
        <v>0</v>
      </c>
      <c r="I13" s="130">
        <v>0</v>
      </c>
      <c r="J13" s="130">
        <v>0</v>
      </c>
      <c r="K13" s="130">
        <v>0</v>
      </c>
      <c r="L13" s="130">
        <v>0</v>
      </c>
    </row>
    <row r="14" ht="19.5" customHeight="1" spans="1:12">
      <c r="A14" s="129" t="s">
        <v>137</v>
      </c>
      <c r="B14" s="129"/>
      <c r="C14" s="129"/>
      <c r="D14" s="129" t="s">
        <v>136</v>
      </c>
      <c r="E14" s="130">
        <v>3404</v>
      </c>
      <c r="F14" s="130">
        <v>3404</v>
      </c>
      <c r="G14" s="130">
        <v>0</v>
      </c>
      <c r="H14" s="130">
        <v>0</v>
      </c>
      <c r="I14" s="130">
        <v>0</v>
      </c>
      <c r="J14" s="130">
        <v>0</v>
      </c>
      <c r="K14" s="130">
        <v>0</v>
      </c>
      <c r="L14" s="130">
        <v>0</v>
      </c>
    </row>
    <row r="15" ht="19.5" customHeight="1" spans="1:12">
      <c r="A15" s="129" t="s">
        <v>138</v>
      </c>
      <c r="B15" s="129"/>
      <c r="C15" s="129"/>
      <c r="D15" s="129" t="s">
        <v>139</v>
      </c>
      <c r="E15" s="130">
        <v>46841091.15</v>
      </c>
      <c r="F15" s="130">
        <v>46841091.15</v>
      </c>
      <c r="G15" s="130">
        <v>0</v>
      </c>
      <c r="H15" s="130">
        <v>0</v>
      </c>
      <c r="I15" s="130">
        <v>0</v>
      </c>
      <c r="J15" s="130">
        <v>0</v>
      </c>
      <c r="K15" s="130">
        <v>0</v>
      </c>
      <c r="L15" s="130">
        <v>0</v>
      </c>
    </row>
    <row r="16" ht="19.5" customHeight="1" spans="1:12">
      <c r="A16" s="129" t="s">
        <v>140</v>
      </c>
      <c r="B16" s="129"/>
      <c r="C16" s="129"/>
      <c r="D16" s="129" t="s">
        <v>141</v>
      </c>
      <c r="E16" s="130">
        <v>8603810.27</v>
      </c>
      <c r="F16" s="130">
        <v>8603810.27</v>
      </c>
      <c r="G16" s="130">
        <v>0</v>
      </c>
      <c r="H16" s="130">
        <v>0</v>
      </c>
      <c r="I16" s="130">
        <v>0</v>
      </c>
      <c r="J16" s="130">
        <v>0</v>
      </c>
      <c r="K16" s="130">
        <v>0</v>
      </c>
      <c r="L16" s="130">
        <v>0</v>
      </c>
    </row>
    <row r="17" ht="19.5" customHeight="1" spans="1:12">
      <c r="A17" s="129" t="s">
        <v>142</v>
      </c>
      <c r="B17" s="129"/>
      <c r="C17" s="129"/>
      <c r="D17" s="129" t="s">
        <v>143</v>
      </c>
      <c r="E17" s="130">
        <v>4161253.17</v>
      </c>
      <c r="F17" s="130">
        <v>4161253.17</v>
      </c>
      <c r="G17" s="130">
        <v>0</v>
      </c>
      <c r="H17" s="130">
        <v>0</v>
      </c>
      <c r="I17" s="130">
        <v>0</v>
      </c>
      <c r="J17" s="130">
        <v>0</v>
      </c>
      <c r="K17" s="130">
        <v>0</v>
      </c>
      <c r="L17" s="130">
        <v>0</v>
      </c>
    </row>
    <row r="18" ht="19.5" customHeight="1" spans="1:12">
      <c r="A18" s="129" t="s">
        <v>144</v>
      </c>
      <c r="B18" s="129"/>
      <c r="C18" s="129"/>
      <c r="D18" s="129" t="s">
        <v>145</v>
      </c>
      <c r="E18" s="130">
        <v>1422184.84</v>
      </c>
      <c r="F18" s="130">
        <v>1422184.84</v>
      </c>
      <c r="G18" s="130">
        <v>0</v>
      </c>
      <c r="H18" s="130">
        <v>0</v>
      </c>
      <c r="I18" s="130">
        <v>0</v>
      </c>
      <c r="J18" s="130">
        <v>0</v>
      </c>
      <c r="K18" s="130">
        <v>0</v>
      </c>
      <c r="L18" s="130">
        <v>0</v>
      </c>
    </row>
    <row r="19" ht="19.5" customHeight="1" spans="1:12">
      <c r="A19" s="129" t="s">
        <v>146</v>
      </c>
      <c r="B19" s="129"/>
      <c r="C19" s="129"/>
      <c r="D19" s="129" t="s">
        <v>147</v>
      </c>
      <c r="E19" s="130">
        <v>2871372.26</v>
      </c>
      <c r="F19" s="130">
        <v>2871372.26</v>
      </c>
      <c r="G19" s="130">
        <v>0</v>
      </c>
      <c r="H19" s="130">
        <v>0</v>
      </c>
      <c r="I19" s="130">
        <v>0</v>
      </c>
      <c r="J19" s="130">
        <v>0</v>
      </c>
      <c r="K19" s="130">
        <v>0</v>
      </c>
      <c r="L19" s="130">
        <v>0</v>
      </c>
    </row>
    <row r="20" ht="19.5" customHeight="1" spans="1:12">
      <c r="A20" s="129" t="s">
        <v>148</v>
      </c>
      <c r="B20" s="129"/>
      <c r="C20" s="129"/>
      <c r="D20" s="129" t="s">
        <v>149</v>
      </c>
      <c r="E20" s="130">
        <v>149000</v>
      </c>
      <c r="F20" s="130">
        <v>149000</v>
      </c>
      <c r="G20" s="130">
        <v>0</v>
      </c>
      <c r="H20" s="130">
        <v>0</v>
      </c>
      <c r="I20" s="130">
        <v>0</v>
      </c>
      <c r="J20" s="130">
        <v>0</v>
      </c>
      <c r="K20" s="130">
        <v>0</v>
      </c>
      <c r="L20" s="130">
        <v>0</v>
      </c>
    </row>
    <row r="21" ht="19.5" customHeight="1" spans="1:12">
      <c r="A21" s="129" t="s">
        <v>150</v>
      </c>
      <c r="B21" s="129"/>
      <c r="C21" s="129"/>
      <c r="D21" s="129" t="s">
        <v>151</v>
      </c>
      <c r="E21" s="130">
        <v>27454122.1</v>
      </c>
      <c r="F21" s="130">
        <v>27454122.1</v>
      </c>
      <c r="G21" s="130">
        <v>0</v>
      </c>
      <c r="H21" s="130">
        <v>0</v>
      </c>
      <c r="I21" s="130">
        <v>0</v>
      </c>
      <c r="J21" s="130">
        <v>0</v>
      </c>
      <c r="K21" s="130">
        <v>0</v>
      </c>
      <c r="L21" s="130">
        <v>0</v>
      </c>
    </row>
    <row r="22" ht="19.5" customHeight="1" spans="1:12">
      <c r="A22" s="129" t="s">
        <v>152</v>
      </c>
      <c r="B22" s="129"/>
      <c r="C22" s="129"/>
      <c r="D22" s="129" t="s">
        <v>153</v>
      </c>
      <c r="E22" s="130">
        <v>191521.77</v>
      </c>
      <c r="F22" s="130">
        <v>191521.77</v>
      </c>
      <c r="G22" s="130">
        <v>0</v>
      </c>
      <c r="H22" s="130">
        <v>0</v>
      </c>
      <c r="I22" s="130">
        <v>0</v>
      </c>
      <c r="J22" s="130">
        <v>0</v>
      </c>
      <c r="K22" s="130">
        <v>0</v>
      </c>
      <c r="L22" s="130">
        <v>0</v>
      </c>
    </row>
    <row r="23" ht="19.5" customHeight="1" spans="1:12">
      <c r="A23" s="129" t="s">
        <v>154</v>
      </c>
      <c r="B23" s="129"/>
      <c r="C23" s="129"/>
      <c r="D23" s="129" t="s">
        <v>155</v>
      </c>
      <c r="E23" s="130">
        <v>25821524.8</v>
      </c>
      <c r="F23" s="130">
        <v>25821524.8</v>
      </c>
      <c r="G23" s="130">
        <v>0</v>
      </c>
      <c r="H23" s="130">
        <v>0</v>
      </c>
      <c r="I23" s="130">
        <v>0</v>
      </c>
      <c r="J23" s="130">
        <v>0</v>
      </c>
      <c r="K23" s="130">
        <v>0</v>
      </c>
      <c r="L23" s="130">
        <v>0</v>
      </c>
    </row>
    <row r="24" ht="19.5" customHeight="1" spans="1:12">
      <c r="A24" s="129" t="s">
        <v>156</v>
      </c>
      <c r="B24" s="129"/>
      <c r="C24" s="129"/>
      <c r="D24" s="129" t="s">
        <v>157</v>
      </c>
      <c r="E24" s="130">
        <v>1106019.2</v>
      </c>
      <c r="F24" s="130">
        <v>1106019.2</v>
      </c>
      <c r="G24" s="130">
        <v>0</v>
      </c>
      <c r="H24" s="130">
        <v>0</v>
      </c>
      <c r="I24" s="130">
        <v>0</v>
      </c>
      <c r="J24" s="130">
        <v>0</v>
      </c>
      <c r="K24" s="130">
        <v>0</v>
      </c>
      <c r="L24" s="130">
        <v>0</v>
      </c>
    </row>
    <row r="25" ht="19.5" customHeight="1" spans="1:12">
      <c r="A25" s="129" t="s">
        <v>158</v>
      </c>
      <c r="B25" s="129"/>
      <c r="C25" s="129"/>
      <c r="D25" s="129" t="s">
        <v>159</v>
      </c>
      <c r="E25" s="130">
        <v>8456.33</v>
      </c>
      <c r="F25" s="130">
        <v>8456.33</v>
      </c>
      <c r="G25" s="130">
        <v>0</v>
      </c>
      <c r="H25" s="130">
        <v>0</v>
      </c>
      <c r="I25" s="130">
        <v>0</v>
      </c>
      <c r="J25" s="130">
        <v>0</v>
      </c>
      <c r="K25" s="130">
        <v>0</v>
      </c>
      <c r="L25" s="130">
        <v>0</v>
      </c>
    </row>
    <row r="26" ht="19.5" customHeight="1" spans="1:12">
      <c r="A26" s="129" t="s">
        <v>160</v>
      </c>
      <c r="B26" s="129"/>
      <c r="C26" s="129"/>
      <c r="D26" s="129" t="s">
        <v>161</v>
      </c>
      <c r="E26" s="130">
        <v>326600</v>
      </c>
      <c r="F26" s="130">
        <v>326600</v>
      </c>
      <c r="G26" s="130">
        <v>0</v>
      </c>
      <c r="H26" s="130">
        <v>0</v>
      </c>
      <c r="I26" s="130">
        <v>0</v>
      </c>
      <c r="J26" s="130">
        <v>0</v>
      </c>
      <c r="K26" s="130">
        <v>0</v>
      </c>
      <c r="L26" s="130">
        <v>0</v>
      </c>
    </row>
    <row r="27" ht="19.5" customHeight="1" spans="1:12">
      <c r="A27" s="129" t="s">
        <v>162</v>
      </c>
      <c r="B27" s="129"/>
      <c r="C27" s="129"/>
      <c r="D27" s="129" t="s">
        <v>163</v>
      </c>
      <c r="E27" s="130">
        <v>10491438.78</v>
      </c>
      <c r="F27" s="130">
        <v>10491438.78</v>
      </c>
      <c r="G27" s="130">
        <v>0</v>
      </c>
      <c r="H27" s="130">
        <v>0</v>
      </c>
      <c r="I27" s="130">
        <v>0</v>
      </c>
      <c r="J27" s="130">
        <v>0</v>
      </c>
      <c r="K27" s="130">
        <v>0</v>
      </c>
      <c r="L27" s="130">
        <v>0</v>
      </c>
    </row>
    <row r="28" ht="19.5" customHeight="1" spans="1:12">
      <c r="A28" s="129" t="s">
        <v>164</v>
      </c>
      <c r="B28" s="129"/>
      <c r="C28" s="129"/>
      <c r="D28" s="129" t="s">
        <v>165</v>
      </c>
      <c r="E28" s="130">
        <v>10491438.78</v>
      </c>
      <c r="F28" s="130">
        <v>10491438.78</v>
      </c>
      <c r="G28" s="130">
        <v>0</v>
      </c>
      <c r="H28" s="130">
        <v>0</v>
      </c>
      <c r="I28" s="130">
        <v>0</v>
      </c>
      <c r="J28" s="130">
        <v>0</v>
      </c>
      <c r="K28" s="130">
        <v>0</v>
      </c>
      <c r="L28" s="130">
        <v>0</v>
      </c>
    </row>
    <row r="29" ht="19.5" customHeight="1" spans="1:12">
      <c r="A29" s="129" t="s">
        <v>166</v>
      </c>
      <c r="B29" s="129"/>
      <c r="C29" s="129"/>
      <c r="D29" s="129" t="s">
        <v>167</v>
      </c>
      <c r="E29" s="130">
        <v>291720</v>
      </c>
      <c r="F29" s="130">
        <v>291720</v>
      </c>
      <c r="G29" s="130">
        <v>0</v>
      </c>
      <c r="H29" s="130">
        <v>0</v>
      </c>
      <c r="I29" s="130">
        <v>0</v>
      </c>
      <c r="J29" s="130">
        <v>0</v>
      </c>
      <c r="K29" s="130">
        <v>0</v>
      </c>
      <c r="L29" s="130">
        <v>0</v>
      </c>
    </row>
    <row r="30" ht="19.5" customHeight="1" spans="1:12">
      <c r="A30" s="129" t="s">
        <v>168</v>
      </c>
      <c r="B30" s="129"/>
      <c r="C30" s="129"/>
      <c r="D30" s="129" t="s">
        <v>167</v>
      </c>
      <c r="E30" s="130">
        <v>291720</v>
      </c>
      <c r="F30" s="130">
        <v>291720</v>
      </c>
      <c r="G30" s="130">
        <v>0</v>
      </c>
      <c r="H30" s="130">
        <v>0</v>
      </c>
      <c r="I30" s="130">
        <v>0</v>
      </c>
      <c r="J30" s="130">
        <v>0</v>
      </c>
      <c r="K30" s="130">
        <v>0</v>
      </c>
      <c r="L30" s="130">
        <v>0</v>
      </c>
    </row>
    <row r="31" ht="19.5" customHeight="1" spans="1:12">
      <c r="A31" s="129" t="s">
        <v>169</v>
      </c>
      <c r="B31" s="129"/>
      <c r="C31" s="129"/>
      <c r="D31" s="129" t="s">
        <v>170</v>
      </c>
      <c r="E31" s="130">
        <v>4337046.63</v>
      </c>
      <c r="F31" s="130">
        <v>4337046.63</v>
      </c>
      <c r="G31" s="130">
        <v>0</v>
      </c>
      <c r="H31" s="130">
        <v>0</v>
      </c>
      <c r="I31" s="130">
        <v>0</v>
      </c>
      <c r="J31" s="130">
        <v>0</v>
      </c>
      <c r="K31" s="130">
        <v>0</v>
      </c>
      <c r="L31" s="130">
        <v>0</v>
      </c>
    </row>
    <row r="32" ht="19.5" customHeight="1" spans="1:12">
      <c r="A32" s="129" t="s">
        <v>171</v>
      </c>
      <c r="B32" s="129"/>
      <c r="C32" s="129"/>
      <c r="D32" s="129" t="s">
        <v>172</v>
      </c>
      <c r="E32" s="130">
        <v>4639.56</v>
      </c>
      <c r="F32" s="130">
        <v>4639.56</v>
      </c>
      <c r="G32" s="130">
        <v>0</v>
      </c>
      <c r="H32" s="130">
        <v>0</v>
      </c>
      <c r="I32" s="130">
        <v>0</v>
      </c>
      <c r="J32" s="130">
        <v>0</v>
      </c>
      <c r="K32" s="130">
        <v>0</v>
      </c>
      <c r="L32" s="130">
        <v>0</v>
      </c>
    </row>
    <row r="33" ht="19.5" customHeight="1" spans="1:12">
      <c r="A33" s="129" t="s">
        <v>173</v>
      </c>
      <c r="B33" s="129"/>
      <c r="C33" s="129"/>
      <c r="D33" s="129" t="s">
        <v>174</v>
      </c>
      <c r="E33" s="130">
        <v>4639.56</v>
      </c>
      <c r="F33" s="130">
        <v>4639.56</v>
      </c>
      <c r="G33" s="130">
        <v>0</v>
      </c>
      <c r="H33" s="130">
        <v>0</v>
      </c>
      <c r="I33" s="130">
        <v>0</v>
      </c>
      <c r="J33" s="130">
        <v>0</v>
      </c>
      <c r="K33" s="130">
        <v>0</v>
      </c>
      <c r="L33" s="130">
        <v>0</v>
      </c>
    </row>
    <row r="34" ht="19.5" customHeight="1" spans="1:12">
      <c r="A34" s="129" t="s">
        <v>175</v>
      </c>
      <c r="B34" s="129"/>
      <c r="C34" s="129"/>
      <c r="D34" s="129" t="s">
        <v>176</v>
      </c>
      <c r="E34" s="130">
        <v>3388638.87</v>
      </c>
      <c r="F34" s="130">
        <v>3388638.87</v>
      </c>
      <c r="G34" s="130">
        <v>0</v>
      </c>
      <c r="H34" s="130">
        <v>0</v>
      </c>
      <c r="I34" s="130">
        <v>0</v>
      </c>
      <c r="J34" s="130">
        <v>0</v>
      </c>
      <c r="K34" s="130">
        <v>0</v>
      </c>
      <c r="L34" s="130">
        <v>0</v>
      </c>
    </row>
    <row r="35" ht="19.5" customHeight="1" spans="1:12">
      <c r="A35" s="129" t="s">
        <v>177</v>
      </c>
      <c r="B35" s="129"/>
      <c r="C35" s="129"/>
      <c r="D35" s="129" t="s">
        <v>178</v>
      </c>
      <c r="E35" s="130">
        <v>3388638.87</v>
      </c>
      <c r="F35" s="130">
        <v>3388638.87</v>
      </c>
      <c r="G35" s="130">
        <v>0</v>
      </c>
      <c r="H35" s="130">
        <v>0</v>
      </c>
      <c r="I35" s="130">
        <v>0</v>
      </c>
      <c r="J35" s="130">
        <v>0</v>
      </c>
      <c r="K35" s="130">
        <v>0</v>
      </c>
      <c r="L35" s="130">
        <v>0</v>
      </c>
    </row>
    <row r="36" ht="19.5" customHeight="1" spans="1:12">
      <c r="A36" s="129" t="s">
        <v>179</v>
      </c>
      <c r="B36" s="129"/>
      <c r="C36" s="129"/>
      <c r="D36" s="129" t="s">
        <v>180</v>
      </c>
      <c r="E36" s="130">
        <v>943768.2</v>
      </c>
      <c r="F36" s="130">
        <v>943768.2</v>
      </c>
      <c r="G36" s="130">
        <v>0</v>
      </c>
      <c r="H36" s="130">
        <v>0</v>
      </c>
      <c r="I36" s="130">
        <v>0</v>
      </c>
      <c r="J36" s="130">
        <v>0</v>
      </c>
      <c r="K36" s="130">
        <v>0</v>
      </c>
      <c r="L36" s="130">
        <v>0</v>
      </c>
    </row>
    <row r="37" ht="19.5" customHeight="1" spans="1:12">
      <c r="A37" s="129" t="s">
        <v>181</v>
      </c>
      <c r="B37" s="129"/>
      <c r="C37" s="129"/>
      <c r="D37" s="129" t="s">
        <v>182</v>
      </c>
      <c r="E37" s="130">
        <v>391278.25</v>
      </c>
      <c r="F37" s="130">
        <v>391278.25</v>
      </c>
      <c r="G37" s="130">
        <v>0</v>
      </c>
      <c r="H37" s="130">
        <v>0</v>
      </c>
      <c r="I37" s="130">
        <v>0</v>
      </c>
      <c r="J37" s="130">
        <v>0</v>
      </c>
      <c r="K37" s="130">
        <v>0</v>
      </c>
      <c r="L37" s="130">
        <v>0</v>
      </c>
    </row>
    <row r="38" ht="19.5" customHeight="1" spans="1:12">
      <c r="A38" s="129" t="s">
        <v>183</v>
      </c>
      <c r="B38" s="129"/>
      <c r="C38" s="129"/>
      <c r="D38" s="129" t="s">
        <v>184</v>
      </c>
      <c r="E38" s="130">
        <v>158176.36</v>
      </c>
      <c r="F38" s="130">
        <v>158176.36</v>
      </c>
      <c r="G38" s="130">
        <v>0</v>
      </c>
      <c r="H38" s="130">
        <v>0</v>
      </c>
      <c r="I38" s="130">
        <v>0</v>
      </c>
      <c r="J38" s="130">
        <v>0</v>
      </c>
      <c r="K38" s="130">
        <v>0</v>
      </c>
      <c r="L38" s="130">
        <v>0</v>
      </c>
    </row>
    <row r="39" ht="19.5" customHeight="1" spans="1:12">
      <c r="A39" s="129" t="s">
        <v>185</v>
      </c>
      <c r="B39" s="129"/>
      <c r="C39" s="129"/>
      <c r="D39" s="129" t="s">
        <v>186</v>
      </c>
      <c r="E39" s="130">
        <v>383594.73</v>
      </c>
      <c r="F39" s="130">
        <v>383594.73</v>
      </c>
      <c r="G39" s="130">
        <v>0</v>
      </c>
      <c r="H39" s="130">
        <v>0</v>
      </c>
      <c r="I39" s="130">
        <v>0</v>
      </c>
      <c r="J39" s="130">
        <v>0</v>
      </c>
      <c r="K39" s="130">
        <v>0</v>
      </c>
      <c r="L39" s="130">
        <v>0</v>
      </c>
    </row>
    <row r="40" ht="19.5" customHeight="1" spans="1:12">
      <c r="A40" s="129" t="s">
        <v>187</v>
      </c>
      <c r="B40" s="129"/>
      <c r="C40" s="129"/>
      <c r="D40" s="129" t="s">
        <v>188</v>
      </c>
      <c r="E40" s="130">
        <v>10718.86</v>
      </c>
      <c r="F40" s="130">
        <v>10718.86</v>
      </c>
      <c r="G40" s="130">
        <v>0</v>
      </c>
      <c r="H40" s="130">
        <v>0</v>
      </c>
      <c r="I40" s="130">
        <v>0</v>
      </c>
      <c r="J40" s="130">
        <v>0</v>
      </c>
      <c r="K40" s="130">
        <v>0</v>
      </c>
      <c r="L40" s="130">
        <v>0</v>
      </c>
    </row>
    <row r="41" ht="19.5" customHeight="1" spans="1:12">
      <c r="A41" s="129" t="s">
        <v>189</v>
      </c>
      <c r="B41" s="129"/>
      <c r="C41" s="129"/>
      <c r="D41" s="129" t="s">
        <v>190</v>
      </c>
      <c r="E41" s="130">
        <v>2460250</v>
      </c>
      <c r="F41" s="130">
        <v>2460250</v>
      </c>
      <c r="G41" s="130">
        <v>0</v>
      </c>
      <c r="H41" s="130">
        <v>0</v>
      </c>
      <c r="I41" s="130">
        <v>0</v>
      </c>
      <c r="J41" s="130">
        <v>0</v>
      </c>
      <c r="K41" s="130">
        <v>0</v>
      </c>
      <c r="L41" s="130">
        <v>0</v>
      </c>
    </row>
    <row r="42" ht="19.5" customHeight="1" spans="1:12">
      <c r="A42" s="129" t="s">
        <v>191</v>
      </c>
      <c r="B42" s="129"/>
      <c r="C42" s="129"/>
      <c r="D42" s="129" t="s">
        <v>192</v>
      </c>
      <c r="E42" s="130">
        <v>457000</v>
      </c>
      <c r="F42" s="130">
        <v>457000</v>
      </c>
      <c r="G42" s="130">
        <v>0</v>
      </c>
      <c r="H42" s="130">
        <v>0</v>
      </c>
      <c r="I42" s="130">
        <v>0</v>
      </c>
      <c r="J42" s="130">
        <v>0</v>
      </c>
      <c r="K42" s="130">
        <v>0</v>
      </c>
      <c r="L42" s="130">
        <v>0</v>
      </c>
    </row>
    <row r="43" ht="19.5" customHeight="1" spans="1:12">
      <c r="A43" s="129" t="s">
        <v>193</v>
      </c>
      <c r="B43" s="129"/>
      <c r="C43" s="129"/>
      <c r="D43" s="129" t="s">
        <v>194</v>
      </c>
      <c r="E43" s="130">
        <v>457000</v>
      </c>
      <c r="F43" s="130">
        <v>457000</v>
      </c>
      <c r="G43" s="130">
        <v>0</v>
      </c>
      <c r="H43" s="130">
        <v>0</v>
      </c>
      <c r="I43" s="130">
        <v>0</v>
      </c>
      <c r="J43" s="130">
        <v>0</v>
      </c>
      <c r="K43" s="130">
        <v>0</v>
      </c>
      <c r="L43" s="130">
        <v>0</v>
      </c>
    </row>
    <row r="44" ht="19.5" customHeight="1" spans="1:12">
      <c r="A44" s="129" t="s">
        <v>195</v>
      </c>
      <c r="B44" s="129"/>
      <c r="C44" s="129"/>
      <c r="D44" s="129" t="s">
        <v>196</v>
      </c>
      <c r="E44" s="130">
        <v>2003250</v>
      </c>
      <c r="F44" s="130">
        <v>2003250</v>
      </c>
      <c r="G44" s="130">
        <v>0</v>
      </c>
      <c r="H44" s="130">
        <v>0</v>
      </c>
      <c r="I44" s="130">
        <v>0</v>
      </c>
      <c r="J44" s="130">
        <v>0</v>
      </c>
      <c r="K44" s="130">
        <v>0</v>
      </c>
      <c r="L44" s="130">
        <v>0</v>
      </c>
    </row>
    <row r="45" ht="19.5" customHeight="1" spans="1:12">
      <c r="A45" s="129" t="s">
        <v>197</v>
      </c>
      <c r="B45" s="129"/>
      <c r="C45" s="129"/>
      <c r="D45" s="129" t="s">
        <v>198</v>
      </c>
      <c r="E45" s="130">
        <v>2003250</v>
      </c>
      <c r="F45" s="130">
        <v>2003250</v>
      </c>
      <c r="G45" s="130">
        <v>0</v>
      </c>
      <c r="H45" s="130">
        <v>0</v>
      </c>
      <c r="I45" s="130">
        <v>0</v>
      </c>
      <c r="J45" s="130">
        <v>0</v>
      </c>
      <c r="K45" s="130">
        <v>0</v>
      </c>
      <c r="L45" s="130">
        <v>0</v>
      </c>
    </row>
    <row r="46" ht="19.5" customHeight="1" spans="1:12">
      <c r="A46" s="129" t="s">
        <v>199</v>
      </c>
      <c r="B46" s="129"/>
      <c r="C46" s="129"/>
      <c r="D46" s="129" t="s">
        <v>200</v>
      </c>
      <c r="E46" s="130">
        <v>741383</v>
      </c>
      <c r="F46" s="130">
        <v>741383</v>
      </c>
      <c r="G46" s="130">
        <v>0</v>
      </c>
      <c r="H46" s="130">
        <v>0</v>
      </c>
      <c r="I46" s="130">
        <v>0</v>
      </c>
      <c r="J46" s="130">
        <v>0</v>
      </c>
      <c r="K46" s="130">
        <v>0</v>
      </c>
      <c r="L46" s="130">
        <v>0</v>
      </c>
    </row>
    <row r="47" ht="19.5" customHeight="1" spans="1:12">
      <c r="A47" s="129" t="s">
        <v>201</v>
      </c>
      <c r="B47" s="129"/>
      <c r="C47" s="129"/>
      <c r="D47" s="129" t="s">
        <v>202</v>
      </c>
      <c r="E47" s="130">
        <v>741383</v>
      </c>
      <c r="F47" s="130">
        <v>741383</v>
      </c>
      <c r="G47" s="130">
        <v>0</v>
      </c>
      <c r="H47" s="130">
        <v>0</v>
      </c>
      <c r="I47" s="130">
        <v>0</v>
      </c>
      <c r="J47" s="130">
        <v>0</v>
      </c>
      <c r="K47" s="130">
        <v>0</v>
      </c>
      <c r="L47" s="130">
        <v>0</v>
      </c>
    </row>
    <row r="48" ht="19.5" customHeight="1" spans="1:12">
      <c r="A48" s="129" t="s">
        <v>203</v>
      </c>
      <c r="B48" s="129"/>
      <c r="C48" s="129"/>
      <c r="D48" s="129" t="s">
        <v>204</v>
      </c>
      <c r="E48" s="130">
        <v>741383</v>
      </c>
      <c r="F48" s="130">
        <v>741383</v>
      </c>
      <c r="G48" s="130">
        <v>0</v>
      </c>
      <c r="H48" s="130">
        <v>0</v>
      </c>
      <c r="I48" s="130">
        <v>0</v>
      </c>
      <c r="J48" s="130">
        <v>0</v>
      </c>
      <c r="K48" s="130">
        <v>0</v>
      </c>
      <c r="L48" s="130">
        <v>0</v>
      </c>
    </row>
    <row r="49" ht="19.5" customHeight="1" spans="1:12">
      <c r="A49" s="129" t="s">
        <v>205</v>
      </c>
      <c r="B49" s="129"/>
      <c r="C49" s="129"/>
      <c r="D49" s="129"/>
      <c r="E49" s="129"/>
      <c r="F49" s="129"/>
      <c r="G49" s="129"/>
      <c r="H49" s="129"/>
      <c r="I49" s="129"/>
      <c r="J49" s="129"/>
      <c r="K49" s="129"/>
      <c r="L49" s="129"/>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9"/>
  <sheetViews>
    <sheetView workbookViewId="0">
      <selection activeCell="M11" sqref="M11"/>
    </sheetView>
  </sheetViews>
  <sheetFormatPr defaultColWidth="9" defaultRowHeight="13.5"/>
  <cols>
    <col min="3" max="3" width="19.7583333333333" customWidth="1"/>
    <col min="4" max="4" width="22.625" customWidth="1"/>
    <col min="8" max="8" width="13.2583333333333" customWidth="1"/>
    <col min="9" max="9" width="12.5" customWidth="1"/>
    <col min="11" max="11" width="22.8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787</v>
      </c>
    </row>
    <row r="3" ht="31" customHeight="1" spans="1:11">
      <c r="A3" s="3" t="s">
        <v>642</v>
      </c>
      <c r="B3" s="3"/>
      <c r="C3" s="4" t="s">
        <v>788</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8.8</v>
      </c>
      <c r="G6" s="11"/>
      <c r="H6" s="12">
        <v>8.8</v>
      </c>
      <c r="I6" s="13">
        <v>10</v>
      </c>
      <c r="J6" s="13">
        <v>100</v>
      </c>
      <c r="K6" s="14">
        <v>10</v>
      </c>
    </row>
    <row r="7" ht="31" customHeight="1" spans="1:11">
      <c r="A7" s="6"/>
      <c r="B7" s="6"/>
      <c r="C7" s="9" t="s">
        <v>652</v>
      </c>
      <c r="D7" s="10">
        <v>0</v>
      </c>
      <c r="E7" s="11"/>
      <c r="F7" s="10">
        <v>8.8</v>
      </c>
      <c r="G7" s="11"/>
      <c r="H7" s="12">
        <v>8.8</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47" customHeight="1" spans="1:11">
      <c r="A11" s="21"/>
      <c r="B11" s="45" t="s">
        <v>789</v>
      </c>
      <c r="C11" s="45"/>
      <c r="D11" s="45"/>
      <c r="E11" s="45"/>
      <c r="F11" s="45"/>
      <c r="G11" s="45"/>
      <c r="H11" s="45" t="s">
        <v>790</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791</v>
      </c>
      <c r="E16" s="33" t="s">
        <v>605</v>
      </c>
      <c r="F16" s="33" t="s">
        <v>18</v>
      </c>
      <c r="G16" s="33" t="s">
        <v>607</v>
      </c>
      <c r="H16" s="33" t="s">
        <v>18</v>
      </c>
      <c r="I16" s="34">
        <v>15</v>
      </c>
      <c r="J16" s="34">
        <v>15</v>
      </c>
      <c r="K16" s="35" t="s">
        <v>738</v>
      </c>
    </row>
    <row r="17" ht="42.75" customHeight="1" spans="1:11">
      <c r="A17" s="30" t="s">
        <v>596</v>
      </c>
      <c r="B17" s="36"/>
      <c r="C17" s="32" t="s">
        <v>598</v>
      </c>
      <c r="D17" s="32" t="s">
        <v>792</v>
      </c>
      <c r="E17" s="33" t="s">
        <v>605</v>
      </c>
      <c r="F17" s="33" t="s">
        <v>793</v>
      </c>
      <c r="G17" s="33" t="s">
        <v>794</v>
      </c>
      <c r="H17" s="33" t="s">
        <v>793</v>
      </c>
      <c r="I17" s="34">
        <v>15</v>
      </c>
      <c r="J17" s="34">
        <v>15</v>
      </c>
      <c r="K17" s="35" t="s">
        <v>738</v>
      </c>
    </row>
    <row r="18" ht="42.75" customHeight="1" spans="1:11">
      <c r="A18" s="30" t="s">
        <v>596</v>
      </c>
      <c r="B18" s="36"/>
      <c r="C18" s="32" t="s">
        <v>598</v>
      </c>
      <c r="D18" s="32" t="s">
        <v>795</v>
      </c>
      <c r="E18" s="33" t="s">
        <v>605</v>
      </c>
      <c r="F18" s="33" t="s">
        <v>54</v>
      </c>
      <c r="G18" s="33" t="s">
        <v>607</v>
      </c>
      <c r="H18" s="33" t="s">
        <v>54</v>
      </c>
      <c r="I18" s="34">
        <v>15</v>
      </c>
      <c r="J18" s="34">
        <v>15</v>
      </c>
      <c r="K18" s="35" t="s">
        <v>730</v>
      </c>
    </row>
    <row r="19" ht="42.75" customHeight="1" spans="1:11">
      <c r="A19" s="30" t="s">
        <v>596</v>
      </c>
      <c r="B19" s="36"/>
      <c r="C19" s="32" t="s">
        <v>616</v>
      </c>
      <c r="D19" s="32" t="s">
        <v>796</v>
      </c>
      <c r="E19" s="33" t="s">
        <v>605</v>
      </c>
      <c r="F19" s="33" t="s">
        <v>666</v>
      </c>
      <c r="G19" s="33" t="s">
        <v>619</v>
      </c>
      <c r="H19" s="33" t="s">
        <v>666</v>
      </c>
      <c r="I19" s="34">
        <v>15</v>
      </c>
      <c r="J19" s="34">
        <v>15</v>
      </c>
      <c r="K19" s="35" t="s">
        <v>730</v>
      </c>
    </row>
    <row r="20" ht="42.75" customHeight="1" spans="1:11">
      <c r="A20" s="30" t="s">
        <v>625</v>
      </c>
      <c r="B20" s="36"/>
      <c r="C20" s="32" t="s">
        <v>626</v>
      </c>
      <c r="D20" s="32" t="s">
        <v>797</v>
      </c>
      <c r="E20" s="33" t="s">
        <v>605</v>
      </c>
      <c r="F20" s="33" t="s">
        <v>672</v>
      </c>
      <c r="G20" s="33" t="s">
        <v>597</v>
      </c>
      <c r="H20" s="33" t="s">
        <v>631</v>
      </c>
      <c r="I20" s="34">
        <v>20</v>
      </c>
      <c r="J20" s="34">
        <v>20</v>
      </c>
      <c r="K20" s="35" t="s">
        <v>730</v>
      </c>
    </row>
    <row r="21" ht="42.75" customHeight="1" spans="1:11">
      <c r="A21" s="30" t="s">
        <v>633</v>
      </c>
      <c r="B21" s="36"/>
      <c r="C21" s="32" t="s">
        <v>634</v>
      </c>
      <c r="D21" s="32" t="s">
        <v>798</v>
      </c>
      <c r="E21" s="33" t="s">
        <v>600</v>
      </c>
      <c r="F21" s="33" t="s">
        <v>665</v>
      </c>
      <c r="G21" s="33" t="s">
        <v>619</v>
      </c>
      <c r="H21" s="33" t="s">
        <v>666</v>
      </c>
      <c r="I21" s="34">
        <v>10</v>
      </c>
      <c r="J21" s="34">
        <v>10</v>
      </c>
      <c r="K21" s="35" t="s">
        <v>730</v>
      </c>
    </row>
    <row r="22" ht="42.75" customHeight="1" spans="1:11">
      <c r="A22" s="21" t="s">
        <v>679</v>
      </c>
      <c r="B22" s="21"/>
      <c r="C22" s="21"/>
      <c r="D22" s="37" t="s">
        <v>597</v>
      </c>
      <c r="E22" s="37"/>
      <c r="F22" s="37"/>
      <c r="G22" s="37"/>
      <c r="H22" s="37"/>
      <c r="I22" s="37"/>
      <c r="J22" s="37"/>
      <c r="K22" s="37"/>
    </row>
    <row r="23" ht="42.75" customHeight="1" spans="1:11">
      <c r="A23" s="38" t="s">
        <v>680</v>
      </c>
      <c r="B23" s="39"/>
      <c r="C23" s="39"/>
      <c r="D23" s="39"/>
      <c r="E23" s="39"/>
      <c r="F23" s="39"/>
      <c r="G23" s="39"/>
      <c r="H23" s="40"/>
      <c r="I23" s="21" t="s">
        <v>681</v>
      </c>
      <c r="J23" s="21" t="s">
        <v>682</v>
      </c>
      <c r="K23" s="21" t="s">
        <v>683</v>
      </c>
    </row>
    <row r="24" ht="42.75" customHeight="1" spans="1:11">
      <c r="A24" s="41"/>
      <c r="B24" s="42"/>
      <c r="C24" s="42"/>
      <c r="D24" s="42"/>
      <c r="E24" s="42"/>
      <c r="F24" s="42"/>
      <c r="G24" s="42"/>
      <c r="H24" s="43"/>
      <c r="I24" s="13">
        <v>100</v>
      </c>
      <c r="J24" s="13">
        <v>100</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6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8"/>
  <sheetViews>
    <sheetView topLeftCell="A2" workbookViewId="0">
      <selection activeCell="A25" sqref="A25:K25"/>
    </sheetView>
  </sheetViews>
  <sheetFormatPr defaultColWidth="9" defaultRowHeight="13.5"/>
  <cols>
    <col min="3" max="3" width="21" customWidth="1"/>
    <col min="4" max="4" width="19" customWidth="1"/>
    <col min="8" max="8" width="14.2583333333333" customWidth="1"/>
    <col min="9" max="9" width="12.125" customWidth="1"/>
    <col min="10" max="10" width="12.5" customWidth="1"/>
    <col min="11" max="11" width="15.7583333333333"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799</v>
      </c>
    </row>
    <row r="3" ht="31" customHeight="1" spans="1:11">
      <c r="A3" s="3" t="s">
        <v>642</v>
      </c>
      <c r="B3" s="3"/>
      <c r="C3" s="4" t="s">
        <v>800</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45.7</v>
      </c>
      <c r="G6" s="11"/>
      <c r="H6" s="12">
        <v>45.7</v>
      </c>
      <c r="I6" s="13">
        <v>10</v>
      </c>
      <c r="J6" s="13">
        <v>100</v>
      </c>
      <c r="K6" s="14">
        <v>10</v>
      </c>
    </row>
    <row r="7" ht="31" customHeight="1" spans="1:11">
      <c r="A7" s="6"/>
      <c r="B7" s="6"/>
      <c r="C7" s="9" t="s">
        <v>652</v>
      </c>
      <c r="D7" s="10">
        <v>0</v>
      </c>
      <c r="E7" s="11"/>
      <c r="F7" s="10">
        <v>45.7</v>
      </c>
      <c r="G7" s="11"/>
      <c r="H7" s="12">
        <v>45.7</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61" customHeight="1" spans="1:11">
      <c r="A11" s="21"/>
      <c r="B11" s="45" t="s">
        <v>801</v>
      </c>
      <c r="C11" s="45"/>
      <c r="D11" s="45"/>
      <c r="E11" s="45"/>
      <c r="F11" s="45"/>
      <c r="G11" s="45"/>
      <c r="H11" s="45" t="s">
        <v>802</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803</v>
      </c>
      <c r="E16" s="33" t="s">
        <v>605</v>
      </c>
      <c r="F16" s="33" t="s">
        <v>804</v>
      </c>
      <c r="G16" s="33" t="s">
        <v>805</v>
      </c>
      <c r="H16" s="33" t="s">
        <v>806</v>
      </c>
      <c r="I16" s="34">
        <v>17</v>
      </c>
      <c r="J16" s="34">
        <v>14.94</v>
      </c>
      <c r="K16" s="35" t="s">
        <v>807</v>
      </c>
    </row>
    <row r="17" ht="42.75" customHeight="1" spans="1:11">
      <c r="A17" s="30" t="s">
        <v>596</v>
      </c>
      <c r="B17" s="36"/>
      <c r="C17" s="32" t="s">
        <v>616</v>
      </c>
      <c r="D17" s="32" t="s">
        <v>808</v>
      </c>
      <c r="E17" s="33" t="s">
        <v>605</v>
      </c>
      <c r="F17" s="33" t="s">
        <v>666</v>
      </c>
      <c r="G17" s="33" t="s">
        <v>619</v>
      </c>
      <c r="H17" s="33" t="s">
        <v>666</v>
      </c>
      <c r="I17" s="34">
        <v>17</v>
      </c>
      <c r="J17" s="34">
        <v>17</v>
      </c>
      <c r="K17" s="35" t="s">
        <v>738</v>
      </c>
    </row>
    <row r="18" ht="42.75" customHeight="1" spans="1:11">
      <c r="A18" s="30" t="s">
        <v>596</v>
      </c>
      <c r="B18" s="36"/>
      <c r="C18" s="32" t="s">
        <v>739</v>
      </c>
      <c r="D18" s="32" t="s">
        <v>809</v>
      </c>
      <c r="E18" s="33" t="s">
        <v>605</v>
      </c>
      <c r="F18" s="33" t="s">
        <v>666</v>
      </c>
      <c r="G18" s="33" t="s">
        <v>619</v>
      </c>
      <c r="H18" s="33" t="s">
        <v>666</v>
      </c>
      <c r="I18" s="34">
        <v>16</v>
      </c>
      <c r="J18" s="34">
        <v>16</v>
      </c>
      <c r="K18" s="35" t="s">
        <v>738</v>
      </c>
    </row>
    <row r="19" ht="42.75" customHeight="1" spans="1:11">
      <c r="A19" s="30" t="s">
        <v>625</v>
      </c>
      <c r="B19" s="36"/>
      <c r="C19" s="32" t="s">
        <v>626</v>
      </c>
      <c r="D19" s="32" t="s">
        <v>810</v>
      </c>
      <c r="E19" s="33" t="s">
        <v>600</v>
      </c>
      <c r="F19" s="33" t="s">
        <v>669</v>
      </c>
      <c r="G19" s="33" t="s">
        <v>619</v>
      </c>
      <c r="H19" s="33" t="s">
        <v>665</v>
      </c>
      <c r="I19" s="34">
        <v>30</v>
      </c>
      <c r="J19" s="34">
        <v>30</v>
      </c>
      <c r="K19" s="35" t="s">
        <v>730</v>
      </c>
    </row>
    <row r="20" ht="42.75" customHeight="1" spans="1:11">
      <c r="A20" s="30" t="s">
        <v>633</v>
      </c>
      <c r="B20" s="36"/>
      <c r="C20" s="32" t="s">
        <v>634</v>
      </c>
      <c r="D20" s="32" t="s">
        <v>798</v>
      </c>
      <c r="E20" s="33" t="s">
        <v>600</v>
      </c>
      <c r="F20" s="33" t="s">
        <v>669</v>
      </c>
      <c r="G20" s="33" t="s">
        <v>619</v>
      </c>
      <c r="H20" s="33" t="s">
        <v>666</v>
      </c>
      <c r="I20" s="34">
        <v>10</v>
      </c>
      <c r="J20" s="34">
        <v>10</v>
      </c>
      <c r="K20" s="35" t="s">
        <v>738</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97.94</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3"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8"/>
  <sheetViews>
    <sheetView workbookViewId="0">
      <selection activeCell="A25" sqref="A25:K25"/>
    </sheetView>
  </sheetViews>
  <sheetFormatPr defaultColWidth="9" defaultRowHeight="13.5"/>
  <cols>
    <col min="3" max="3" width="18.625" customWidth="1"/>
    <col min="4" max="4" width="24.2583333333333" customWidth="1"/>
    <col min="8" max="8" width="12.5" customWidth="1"/>
    <col min="9" max="9" width="11.5" customWidth="1"/>
    <col min="10" max="10" width="10.625" customWidth="1"/>
    <col min="11" max="11" width="18.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811</v>
      </c>
    </row>
    <row r="3" ht="31" customHeight="1" spans="1:11">
      <c r="A3" s="3" t="s">
        <v>642</v>
      </c>
      <c r="B3" s="3"/>
      <c r="C3" s="4" t="s">
        <v>812</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211.25</v>
      </c>
      <c r="G6" s="11"/>
      <c r="H6" s="12">
        <v>140.75</v>
      </c>
      <c r="I6" s="13">
        <v>10</v>
      </c>
      <c r="J6" s="13">
        <v>66.63</v>
      </c>
      <c r="K6" s="14">
        <v>6.66</v>
      </c>
    </row>
    <row r="7" ht="31" customHeight="1" spans="1:11">
      <c r="A7" s="6"/>
      <c r="B7" s="6"/>
      <c r="C7" s="9" t="s">
        <v>652</v>
      </c>
      <c r="D7" s="10">
        <v>0</v>
      </c>
      <c r="E7" s="11"/>
      <c r="F7" s="10">
        <v>211.25</v>
      </c>
      <c r="G7" s="11"/>
      <c r="H7" s="12">
        <v>140.75</v>
      </c>
      <c r="I7" s="15"/>
      <c r="J7" s="13">
        <v>66.63</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79" customHeight="1" spans="1:11">
      <c r="A11" s="21"/>
      <c r="B11" s="45" t="s">
        <v>813</v>
      </c>
      <c r="C11" s="45"/>
      <c r="D11" s="45"/>
      <c r="E11" s="45"/>
      <c r="F11" s="45"/>
      <c r="G11" s="45"/>
      <c r="H11" s="45" t="s">
        <v>814</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815</v>
      </c>
      <c r="E16" s="33" t="s">
        <v>605</v>
      </c>
      <c r="F16" s="33" t="s">
        <v>45</v>
      </c>
      <c r="G16" s="33" t="s">
        <v>607</v>
      </c>
      <c r="H16" s="33" t="s">
        <v>816</v>
      </c>
      <c r="I16" s="34">
        <v>17</v>
      </c>
      <c r="J16" s="34">
        <v>17</v>
      </c>
      <c r="K16" s="35" t="s">
        <v>738</v>
      </c>
    </row>
    <row r="17" ht="42.75" customHeight="1" spans="1:11">
      <c r="A17" s="30" t="s">
        <v>596</v>
      </c>
      <c r="B17" s="36"/>
      <c r="C17" s="32" t="s">
        <v>739</v>
      </c>
      <c r="D17" s="32" t="s">
        <v>817</v>
      </c>
      <c r="E17" s="33" t="s">
        <v>818</v>
      </c>
      <c r="F17" s="33" t="s">
        <v>819</v>
      </c>
      <c r="G17" s="33" t="s">
        <v>820</v>
      </c>
      <c r="H17" s="33" t="s">
        <v>819</v>
      </c>
      <c r="I17" s="34">
        <v>17</v>
      </c>
      <c r="J17" s="34">
        <v>17</v>
      </c>
      <c r="K17" s="35" t="s">
        <v>738</v>
      </c>
    </row>
    <row r="18" ht="42.75" customHeight="1" spans="1:11">
      <c r="A18" s="30" t="s">
        <v>596</v>
      </c>
      <c r="B18" s="36"/>
      <c r="C18" s="32" t="s">
        <v>821</v>
      </c>
      <c r="D18" s="32" t="s">
        <v>822</v>
      </c>
      <c r="E18" s="33" t="s">
        <v>605</v>
      </c>
      <c r="F18" s="33" t="s">
        <v>823</v>
      </c>
      <c r="G18" s="33" t="s">
        <v>824</v>
      </c>
      <c r="H18" s="33" t="s">
        <v>823</v>
      </c>
      <c r="I18" s="34">
        <v>16</v>
      </c>
      <c r="J18" s="34">
        <v>16</v>
      </c>
      <c r="K18" s="35" t="s">
        <v>825</v>
      </c>
    </row>
    <row r="19" ht="42.75" customHeight="1" spans="1:11">
      <c r="A19" s="30" t="s">
        <v>625</v>
      </c>
      <c r="B19" s="36"/>
      <c r="C19" s="32" t="s">
        <v>626</v>
      </c>
      <c r="D19" s="32" t="s">
        <v>826</v>
      </c>
      <c r="E19" s="33" t="s">
        <v>605</v>
      </c>
      <c r="F19" s="33" t="s">
        <v>827</v>
      </c>
      <c r="G19" s="33" t="s">
        <v>672</v>
      </c>
      <c r="H19" s="33" t="s">
        <v>631</v>
      </c>
      <c r="I19" s="34">
        <v>30</v>
      </c>
      <c r="J19" s="34">
        <v>30</v>
      </c>
      <c r="K19" s="35" t="s">
        <v>828</v>
      </c>
    </row>
    <row r="20" ht="42.75" customHeight="1" spans="1:11">
      <c r="A20" s="30" t="s">
        <v>633</v>
      </c>
      <c r="B20" s="36"/>
      <c r="C20" s="32" t="s">
        <v>634</v>
      </c>
      <c r="D20" s="32" t="s">
        <v>829</v>
      </c>
      <c r="E20" s="33" t="s">
        <v>600</v>
      </c>
      <c r="F20" s="33" t="s">
        <v>669</v>
      </c>
      <c r="G20" s="33" t="s">
        <v>619</v>
      </c>
      <c r="H20" s="33" t="s">
        <v>666</v>
      </c>
      <c r="I20" s="34">
        <v>10</v>
      </c>
      <c r="J20" s="34">
        <v>10</v>
      </c>
      <c r="K20" s="35" t="s">
        <v>738</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96.66</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9"/>
  <sheetViews>
    <sheetView topLeftCell="A3" workbookViewId="0">
      <selection activeCell="A25" sqref="A25:K25"/>
    </sheetView>
  </sheetViews>
  <sheetFormatPr defaultColWidth="9" defaultRowHeight="13.5"/>
  <cols>
    <col min="3" max="3" width="21.7583333333333" customWidth="1"/>
    <col min="4" max="4" width="35.7583333333333" customWidth="1"/>
    <col min="5" max="5" width="11" customWidth="1"/>
    <col min="6" max="6" width="11.625" customWidth="1"/>
    <col min="8" max="8" width="10.875" customWidth="1"/>
    <col min="11" max="11" width="23.62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830</v>
      </c>
    </row>
    <row r="3" ht="31" customHeight="1" spans="1:11">
      <c r="A3" s="3" t="s">
        <v>642</v>
      </c>
      <c r="B3" s="3"/>
      <c r="C3" s="4" t="s">
        <v>831</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457.54</v>
      </c>
      <c r="G6" s="11"/>
      <c r="H6" s="12">
        <v>200.33</v>
      </c>
      <c r="I6" s="13">
        <v>10</v>
      </c>
      <c r="J6" s="13">
        <v>43.78</v>
      </c>
      <c r="K6" s="14">
        <v>4.38</v>
      </c>
    </row>
    <row r="7" ht="31" customHeight="1" spans="1:11">
      <c r="A7" s="6"/>
      <c r="B7" s="6"/>
      <c r="C7" s="9" t="s">
        <v>652</v>
      </c>
      <c r="D7" s="10">
        <v>0</v>
      </c>
      <c r="E7" s="11"/>
      <c r="F7" s="10">
        <v>5.47</v>
      </c>
      <c r="G7" s="11"/>
      <c r="H7" s="12">
        <v>0.33</v>
      </c>
      <c r="I7" s="15"/>
      <c r="J7" s="13">
        <v>6.03</v>
      </c>
      <c r="K7" s="16"/>
    </row>
    <row r="8" ht="31" customHeight="1" spans="1:11">
      <c r="A8" s="6"/>
      <c r="B8" s="6"/>
      <c r="C8" s="9" t="s">
        <v>653</v>
      </c>
      <c r="D8" s="10">
        <v>0</v>
      </c>
      <c r="E8" s="11"/>
      <c r="F8" s="10">
        <v>452.07</v>
      </c>
      <c r="G8" s="11"/>
      <c r="H8" s="12">
        <v>200</v>
      </c>
      <c r="I8" s="17"/>
      <c r="J8" s="13">
        <v>44.24</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34" customHeight="1" spans="1:11">
      <c r="A11" s="21"/>
      <c r="B11" s="45" t="s">
        <v>832</v>
      </c>
      <c r="C11" s="45"/>
      <c r="D11" s="45"/>
      <c r="E11" s="45"/>
      <c r="F11" s="45"/>
      <c r="G11" s="45"/>
      <c r="H11" s="45" t="s">
        <v>833</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834</v>
      </c>
      <c r="E16" s="33" t="s">
        <v>600</v>
      </c>
      <c r="F16" s="33" t="s">
        <v>90</v>
      </c>
      <c r="G16" s="33" t="s">
        <v>607</v>
      </c>
      <c r="H16" s="33" t="s">
        <v>816</v>
      </c>
      <c r="I16" s="34">
        <v>12.5</v>
      </c>
      <c r="J16" s="34">
        <v>12.5</v>
      </c>
      <c r="K16" s="35" t="s">
        <v>730</v>
      </c>
    </row>
    <row r="17" ht="42.75" customHeight="1" spans="1:11">
      <c r="A17" s="30" t="s">
        <v>596</v>
      </c>
      <c r="B17" s="36"/>
      <c r="C17" s="32" t="s">
        <v>598</v>
      </c>
      <c r="D17" s="32" t="s">
        <v>835</v>
      </c>
      <c r="E17" s="33" t="s">
        <v>600</v>
      </c>
      <c r="F17" s="33" t="s">
        <v>233</v>
      </c>
      <c r="G17" s="33" t="s">
        <v>794</v>
      </c>
      <c r="H17" s="33" t="s">
        <v>836</v>
      </c>
      <c r="I17" s="34">
        <v>12.5</v>
      </c>
      <c r="J17" s="34">
        <v>12.5</v>
      </c>
      <c r="K17" s="35" t="s">
        <v>730</v>
      </c>
    </row>
    <row r="18" ht="42.75" customHeight="1" spans="1:11">
      <c r="A18" s="30" t="s">
        <v>596</v>
      </c>
      <c r="B18" s="36"/>
      <c r="C18" s="32" t="s">
        <v>616</v>
      </c>
      <c r="D18" s="32" t="s">
        <v>837</v>
      </c>
      <c r="E18" s="33" t="s">
        <v>605</v>
      </c>
      <c r="F18" s="33" t="s">
        <v>666</v>
      </c>
      <c r="G18" s="33" t="s">
        <v>619</v>
      </c>
      <c r="H18" s="33" t="s">
        <v>838</v>
      </c>
      <c r="I18" s="34">
        <v>12.5</v>
      </c>
      <c r="J18" s="34">
        <v>5.47</v>
      </c>
      <c r="K18" s="35" t="s">
        <v>839</v>
      </c>
    </row>
    <row r="19" ht="42.75" customHeight="1" spans="1:11">
      <c r="A19" s="30" t="s">
        <v>596</v>
      </c>
      <c r="B19" s="36"/>
      <c r="C19" s="32" t="s">
        <v>739</v>
      </c>
      <c r="D19" s="32" t="s">
        <v>840</v>
      </c>
      <c r="E19" s="33" t="s">
        <v>605</v>
      </c>
      <c r="F19" s="33" t="s">
        <v>49</v>
      </c>
      <c r="G19" s="33" t="s">
        <v>841</v>
      </c>
      <c r="H19" s="33" t="s">
        <v>49</v>
      </c>
      <c r="I19" s="34">
        <v>12.5</v>
      </c>
      <c r="J19" s="34">
        <v>12.5</v>
      </c>
      <c r="K19" s="35" t="s">
        <v>842</v>
      </c>
    </row>
    <row r="20" ht="42.75" customHeight="1" spans="1:11">
      <c r="A20" s="30" t="s">
        <v>625</v>
      </c>
      <c r="B20" s="36"/>
      <c r="C20" s="32" t="s">
        <v>843</v>
      </c>
      <c r="D20" s="32" t="s">
        <v>844</v>
      </c>
      <c r="E20" s="33" t="s">
        <v>600</v>
      </c>
      <c r="F20" s="33" t="s">
        <v>845</v>
      </c>
      <c r="G20" s="33" t="s">
        <v>824</v>
      </c>
      <c r="H20" s="33" t="s">
        <v>846</v>
      </c>
      <c r="I20" s="34">
        <v>30</v>
      </c>
      <c r="J20" s="34">
        <v>30</v>
      </c>
      <c r="K20" s="35" t="s">
        <v>730</v>
      </c>
    </row>
    <row r="21" ht="42.75" customHeight="1" spans="1:11">
      <c r="A21" s="30" t="s">
        <v>633</v>
      </c>
      <c r="B21" s="36"/>
      <c r="C21" s="32" t="s">
        <v>634</v>
      </c>
      <c r="D21" s="32" t="s">
        <v>847</v>
      </c>
      <c r="E21" s="33" t="s">
        <v>600</v>
      </c>
      <c r="F21" s="33" t="s">
        <v>747</v>
      </c>
      <c r="G21" s="33" t="s">
        <v>619</v>
      </c>
      <c r="H21" s="33" t="s">
        <v>737</v>
      </c>
      <c r="I21" s="34">
        <v>10</v>
      </c>
      <c r="J21" s="34">
        <v>10</v>
      </c>
      <c r="K21" s="35" t="s">
        <v>848</v>
      </c>
    </row>
    <row r="22" ht="42.75" customHeight="1" spans="1:11">
      <c r="A22" s="21" t="s">
        <v>679</v>
      </c>
      <c r="B22" s="21"/>
      <c r="C22" s="21"/>
      <c r="D22" s="37" t="s">
        <v>597</v>
      </c>
      <c r="E22" s="37"/>
      <c r="F22" s="37"/>
      <c r="G22" s="37"/>
      <c r="H22" s="37"/>
      <c r="I22" s="37"/>
      <c r="J22" s="37"/>
      <c r="K22" s="37"/>
    </row>
    <row r="23" ht="42.75" customHeight="1" spans="1:11">
      <c r="A23" s="38" t="s">
        <v>680</v>
      </c>
      <c r="B23" s="39"/>
      <c r="C23" s="39"/>
      <c r="D23" s="39"/>
      <c r="E23" s="39"/>
      <c r="F23" s="39"/>
      <c r="G23" s="39"/>
      <c r="H23" s="40"/>
      <c r="I23" s="21" t="s">
        <v>681</v>
      </c>
      <c r="J23" s="21" t="s">
        <v>682</v>
      </c>
      <c r="K23" s="21" t="s">
        <v>683</v>
      </c>
    </row>
    <row r="24" ht="42.75" customHeight="1" spans="1:11">
      <c r="A24" s="41"/>
      <c r="B24" s="42"/>
      <c r="C24" s="42"/>
      <c r="D24" s="42"/>
      <c r="E24" s="42"/>
      <c r="F24" s="42"/>
      <c r="G24" s="42"/>
      <c r="H24" s="43"/>
      <c r="I24" s="13">
        <v>100</v>
      </c>
      <c r="J24" s="13">
        <v>91.57</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5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8"/>
  <sheetViews>
    <sheetView topLeftCell="A8" workbookViewId="0">
      <selection activeCell="A25" sqref="A25:K25"/>
    </sheetView>
  </sheetViews>
  <sheetFormatPr defaultColWidth="9" defaultRowHeight="13.5"/>
  <cols>
    <col min="3" max="3" width="19" customWidth="1"/>
    <col min="4" max="4" width="23.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849</v>
      </c>
    </row>
    <row r="3" ht="31" customHeight="1" spans="1:11">
      <c r="A3" s="3" t="s">
        <v>642</v>
      </c>
      <c r="B3" s="3"/>
      <c r="C3" s="4" t="s">
        <v>850</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6.1</v>
      </c>
      <c r="G6" s="11"/>
      <c r="H6" s="12">
        <v>6.1</v>
      </c>
      <c r="I6" s="13">
        <v>10</v>
      </c>
      <c r="J6" s="13">
        <v>100</v>
      </c>
      <c r="K6" s="14">
        <v>10</v>
      </c>
    </row>
    <row r="7" ht="31" customHeight="1" spans="1:11">
      <c r="A7" s="6"/>
      <c r="B7" s="6"/>
      <c r="C7" s="9" t="s">
        <v>652</v>
      </c>
      <c r="D7" s="10">
        <v>0</v>
      </c>
      <c r="E7" s="11"/>
      <c r="F7" s="10">
        <v>6.1</v>
      </c>
      <c r="G7" s="11"/>
      <c r="H7" s="12">
        <v>6.1</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33" customHeight="1" spans="1:11">
      <c r="A11" s="21"/>
      <c r="B11" s="45" t="s">
        <v>852</v>
      </c>
      <c r="C11" s="45"/>
      <c r="D11" s="45"/>
      <c r="E11" s="45"/>
      <c r="F11" s="45"/>
      <c r="G11" s="45"/>
      <c r="H11" s="45" t="s">
        <v>853</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854</v>
      </c>
      <c r="E16" s="33" t="s">
        <v>605</v>
      </c>
      <c r="F16" s="33" t="s">
        <v>855</v>
      </c>
      <c r="G16" s="33" t="s">
        <v>612</v>
      </c>
      <c r="H16" s="33" t="s">
        <v>855</v>
      </c>
      <c r="I16" s="34">
        <v>20</v>
      </c>
      <c r="J16" s="34">
        <v>20</v>
      </c>
      <c r="K16" s="35" t="s">
        <v>602</v>
      </c>
    </row>
    <row r="17" ht="42.75" customHeight="1" spans="1:11">
      <c r="A17" s="30" t="s">
        <v>596</v>
      </c>
      <c r="B17" s="36"/>
      <c r="C17" s="32" t="s">
        <v>616</v>
      </c>
      <c r="D17" s="32" t="s">
        <v>856</v>
      </c>
      <c r="E17" s="33" t="s">
        <v>605</v>
      </c>
      <c r="F17" s="33" t="s">
        <v>666</v>
      </c>
      <c r="G17" s="33" t="s">
        <v>619</v>
      </c>
      <c r="H17" s="33" t="s">
        <v>666</v>
      </c>
      <c r="I17" s="34">
        <v>20</v>
      </c>
      <c r="J17" s="34">
        <v>20</v>
      </c>
      <c r="K17" s="35" t="s">
        <v>602</v>
      </c>
    </row>
    <row r="18" ht="42.75" customHeight="1" spans="1:11">
      <c r="A18" s="30" t="s">
        <v>596</v>
      </c>
      <c r="B18" s="36"/>
      <c r="C18" s="32" t="s">
        <v>739</v>
      </c>
      <c r="D18" s="32" t="s">
        <v>857</v>
      </c>
      <c r="E18" s="33" t="s">
        <v>858</v>
      </c>
      <c r="F18" s="33" t="s">
        <v>859</v>
      </c>
      <c r="G18" s="33" t="s">
        <v>820</v>
      </c>
      <c r="H18" s="33" t="s">
        <v>860</v>
      </c>
      <c r="I18" s="34">
        <v>10</v>
      </c>
      <c r="J18" s="34">
        <v>10</v>
      </c>
      <c r="K18" s="35" t="s">
        <v>602</v>
      </c>
    </row>
    <row r="19" ht="42.75" customHeight="1" spans="1:11">
      <c r="A19" s="30" t="s">
        <v>625</v>
      </c>
      <c r="B19" s="36"/>
      <c r="C19" s="32" t="s">
        <v>626</v>
      </c>
      <c r="D19" s="32" t="s">
        <v>861</v>
      </c>
      <c r="E19" s="33" t="s">
        <v>605</v>
      </c>
      <c r="F19" s="33" t="s">
        <v>631</v>
      </c>
      <c r="G19" s="33" t="s">
        <v>619</v>
      </c>
      <c r="H19" s="33" t="s">
        <v>862</v>
      </c>
      <c r="I19" s="34">
        <v>30</v>
      </c>
      <c r="J19" s="34">
        <v>30</v>
      </c>
      <c r="K19" s="35" t="s">
        <v>602</v>
      </c>
    </row>
    <row r="20" ht="42.75" customHeight="1" spans="1:11">
      <c r="A20" s="30" t="s">
        <v>633</v>
      </c>
      <c r="B20" s="36"/>
      <c r="C20" s="32" t="s">
        <v>634</v>
      </c>
      <c r="D20" s="32" t="s">
        <v>798</v>
      </c>
      <c r="E20" s="33" t="s">
        <v>600</v>
      </c>
      <c r="F20" s="33" t="s">
        <v>669</v>
      </c>
      <c r="G20" s="33" t="s">
        <v>619</v>
      </c>
      <c r="H20" s="33" t="s">
        <v>669</v>
      </c>
      <c r="I20" s="34">
        <v>10</v>
      </c>
      <c r="J20" s="34">
        <v>5</v>
      </c>
      <c r="K20" s="35" t="s">
        <v>602</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95</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8"/>
  <sheetViews>
    <sheetView topLeftCell="A4" workbookViewId="0">
      <selection activeCell="A25" sqref="A25:K25"/>
    </sheetView>
  </sheetViews>
  <sheetFormatPr defaultColWidth="9" defaultRowHeight="13.5"/>
  <cols>
    <col min="3" max="3" width="20" customWidth="1"/>
    <col min="4" max="4" width="16.875" customWidth="1"/>
    <col min="8" max="8" width="12.625" customWidth="1"/>
    <col min="9" max="9" width="11" customWidth="1"/>
    <col min="11" max="11" width="11.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863</v>
      </c>
    </row>
    <row r="3" ht="31" customHeight="1" spans="1:11">
      <c r="A3" s="3" t="s">
        <v>642</v>
      </c>
      <c r="B3" s="3"/>
      <c r="C3" s="4" t="s">
        <v>864</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330</v>
      </c>
      <c r="E6" s="11"/>
      <c r="F6" s="10">
        <v>338.86</v>
      </c>
      <c r="G6" s="11"/>
      <c r="H6" s="12">
        <v>338.86</v>
      </c>
      <c r="I6" s="13">
        <v>10</v>
      </c>
      <c r="J6" s="13">
        <v>100</v>
      </c>
      <c r="K6" s="14">
        <v>10</v>
      </c>
    </row>
    <row r="7" ht="31" customHeight="1" spans="1:11">
      <c r="A7" s="6"/>
      <c r="B7" s="6"/>
      <c r="C7" s="9" t="s">
        <v>652</v>
      </c>
      <c r="D7" s="10">
        <v>330</v>
      </c>
      <c r="E7" s="11"/>
      <c r="F7" s="10">
        <v>338.86</v>
      </c>
      <c r="G7" s="11"/>
      <c r="H7" s="12">
        <v>338.86</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95" customHeight="1" spans="1:11">
      <c r="A11" s="21"/>
      <c r="B11" s="45" t="s">
        <v>865</v>
      </c>
      <c r="C11" s="45"/>
      <c r="D11" s="45"/>
      <c r="E11" s="45"/>
      <c r="F11" s="45"/>
      <c r="G11" s="45"/>
      <c r="H11" s="45" t="s">
        <v>866</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803</v>
      </c>
      <c r="E16" s="33" t="s">
        <v>600</v>
      </c>
      <c r="F16" s="33" t="s">
        <v>867</v>
      </c>
      <c r="G16" s="33" t="s">
        <v>607</v>
      </c>
      <c r="H16" s="33" t="s">
        <v>868</v>
      </c>
      <c r="I16" s="34">
        <v>20</v>
      </c>
      <c r="J16" s="34">
        <v>15</v>
      </c>
      <c r="K16" s="35" t="s">
        <v>869</v>
      </c>
    </row>
    <row r="17" ht="42.75" customHeight="1" spans="1:11">
      <c r="A17" s="30" t="s">
        <v>596</v>
      </c>
      <c r="B17" s="36"/>
      <c r="C17" s="32" t="s">
        <v>616</v>
      </c>
      <c r="D17" s="32" t="s">
        <v>870</v>
      </c>
      <c r="E17" s="33" t="s">
        <v>605</v>
      </c>
      <c r="F17" s="33" t="s">
        <v>666</v>
      </c>
      <c r="G17" s="33" t="s">
        <v>619</v>
      </c>
      <c r="H17" s="33" t="s">
        <v>666</v>
      </c>
      <c r="I17" s="34">
        <v>20</v>
      </c>
      <c r="J17" s="34">
        <v>20</v>
      </c>
      <c r="K17" s="35" t="s">
        <v>602</v>
      </c>
    </row>
    <row r="18" ht="42.75" customHeight="1" spans="1:11">
      <c r="A18" s="30" t="s">
        <v>596</v>
      </c>
      <c r="B18" s="36"/>
      <c r="C18" s="32" t="s">
        <v>739</v>
      </c>
      <c r="D18" s="32" t="s">
        <v>871</v>
      </c>
      <c r="E18" s="33" t="s">
        <v>605</v>
      </c>
      <c r="F18" s="33" t="s">
        <v>666</v>
      </c>
      <c r="G18" s="33" t="s">
        <v>619</v>
      </c>
      <c r="H18" s="33" t="s">
        <v>666</v>
      </c>
      <c r="I18" s="34">
        <v>10</v>
      </c>
      <c r="J18" s="34">
        <v>10</v>
      </c>
      <c r="K18" s="35" t="s">
        <v>602</v>
      </c>
    </row>
    <row r="19" ht="42.75" customHeight="1" spans="1:11">
      <c r="A19" s="30" t="s">
        <v>625</v>
      </c>
      <c r="B19" s="36"/>
      <c r="C19" s="32" t="s">
        <v>626</v>
      </c>
      <c r="D19" s="32" t="s">
        <v>872</v>
      </c>
      <c r="E19" s="33" t="s">
        <v>605</v>
      </c>
      <c r="F19" s="33" t="s">
        <v>631</v>
      </c>
      <c r="G19" s="33" t="s">
        <v>619</v>
      </c>
      <c r="H19" s="33" t="s">
        <v>631</v>
      </c>
      <c r="I19" s="34">
        <v>30</v>
      </c>
      <c r="J19" s="34">
        <v>30</v>
      </c>
      <c r="K19" s="35" t="s">
        <v>602</v>
      </c>
    </row>
    <row r="20" ht="42.75" customHeight="1" spans="1:11">
      <c r="A20" s="30" t="s">
        <v>633</v>
      </c>
      <c r="B20" s="36"/>
      <c r="C20" s="32" t="s">
        <v>634</v>
      </c>
      <c r="D20" s="32" t="s">
        <v>798</v>
      </c>
      <c r="E20" s="33" t="s">
        <v>605</v>
      </c>
      <c r="F20" s="33" t="s">
        <v>669</v>
      </c>
      <c r="G20" s="33" t="s">
        <v>619</v>
      </c>
      <c r="H20" s="33" t="s">
        <v>669</v>
      </c>
      <c r="I20" s="34">
        <v>10</v>
      </c>
      <c r="J20" s="34">
        <v>8</v>
      </c>
      <c r="K20" s="35" t="s">
        <v>602</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93</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2"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30"/>
  <sheetViews>
    <sheetView topLeftCell="A10" workbookViewId="0">
      <selection activeCell="A24" sqref="A24:H25"/>
    </sheetView>
  </sheetViews>
  <sheetFormatPr defaultColWidth="9" defaultRowHeight="13.5"/>
  <cols>
    <col min="3" max="3" width="19.5" customWidth="1"/>
    <col min="4" max="4" width="34.7583333333333" customWidth="1"/>
    <col min="8" max="8" width="13" customWidth="1"/>
    <col min="9" max="9" width="11.5" customWidth="1"/>
    <col min="11" max="11" width="13.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873</v>
      </c>
    </row>
    <row r="3" ht="31" customHeight="1" spans="1:11">
      <c r="A3" s="3" t="s">
        <v>642</v>
      </c>
      <c r="B3" s="3"/>
      <c r="C3" s="4" t="s">
        <v>874</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97.33</v>
      </c>
      <c r="E6" s="11"/>
      <c r="F6" s="10">
        <v>97.26</v>
      </c>
      <c r="G6" s="11"/>
      <c r="H6" s="12">
        <v>1.26</v>
      </c>
      <c r="I6" s="13">
        <v>10</v>
      </c>
      <c r="J6" s="13">
        <v>1.3</v>
      </c>
      <c r="K6" s="14">
        <v>0.13</v>
      </c>
    </row>
    <row r="7" ht="31" customHeight="1" spans="1:11">
      <c r="A7" s="6"/>
      <c r="B7" s="6"/>
      <c r="C7" s="9" t="s">
        <v>652</v>
      </c>
      <c r="D7" s="10">
        <v>97.33</v>
      </c>
      <c r="E7" s="11"/>
      <c r="F7" s="10">
        <v>97.26</v>
      </c>
      <c r="G7" s="11"/>
      <c r="H7" s="12">
        <v>1.26</v>
      </c>
      <c r="I7" s="15"/>
      <c r="J7" s="13">
        <v>1.3</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15" customHeight="1" spans="1:11">
      <c r="A11" s="21"/>
      <c r="B11" s="22" t="s">
        <v>875</v>
      </c>
      <c r="C11" s="22"/>
      <c r="D11" s="22"/>
      <c r="E11" s="22"/>
      <c r="F11" s="22"/>
      <c r="G11" s="22"/>
      <c r="H11" s="22" t="s">
        <v>876</v>
      </c>
      <c r="I11" s="22"/>
      <c r="J11" s="22"/>
      <c r="K11" s="22"/>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877</v>
      </c>
      <c r="E16" s="33" t="s">
        <v>605</v>
      </c>
      <c r="F16" s="33" t="s">
        <v>67</v>
      </c>
      <c r="G16" s="33" t="s">
        <v>607</v>
      </c>
      <c r="H16" s="33" t="s">
        <v>64</v>
      </c>
      <c r="I16" s="34">
        <v>5</v>
      </c>
      <c r="J16" s="34">
        <v>5</v>
      </c>
      <c r="K16" s="35" t="s">
        <v>878</v>
      </c>
    </row>
    <row r="17" ht="42.75" customHeight="1" spans="1:11">
      <c r="A17" s="30" t="s">
        <v>596</v>
      </c>
      <c r="B17" s="36"/>
      <c r="C17" s="32" t="s">
        <v>598</v>
      </c>
      <c r="D17" s="32" t="s">
        <v>879</v>
      </c>
      <c r="E17" s="33" t="s">
        <v>605</v>
      </c>
      <c r="F17" s="33" t="s">
        <v>91</v>
      </c>
      <c r="G17" s="33" t="s">
        <v>607</v>
      </c>
      <c r="H17" s="33" t="s">
        <v>763</v>
      </c>
      <c r="I17" s="34">
        <v>5</v>
      </c>
      <c r="J17" s="34">
        <v>0</v>
      </c>
      <c r="K17" s="35" t="s">
        <v>880</v>
      </c>
    </row>
    <row r="18" ht="42.75" customHeight="1" spans="1:11">
      <c r="A18" s="30" t="s">
        <v>596</v>
      </c>
      <c r="B18" s="36"/>
      <c r="C18" s="32" t="s">
        <v>598</v>
      </c>
      <c r="D18" s="32" t="s">
        <v>881</v>
      </c>
      <c r="E18" s="33" t="s">
        <v>605</v>
      </c>
      <c r="F18" s="33" t="s">
        <v>882</v>
      </c>
      <c r="G18" s="33" t="s">
        <v>607</v>
      </c>
      <c r="H18" s="33" t="s">
        <v>763</v>
      </c>
      <c r="I18" s="34">
        <v>5</v>
      </c>
      <c r="J18" s="34">
        <v>0</v>
      </c>
      <c r="K18" s="35" t="s">
        <v>883</v>
      </c>
    </row>
    <row r="19" ht="42.75" customHeight="1" spans="1:11">
      <c r="A19" s="30" t="s">
        <v>596</v>
      </c>
      <c r="B19" s="36"/>
      <c r="C19" s="32" t="s">
        <v>616</v>
      </c>
      <c r="D19" s="32" t="s">
        <v>884</v>
      </c>
      <c r="E19" s="33" t="s">
        <v>605</v>
      </c>
      <c r="F19" s="33" t="s">
        <v>666</v>
      </c>
      <c r="G19" s="33" t="s">
        <v>619</v>
      </c>
      <c r="H19" s="33" t="s">
        <v>666</v>
      </c>
      <c r="I19" s="34">
        <v>20</v>
      </c>
      <c r="J19" s="34">
        <v>20</v>
      </c>
      <c r="K19" s="35" t="s">
        <v>602</v>
      </c>
    </row>
    <row r="20" ht="42.75" customHeight="1" spans="1:11">
      <c r="A20" s="30" t="s">
        <v>596</v>
      </c>
      <c r="B20" s="36"/>
      <c r="C20" s="32" t="s">
        <v>739</v>
      </c>
      <c r="D20" s="32" t="s">
        <v>857</v>
      </c>
      <c r="E20" s="33" t="s">
        <v>858</v>
      </c>
      <c r="F20" s="33" t="s">
        <v>110</v>
      </c>
      <c r="G20" s="33" t="s">
        <v>820</v>
      </c>
      <c r="H20" s="33" t="s">
        <v>885</v>
      </c>
      <c r="I20" s="34">
        <v>20</v>
      </c>
      <c r="J20" s="34">
        <v>20</v>
      </c>
      <c r="K20" s="35" t="s">
        <v>602</v>
      </c>
    </row>
    <row r="21" ht="42.75" customHeight="1" spans="1:11">
      <c r="A21" s="30" t="s">
        <v>625</v>
      </c>
      <c r="B21" s="36"/>
      <c r="C21" s="32" t="s">
        <v>626</v>
      </c>
      <c r="D21" s="32" t="s">
        <v>886</v>
      </c>
      <c r="E21" s="33" t="s">
        <v>605</v>
      </c>
      <c r="F21" s="33" t="s">
        <v>862</v>
      </c>
      <c r="G21" s="33" t="s">
        <v>619</v>
      </c>
      <c r="H21" s="33" t="s">
        <v>862</v>
      </c>
      <c r="I21" s="34">
        <v>20</v>
      </c>
      <c r="J21" s="34">
        <v>20</v>
      </c>
      <c r="K21" s="35" t="s">
        <v>602</v>
      </c>
    </row>
    <row r="22" ht="42.75" customHeight="1" spans="1:11">
      <c r="A22" s="30" t="s">
        <v>633</v>
      </c>
      <c r="B22" s="36"/>
      <c r="C22" s="32" t="s">
        <v>634</v>
      </c>
      <c r="D22" s="32" t="s">
        <v>887</v>
      </c>
      <c r="E22" s="33" t="s">
        <v>600</v>
      </c>
      <c r="F22" s="33" t="s">
        <v>669</v>
      </c>
      <c r="G22" s="33" t="s">
        <v>619</v>
      </c>
      <c r="H22" s="33" t="s">
        <v>669</v>
      </c>
      <c r="I22" s="34">
        <v>15</v>
      </c>
      <c r="J22" s="34">
        <v>15</v>
      </c>
      <c r="K22" s="35" t="s">
        <v>602</v>
      </c>
    </row>
    <row r="23" ht="42.75" customHeight="1" spans="1:11">
      <c r="A23" s="21" t="s">
        <v>679</v>
      </c>
      <c r="B23" s="21"/>
      <c r="C23" s="21"/>
      <c r="D23" s="37" t="s">
        <v>597</v>
      </c>
      <c r="E23" s="37"/>
      <c r="F23" s="37"/>
      <c r="G23" s="37"/>
      <c r="H23" s="37"/>
      <c r="I23" s="37"/>
      <c r="J23" s="37"/>
      <c r="K23" s="37"/>
    </row>
    <row r="24" ht="42.75" customHeight="1" spans="1:11">
      <c r="A24" s="38" t="s">
        <v>680</v>
      </c>
      <c r="B24" s="39"/>
      <c r="C24" s="39"/>
      <c r="D24" s="39"/>
      <c r="E24" s="39"/>
      <c r="F24" s="39"/>
      <c r="G24" s="39"/>
      <c r="H24" s="40"/>
      <c r="I24" s="21" t="s">
        <v>681</v>
      </c>
      <c r="J24" s="21" t="s">
        <v>682</v>
      </c>
      <c r="K24" s="21" t="s">
        <v>683</v>
      </c>
    </row>
    <row r="25" ht="42.75" customHeight="1" spans="1:11">
      <c r="A25" s="41"/>
      <c r="B25" s="42"/>
      <c r="C25" s="42"/>
      <c r="D25" s="42"/>
      <c r="E25" s="42"/>
      <c r="F25" s="42"/>
      <c r="G25" s="42"/>
      <c r="H25" s="43"/>
      <c r="I25" s="13">
        <v>100</v>
      </c>
      <c r="J25" s="13">
        <v>83.13</v>
      </c>
      <c r="K25" s="21" t="s">
        <v>888</v>
      </c>
    </row>
    <row r="26" spans="1:11">
      <c r="A26" s="44" t="s">
        <v>685</v>
      </c>
      <c r="B26" s="44"/>
      <c r="C26" s="44"/>
      <c r="D26" s="44"/>
      <c r="E26" s="44"/>
      <c r="F26" s="44"/>
      <c r="G26" s="44"/>
      <c r="H26" s="44"/>
      <c r="I26" s="44"/>
      <c r="J26" s="44"/>
      <c r="K26" s="44"/>
    </row>
    <row r="27" spans="1:11">
      <c r="A27" s="44" t="s">
        <v>686</v>
      </c>
      <c r="B27" s="44"/>
      <c r="C27" s="44"/>
      <c r="D27" s="44"/>
      <c r="E27" s="44"/>
      <c r="F27" s="44"/>
      <c r="G27" s="44"/>
      <c r="H27" s="44"/>
      <c r="I27" s="44"/>
      <c r="J27" s="44"/>
      <c r="K27" s="44"/>
    </row>
    <row r="28" spans="1:11">
      <c r="A28" s="44" t="s">
        <v>687</v>
      </c>
      <c r="B28" s="44"/>
      <c r="C28" s="44"/>
      <c r="D28" s="44"/>
      <c r="E28" s="44"/>
      <c r="F28" s="44"/>
      <c r="G28" s="44"/>
      <c r="H28" s="44"/>
      <c r="I28" s="44"/>
      <c r="J28" s="44"/>
      <c r="K28" s="44"/>
    </row>
    <row r="29" spans="1:11">
      <c r="A29" s="44" t="s">
        <v>688</v>
      </c>
      <c r="B29" s="44"/>
      <c r="C29" s="44"/>
      <c r="D29" s="44"/>
      <c r="E29" s="44"/>
      <c r="F29" s="44"/>
      <c r="G29" s="44"/>
      <c r="H29" s="44"/>
      <c r="I29" s="44"/>
      <c r="J29" s="44"/>
      <c r="K29" s="44"/>
    </row>
    <row r="30" spans="1:11">
      <c r="A30" s="44" t="s">
        <v>689</v>
      </c>
      <c r="B30" s="44"/>
      <c r="C30" s="44"/>
      <c r="D30" s="44"/>
      <c r="E30" s="44"/>
      <c r="F30" s="44"/>
      <c r="G30" s="44"/>
      <c r="H30" s="44"/>
      <c r="I30" s="44"/>
      <c r="J30" s="44"/>
      <c r="K30" s="44"/>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27:K27"/>
    <mergeCell ref="A28:K28"/>
    <mergeCell ref="A29:K29"/>
    <mergeCell ref="A30:K30"/>
    <mergeCell ref="A10:A11"/>
    <mergeCell ref="I7:I9"/>
    <mergeCell ref="K7:K9"/>
    <mergeCell ref="A5:B9"/>
    <mergeCell ref="A24:H25"/>
  </mergeCells>
  <pageMargins left="0.75" right="0.75" top="1" bottom="1" header="0.5" footer="0.5"/>
  <pageSetup paperSize="9" scale="6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8"/>
  <sheetViews>
    <sheetView tabSelected="1" workbookViewId="0">
      <selection activeCell="D8" sqref="D8:E8"/>
    </sheetView>
  </sheetViews>
  <sheetFormatPr defaultColWidth="9" defaultRowHeight="13.5"/>
  <cols>
    <col min="3" max="3" width="23" customWidth="1"/>
    <col min="4" max="4" width="43.375" customWidth="1"/>
    <col min="8" max="8" width="12.5" customWidth="1"/>
    <col min="9" max="9" width="10.7583333333333" customWidth="1"/>
    <col min="11" max="11" width="30.62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889</v>
      </c>
    </row>
    <row r="3" ht="31" customHeight="1" spans="1:11">
      <c r="A3" s="3" t="s">
        <v>642</v>
      </c>
      <c r="B3" s="3"/>
      <c r="C3" s="4" t="s">
        <v>890</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28.98</v>
      </c>
      <c r="E6" s="11"/>
      <c r="F6" s="10">
        <v>60.57</v>
      </c>
      <c r="G6" s="11"/>
      <c r="H6" s="12">
        <v>60.57</v>
      </c>
      <c r="I6" s="13">
        <v>10</v>
      </c>
      <c r="J6" s="13">
        <v>100</v>
      </c>
      <c r="K6" s="14">
        <v>10</v>
      </c>
    </row>
    <row r="7" ht="31" customHeight="1" spans="1:11">
      <c r="A7" s="6"/>
      <c r="B7" s="6"/>
      <c r="C7" s="9" t="s">
        <v>652</v>
      </c>
      <c r="D7" s="10">
        <v>28.98</v>
      </c>
      <c r="E7" s="11"/>
      <c r="F7" s="10">
        <v>60.57</v>
      </c>
      <c r="G7" s="11"/>
      <c r="H7" s="12">
        <v>60.57</v>
      </c>
      <c r="I7" s="15"/>
      <c r="J7" s="13">
        <v>100</v>
      </c>
      <c r="K7" s="16"/>
    </row>
    <row r="8" ht="31" customHeight="1" spans="1:11">
      <c r="A8" s="6"/>
      <c r="B8" s="6"/>
      <c r="C8" s="3" t="s">
        <v>581</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68" customHeight="1" spans="1:11">
      <c r="A11" s="21"/>
      <c r="B11" s="22" t="s">
        <v>891</v>
      </c>
      <c r="C11" s="22"/>
      <c r="D11" s="22"/>
      <c r="E11" s="22"/>
      <c r="F11" s="22"/>
      <c r="G11" s="22"/>
      <c r="H11" s="22" t="s">
        <v>892</v>
      </c>
      <c r="I11" s="22"/>
      <c r="J11" s="22"/>
      <c r="K11" s="22"/>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91" customHeight="1" spans="1:11">
      <c r="A16" s="30" t="s">
        <v>596</v>
      </c>
      <c r="B16" s="31"/>
      <c r="C16" s="32" t="s">
        <v>598</v>
      </c>
      <c r="D16" s="32" t="s">
        <v>604</v>
      </c>
      <c r="E16" s="33" t="s">
        <v>605</v>
      </c>
      <c r="F16" s="33" t="s">
        <v>606</v>
      </c>
      <c r="G16" s="33" t="s">
        <v>607</v>
      </c>
      <c r="H16" s="33" t="s">
        <v>608</v>
      </c>
      <c r="I16" s="34">
        <v>20</v>
      </c>
      <c r="J16" s="34">
        <v>15</v>
      </c>
      <c r="K16" s="35" t="s">
        <v>609</v>
      </c>
    </row>
    <row r="17" ht="42.75" customHeight="1" spans="1:11">
      <c r="A17" s="30" t="s">
        <v>596</v>
      </c>
      <c r="B17" s="36"/>
      <c r="C17" s="32" t="s">
        <v>616</v>
      </c>
      <c r="D17" s="32" t="s">
        <v>893</v>
      </c>
      <c r="E17" s="33" t="s">
        <v>605</v>
      </c>
      <c r="F17" s="33" t="s">
        <v>666</v>
      </c>
      <c r="G17" s="33" t="s">
        <v>619</v>
      </c>
      <c r="H17" s="33" t="s">
        <v>666</v>
      </c>
      <c r="I17" s="34">
        <v>20</v>
      </c>
      <c r="J17" s="34">
        <v>20</v>
      </c>
      <c r="K17" s="35" t="s">
        <v>602</v>
      </c>
    </row>
    <row r="18" ht="42.75" customHeight="1" spans="1:11">
      <c r="A18" s="30" t="s">
        <v>596</v>
      </c>
      <c r="B18" s="36"/>
      <c r="C18" s="32" t="s">
        <v>739</v>
      </c>
      <c r="D18" s="32" t="s">
        <v>857</v>
      </c>
      <c r="E18" s="33" t="s">
        <v>858</v>
      </c>
      <c r="F18" s="33" t="s">
        <v>110</v>
      </c>
      <c r="G18" s="33" t="s">
        <v>820</v>
      </c>
      <c r="H18" s="33" t="s">
        <v>860</v>
      </c>
      <c r="I18" s="34">
        <v>10</v>
      </c>
      <c r="J18" s="34">
        <v>10</v>
      </c>
      <c r="K18" s="35" t="s">
        <v>602</v>
      </c>
    </row>
    <row r="19" ht="42.75" customHeight="1" spans="1:11">
      <c r="A19" s="30" t="s">
        <v>625</v>
      </c>
      <c r="B19" s="36"/>
      <c r="C19" s="32" t="s">
        <v>626</v>
      </c>
      <c r="D19" s="32" t="s">
        <v>630</v>
      </c>
      <c r="E19" s="33" t="s">
        <v>605</v>
      </c>
      <c r="F19" s="33" t="s">
        <v>631</v>
      </c>
      <c r="G19" s="33" t="s">
        <v>619</v>
      </c>
      <c r="H19" s="33" t="s">
        <v>862</v>
      </c>
      <c r="I19" s="34">
        <v>30</v>
      </c>
      <c r="J19" s="34">
        <v>30</v>
      </c>
      <c r="K19" s="35" t="s">
        <v>602</v>
      </c>
    </row>
    <row r="20" ht="42.75" customHeight="1" spans="1:11">
      <c r="A20" s="30" t="s">
        <v>633</v>
      </c>
      <c r="B20" s="36"/>
      <c r="C20" s="32" t="s">
        <v>634</v>
      </c>
      <c r="D20" s="32" t="s">
        <v>798</v>
      </c>
      <c r="E20" s="33" t="s">
        <v>600</v>
      </c>
      <c r="F20" s="33" t="s">
        <v>669</v>
      </c>
      <c r="G20" s="33" t="s">
        <v>619</v>
      </c>
      <c r="H20" s="33" t="s">
        <v>669</v>
      </c>
      <c r="I20" s="34">
        <v>10</v>
      </c>
      <c r="J20" s="34">
        <v>7</v>
      </c>
      <c r="K20" s="35" t="s">
        <v>602</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92</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5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49"/>
  <sheetViews>
    <sheetView workbookViewId="0">
      <pane xSplit="4" ySplit="9" topLeftCell="E28" activePane="bottomRight" state="frozen"/>
      <selection/>
      <selection pane="topRight"/>
      <selection pane="bottomLeft"/>
      <selection pane="bottomRight" activeCell="D42" sqref="D42"/>
    </sheetView>
  </sheetViews>
  <sheetFormatPr defaultColWidth="9" defaultRowHeight="13.5"/>
  <cols>
    <col min="1" max="3" width="3.25833333333333" customWidth="1"/>
    <col min="4" max="4" width="32.7583333333333" customWidth="1"/>
    <col min="5" max="10" width="18.7583333333333" customWidth="1"/>
    <col min="11" max="11" width="12.625"/>
  </cols>
  <sheetData>
    <row r="1" ht="27" spans="1:10">
      <c r="F1" s="134" t="s">
        <v>206</v>
      </c>
    </row>
    <row r="2" ht="14.25" spans="1:10">
      <c r="J2" s="135" t="s">
        <v>207</v>
      </c>
    </row>
    <row r="3" ht="14.25" spans="1:10">
      <c r="A3" s="135" t="s">
        <v>2</v>
      </c>
      <c r="J3" s="135" t="s">
        <v>3</v>
      </c>
    </row>
    <row r="4" ht="19.5" customHeight="1" spans="1:10">
      <c r="A4" s="137" t="s">
        <v>6</v>
      </c>
      <c r="B4" s="137"/>
      <c r="C4" s="137"/>
      <c r="D4" s="137"/>
      <c r="E4" s="136" t="s">
        <v>99</v>
      </c>
      <c r="F4" s="136" t="s">
        <v>208</v>
      </c>
      <c r="G4" s="136" t="s">
        <v>209</v>
      </c>
      <c r="H4" s="136" t="s">
        <v>210</v>
      </c>
      <c r="I4" s="136" t="s">
        <v>211</v>
      </c>
      <c r="J4" s="136" t="s">
        <v>212</v>
      </c>
    </row>
    <row r="5" ht="19.5" customHeight="1" spans="1:10">
      <c r="A5" s="136" t="s">
        <v>121</v>
      </c>
      <c r="B5" s="136"/>
      <c r="C5" s="136"/>
      <c r="D5" s="137" t="s">
        <v>122</v>
      </c>
      <c r="E5" s="136"/>
      <c r="F5" s="136"/>
      <c r="G5" s="136"/>
      <c r="H5" s="136"/>
      <c r="I5" s="136"/>
      <c r="J5" s="136"/>
    </row>
    <row r="6" ht="19.5" customHeight="1" spans="1:10">
      <c r="A6" s="136"/>
      <c r="B6" s="136"/>
      <c r="C6" s="136"/>
      <c r="D6" s="137"/>
      <c r="E6" s="136"/>
      <c r="F6" s="136"/>
      <c r="G6" s="136"/>
      <c r="H6" s="136"/>
      <c r="I6" s="136"/>
      <c r="J6" s="136"/>
    </row>
    <row r="7" ht="19.5" customHeight="1" spans="1:10">
      <c r="A7" s="136"/>
      <c r="B7" s="136"/>
      <c r="C7" s="136"/>
      <c r="D7" s="137"/>
      <c r="E7" s="136"/>
      <c r="F7" s="136"/>
      <c r="G7" s="136"/>
      <c r="H7" s="136"/>
      <c r="I7" s="136"/>
      <c r="J7" s="136"/>
    </row>
    <row r="8" ht="19.5" customHeight="1" spans="1:10">
      <c r="A8" s="137" t="s">
        <v>125</v>
      </c>
      <c r="B8" s="137" t="s">
        <v>126</v>
      </c>
      <c r="C8" s="137" t="s">
        <v>127</v>
      </c>
      <c r="D8" s="137" t="s">
        <v>10</v>
      </c>
      <c r="E8" s="136" t="s">
        <v>11</v>
      </c>
      <c r="F8" s="136" t="s">
        <v>12</v>
      </c>
      <c r="G8" s="136" t="s">
        <v>20</v>
      </c>
      <c r="H8" s="136" t="s">
        <v>24</v>
      </c>
      <c r="I8" s="136" t="s">
        <v>28</v>
      </c>
      <c r="J8" s="136" t="s">
        <v>32</v>
      </c>
    </row>
    <row r="9" ht="19.5" customHeight="1" spans="1:10">
      <c r="A9" s="137"/>
      <c r="B9" s="137"/>
      <c r="C9" s="137"/>
      <c r="D9" s="137" t="s">
        <v>128</v>
      </c>
      <c r="E9" s="130">
        <v>54389704.78</v>
      </c>
      <c r="F9" s="130">
        <v>37199260.13</v>
      </c>
      <c r="G9" s="130">
        <v>17190444.65</v>
      </c>
      <c r="H9" s="130">
        <v>0</v>
      </c>
      <c r="I9" s="130">
        <v>0</v>
      </c>
      <c r="J9" s="130">
        <v>0</v>
      </c>
    </row>
    <row r="10" ht="19.5" customHeight="1" spans="1:10">
      <c r="A10" s="129" t="s">
        <v>129</v>
      </c>
      <c r="B10" s="129"/>
      <c r="C10" s="129"/>
      <c r="D10" s="129" t="s">
        <v>130</v>
      </c>
      <c r="E10" s="130">
        <v>9934</v>
      </c>
      <c r="F10" s="130">
        <v>0</v>
      </c>
      <c r="G10" s="130">
        <v>9934</v>
      </c>
      <c r="H10" s="130">
        <v>0</v>
      </c>
      <c r="I10" s="130">
        <v>0</v>
      </c>
      <c r="J10" s="130">
        <v>0</v>
      </c>
    </row>
    <row r="11" ht="19.5" customHeight="1" spans="1:10">
      <c r="A11" s="129" t="s">
        <v>131</v>
      </c>
      <c r="B11" s="129"/>
      <c r="C11" s="129"/>
      <c r="D11" s="129" t="s">
        <v>132</v>
      </c>
      <c r="E11" s="130">
        <v>6530</v>
      </c>
      <c r="F11" s="130">
        <v>0</v>
      </c>
      <c r="G11" s="130">
        <v>6530</v>
      </c>
      <c r="H11" s="130">
        <v>0</v>
      </c>
      <c r="I11" s="130">
        <v>0</v>
      </c>
      <c r="J11" s="130">
        <v>0</v>
      </c>
    </row>
    <row r="12" ht="19.5" customHeight="1" spans="1:10">
      <c r="A12" s="129" t="s">
        <v>133</v>
      </c>
      <c r="B12" s="129"/>
      <c r="C12" s="129"/>
      <c r="D12" s="129" t="s">
        <v>134</v>
      </c>
      <c r="E12" s="130">
        <v>6530</v>
      </c>
      <c r="F12" s="130">
        <v>0</v>
      </c>
      <c r="G12" s="130">
        <v>6530</v>
      </c>
      <c r="H12" s="130">
        <v>0</v>
      </c>
      <c r="I12" s="130">
        <v>0</v>
      </c>
      <c r="J12" s="130">
        <v>0</v>
      </c>
    </row>
    <row r="13" ht="19.5" customHeight="1" spans="1:10">
      <c r="A13" s="129" t="s">
        <v>135</v>
      </c>
      <c r="B13" s="129"/>
      <c r="C13" s="129"/>
      <c r="D13" s="129" t="s">
        <v>136</v>
      </c>
      <c r="E13" s="130">
        <v>3404</v>
      </c>
      <c r="F13" s="130">
        <v>0</v>
      </c>
      <c r="G13" s="130">
        <v>3404</v>
      </c>
      <c r="H13" s="130">
        <v>0</v>
      </c>
      <c r="I13" s="130">
        <v>0</v>
      </c>
      <c r="J13" s="130">
        <v>0</v>
      </c>
    </row>
    <row r="14" ht="19.5" customHeight="1" spans="1:10">
      <c r="A14" s="129" t="s">
        <v>137</v>
      </c>
      <c r="B14" s="129"/>
      <c r="C14" s="129"/>
      <c r="D14" s="129" t="s">
        <v>136</v>
      </c>
      <c r="E14" s="130">
        <v>3404</v>
      </c>
      <c r="F14" s="130">
        <v>0</v>
      </c>
      <c r="G14" s="130">
        <v>3404</v>
      </c>
      <c r="H14" s="130">
        <v>0</v>
      </c>
      <c r="I14" s="130">
        <v>0</v>
      </c>
      <c r="J14" s="130">
        <v>0</v>
      </c>
    </row>
    <row r="15" ht="19.5" customHeight="1" spans="1:10">
      <c r="A15" s="129" t="s">
        <v>138</v>
      </c>
      <c r="B15" s="129"/>
      <c r="C15" s="129"/>
      <c r="D15" s="129" t="s">
        <v>139</v>
      </c>
      <c r="E15" s="130">
        <v>46841091.15</v>
      </c>
      <c r="F15" s="130">
        <v>35509469.37</v>
      </c>
      <c r="G15" s="130">
        <v>11331621.78</v>
      </c>
      <c r="H15" s="130">
        <v>0</v>
      </c>
      <c r="I15" s="130">
        <v>0</v>
      </c>
      <c r="J15" s="130">
        <v>0</v>
      </c>
    </row>
    <row r="16" ht="19.5" customHeight="1" spans="1:10">
      <c r="A16" s="129" t="s">
        <v>140</v>
      </c>
      <c r="B16" s="129"/>
      <c r="C16" s="129"/>
      <c r="D16" s="129" t="s">
        <v>141</v>
      </c>
      <c r="E16" s="130">
        <v>8603810.27</v>
      </c>
      <c r="F16" s="130">
        <v>8381947.27</v>
      </c>
      <c r="G16" s="130">
        <v>221863</v>
      </c>
      <c r="H16" s="130">
        <v>0</v>
      </c>
      <c r="I16" s="130">
        <v>0</v>
      </c>
      <c r="J16" s="130">
        <v>0</v>
      </c>
    </row>
    <row r="17" ht="19.5" customHeight="1" spans="1:10">
      <c r="A17" s="129" t="s">
        <v>142</v>
      </c>
      <c r="B17" s="129"/>
      <c r="C17" s="129"/>
      <c r="D17" s="129" t="s">
        <v>143</v>
      </c>
      <c r="E17" s="130">
        <v>4161253.17</v>
      </c>
      <c r="F17" s="130">
        <v>4088390.17</v>
      </c>
      <c r="G17" s="130">
        <v>72863</v>
      </c>
      <c r="H17" s="130">
        <v>0</v>
      </c>
      <c r="I17" s="130">
        <v>0</v>
      </c>
      <c r="J17" s="130">
        <v>0</v>
      </c>
    </row>
    <row r="18" ht="19.5" customHeight="1" spans="1:10">
      <c r="A18" s="129" t="s">
        <v>144</v>
      </c>
      <c r="B18" s="129"/>
      <c r="C18" s="129"/>
      <c r="D18" s="129" t="s">
        <v>145</v>
      </c>
      <c r="E18" s="130">
        <v>1422184.84</v>
      </c>
      <c r="F18" s="130">
        <v>1422184.84</v>
      </c>
      <c r="G18" s="130">
        <v>0</v>
      </c>
      <c r="H18" s="130">
        <v>0</v>
      </c>
      <c r="I18" s="130">
        <v>0</v>
      </c>
      <c r="J18" s="130">
        <v>0</v>
      </c>
    </row>
    <row r="19" ht="19.5" customHeight="1" spans="1:10">
      <c r="A19" s="129" t="s">
        <v>146</v>
      </c>
      <c r="B19" s="129"/>
      <c r="C19" s="129"/>
      <c r="D19" s="129" t="s">
        <v>147</v>
      </c>
      <c r="E19" s="130">
        <v>2871372.26</v>
      </c>
      <c r="F19" s="130">
        <v>2871372.26</v>
      </c>
      <c r="G19" s="130">
        <v>0</v>
      </c>
      <c r="H19" s="130">
        <v>0</v>
      </c>
      <c r="I19" s="130">
        <v>0</v>
      </c>
      <c r="J19" s="130">
        <v>0</v>
      </c>
    </row>
    <row r="20" ht="19.5" customHeight="1" spans="1:10">
      <c r="A20" s="129" t="s">
        <v>148</v>
      </c>
      <c r="B20" s="129"/>
      <c r="C20" s="129"/>
      <c r="D20" s="129" t="s">
        <v>149</v>
      </c>
      <c r="E20" s="130">
        <v>149000</v>
      </c>
      <c r="F20" s="130">
        <v>0</v>
      </c>
      <c r="G20" s="130">
        <v>149000</v>
      </c>
      <c r="H20" s="130">
        <v>0</v>
      </c>
      <c r="I20" s="130">
        <v>0</v>
      </c>
      <c r="J20" s="130">
        <v>0</v>
      </c>
    </row>
    <row r="21" ht="19.5" customHeight="1" spans="1:10">
      <c r="A21" s="129" t="s">
        <v>150</v>
      </c>
      <c r="B21" s="129"/>
      <c r="C21" s="129"/>
      <c r="D21" s="129" t="s">
        <v>151</v>
      </c>
      <c r="E21" s="130">
        <v>27454122.1</v>
      </c>
      <c r="F21" s="130">
        <v>27127522.1</v>
      </c>
      <c r="G21" s="130">
        <v>326600</v>
      </c>
      <c r="H21" s="130">
        <v>0</v>
      </c>
      <c r="I21" s="130">
        <v>0</v>
      </c>
      <c r="J21" s="130">
        <v>0</v>
      </c>
    </row>
    <row r="22" ht="19.5" customHeight="1" spans="1:10">
      <c r="A22" s="129" t="s">
        <v>152</v>
      </c>
      <c r="B22" s="129"/>
      <c r="C22" s="129"/>
      <c r="D22" s="129" t="s">
        <v>153</v>
      </c>
      <c r="E22" s="130">
        <v>191521.77</v>
      </c>
      <c r="F22" s="130">
        <v>191521.77</v>
      </c>
      <c r="G22" s="130">
        <v>0</v>
      </c>
      <c r="H22" s="130">
        <v>0</v>
      </c>
      <c r="I22" s="130">
        <v>0</v>
      </c>
      <c r="J22" s="130">
        <v>0</v>
      </c>
    </row>
    <row r="23" ht="19.5" customHeight="1" spans="1:10">
      <c r="A23" s="129" t="s">
        <v>154</v>
      </c>
      <c r="B23" s="129"/>
      <c r="C23" s="129"/>
      <c r="D23" s="129" t="s">
        <v>155</v>
      </c>
      <c r="E23" s="130">
        <v>25821524.8</v>
      </c>
      <c r="F23" s="130">
        <v>25821524.8</v>
      </c>
      <c r="G23" s="130">
        <v>0</v>
      </c>
      <c r="H23" s="130">
        <v>0</v>
      </c>
      <c r="I23" s="130">
        <v>0</v>
      </c>
      <c r="J23" s="130">
        <v>0</v>
      </c>
    </row>
    <row r="24" ht="19.5" customHeight="1" spans="1:10">
      <c r="A24" s="129" t="s">
        <v>156</v>
      </c>
      <c r="B24" s="129"/>
      <c r="C24" s="129"/>
      <c r="D24" s="129" t="s">
        <v>157</v>
      </c>
      <c r="E24" s="130">
        <v>1106019.2</v>
      </c>
      <c r="F24" s="130">
        <v>1106019.2</v>
      </c>
      <c r="G24" s="130">
        <v>0</v>
      </c>
      <c r="H24" s="130">
        <v>0</v>
      </c>
      <c r="I24" s="130">
        <v>0</v>
      </c>
      <c r="J24" s="130">
        <v>0</v>
      </c>
    </row>
    <row r="25" ht="19.5" customHeight="1" spans="1:10">
      <c r="A25" s="129" t="s">
        <v>158</v>
      </c>
      <c r="B25" s="129"/>
      <c r="C25" s="129"/>
      <c r="D25" s="129" t="s">
        <v>159</v>
      </c>
      <c r="E25" s="130">
        <v>8456.33</v>
      </c>
      <c r="F25" s="130">
        <v>8456.33</v>
      </c>
      <c r="G25" s="130">
        <v>0</v>
      </c>
      <c r="H25" s="130">
        <v>0</v>
      </c>
      <c r="I25" s="130">
        <v>0</v>
      </c>
      <c r="J25" s="130">
        <v>0</v>
      </c>
    </row>
    <row r="26" ht="19.5" customHeight="1" spans="1:10">
      <c r="A26" s="129" t="s">
        <v>160</v>
      </c>
      <c r="B26" s="129"/>
      <c r="C26" s="129"/>
      <c r="D26" s="129" t="s">
        <v>161</v>
      </c>
      <c r="E26" s="130">
        <v>326600</v>
      </c>
      <c r="F26" s="130">
        <v>0</v>
      </c>
      <c r="G26" s="130">
        <v>326600</v>
      </c>
      <c r="H26" s="130">
        <v>0</v>
      </c>
      <c r="I26" s="130">
        <v>0</v>
      </c>
      <c r="J26" s="130">
        <v>0</v>
      </c>
    </row>
    <row r="27" ht="19.5" customHeight="1" spans="1:10">
      <c r="A27" s="129" t="s">
        <v>162</v>
      </c>
      <c r="B27" s="129"/>
      <c r="C27" s="129"/>
      <c r="D27" s="129" t="s">
        <v>163</v>
      </c>
      <c r="E27" s="130">
        <v>10491438.78</v>
      </c>
      <c r="F27" s="130">
        <v>0</v>
      </c>
      <c r="G27" s="130">
        <v>10491438.78</v>
      </c>
      <c r="H27" s="130">
        <v>0</v>
      </c>
      <c r="I27" s="130">
        <v>0</v>
      </c>
      <c r="J27" s="130">
        <v>0</v>
      </c>
    </row>
    <row r="28" ht="19.5" customHeight="1" spans="1:10">
      <c r="A28" s="129" t="s">
        <v>164</v>
      </c>
      <c r="B28" s="129"/>
      <c r="C28" s="129"/>
      <c r="D28" s="129" t="s">
        <v>165</v>
      </c>
      <c r="E28" s="130">
        <v>10491438.78</v>
      </c>
      <c r="F28" s="130">
        <v>0</v>
      </c>
      <c r="G28" s="130">
        <v>10491438.78</v>
      </c>
      <c r="H28" s="130">
        <v>0</v>
      </c>
      <c r="I28" s="130">
        <v>0</v>
      </c>
      <c r="J28" s="130">
        <v>0</v>
      </c>
    </row>
    <row r="29" ht="19.5" customHeight="1" spans="1:10">
      <c r="A29" s="129" t="s">
        <v>166</v>
      </c>
      <c r="B29" s="129"/>
      <c r="C29" s="129"/>
      <c r="D29" s="129" t="s">
        <v>167</v>
      </c>
      <c r="E29" s="130">
        <v>291720</v>
      </c>
      <c r="F29" s="130">
        <v>0</v>
      </c>
      <c r="G29" s="130">
        <v>291720</v>
      </c>
      <c r="H29" s="130">
        <v>0</v>
      </c>
      <c r="I29" s="130">
        <v>0</v>
      </c>
      <c r="J29" s="130">
        <v>0</v>
      </c>
    </row>
    <row r="30" ht="19.5" customHeight="1" spans="1:10">
      <c r="A30" s="129" t="s">
        <v>168</v>
      </c>
      <c r="B30" s="129"/>
      <c r="C30" s="129"/>
      <c r="D30" s="129" t="s">
        <v>167</v>
      </c>
      <c r="E30" s="130">
        <v>291720</v>
      </c>
      <c r="F30" s="130">
        <v>0</v>
      </c>
      <c r="G30" s="130">
        <v>291720</v>
      </c>
      <c r="H30" s="130">
        <v>0</v>
      </c>
      <c r="I30" s="130">
        <v>0</v>
      </c>
      <c r="J30" s="130">
        <v>0</v>
      </c>
    </row>
    <row r="31" ht="19.5" customHeight="1" spans="1:10">
      <c r="A31" s="129" t="s">
        <v>169</v>
      </c>
      <c r="B31" s="129"/>
      <c r="C31" s="129"/>
      <c r="D31" s="129" t="s">
        <v>170</v>
      </c>
      <c r="E31" s="130">
        <v>4337046.63</v>
      </c>
      <c r="F31" s="130">
        <v>948407.76</v>
      </c>
      <c r="G31" s="130">
        <v>3388638.87</v>
      </c>
      <c r="H31" s="130">
        <v>0</v>
      </c>
      <c r="I31" s="130">
        <v>0</v>
      </c>
      <c r="J31" s="130">
        <v>0</v>
      </c>
    </row>
    <row r="32" ht="19.5" customHeight="1" spans="1:10">
      <c r="A32" s="129" t="s">
        <v>171</v>
      </c>
      <c r="B32" s="129"/>
      <c r="C32" s="129"/>
      <c r="D32" s="129" t="s">
        <v>172</v>
      </c>
      <c r="E32" s="130">
        <v>4639.56</v>
      </c>
      <c r="F32" s="130">
        <v>4639.56</v>
      </c>
      <c r="G32" s="130">
        <v>0</v>
      </c>
      <c r="H32" s="130">
        <v>0</v>
      </c>
      <c r="I32" s="130">
        <v>0</v>
      </c>
      <c r="J32" s="130">
        <v>0</v>
      </c>
    </row>
    <row r="33" ht="19.5" customHeight="1" spans="1:10">
      <c r="A33" s="129">
        <v>2100199</v>
      </c>
      <c r="B33" s="129"/>
      <c r="C33" s="129"/>
      <c r="D33" s="129" t="s">
        <v>174</v>
      </c>
      <c r="E33" s="130">
        <v>4639.56</v>
      </c>
      <c r="F33" s="130">
        <v>4639.56</v>
      </c>
      <c r="G33" s="130">
        <v>0</v>
      </c>
      <c r="H33" s="130">
        <v>0</v>
      </c>
      <c r="I33" s="130">
        <v>0</v>
      </c>
      <c r="J33" s="130">
        <v>0</v>
      </c>
    </row>
    <row r="34" ht="19.5" customHeight="1" spans="1:10">
      <c r="A34" s="129" t="s">
        <v>175</v>
      </c>
      <c r="B34" s="129"/>
      <c r="C34" s="129"/>
      <c r="D34" s="129" t="s">
        <v>176</v>
      </c>
      <c r="E34" s="130">
        <v>3388638.87</v>
      </c>
      <c r="F34" s="130">
        <v>0</v>
      </c>
      <c r="G34" s="130">
        <v>3388638.87</v>
      </c>
      <c r="H34" s="130">
        <v>0</v>
      </c>
      <c r="I34" s="130">
        <v>0</v>
      </c>
      <c r="J34" s="130">
        <v>0</v>
      </c>
    </row>
    <row r="35" ht="19.5" customHeight="1" spans="1:10">
      <c r="A35" s="129" t="s">
        <v>177</v>
      </c>
      <c r="B35" s="129"/>
      <c r="C35" s="129"/>
      <c r="D35" s="129" t="s">
        <v>178</v>
      </c>
      <c r="E35" s="130">
        <v>3388638.87</v>
      </c>
      <c r="F35" s="130">
        <v>0</v>
      </c>
      <c r="G35" s="130">
        <v>3388638.87</v>
      </c>
      <c r="H35" s="130">
        <v>0</v>
      </c>
      <c r="I35" s="130">
        <v>0</v>
      </c>
      <c r="J35" s="130">
        <v>0</v>
      </c>
    </row>
    <row r="36" ht="19.5" customHeight="1" spans="1:10">
      <c r="A36" s="129" t="s">
        <v>179</v>
      </c>
      <c r="B36" s="129"/>
      <c r="C36" s="129"/>
      <c r="D36" s="129" t="s">
        <v>180</v>
      </c>
      <c r="E36" s="130">
        <v>943768.2</v>
      </c>
      <c r="F36" s="130">
        <v>943768.2</v>
      </c>
      <c r="G36" s="130">
        <v>0</v>
      </c>
      <c r="H36" s="130">
        <v>0</v>
      </c>
      <c r="I36" s="130">
        <v>0</v>
      </c>
      <c r="J36" s="130">
        <v>0</v>
      </c>
    </row>
    <row r="37" ht="19.5" customHeight="1" spans="1:10">
      <c r="A37" s="129" t="s">
        <v>181</v>
      </c>
      <c r="B37" s="129"/>
      <c r="C37" s="129"/>
      <c r="D37" s="129" t="s">
        <v>182</v>
      </c>
      <c r="E37" s="130">
        <v>391278.25</v>
      </c>
      <c r="F37" s="130">
        <v>391278.25</v>
      </c>
      <c r="G37" s="130">
        <v>0</v>
      </c>
      <c r="H37" s="130">
        <v>0</v>
      </c>
      <c r="I37" s="130">
        <v>0</v>
      </c>
      <c r="J37" s="130">
        <v>0</v>
      </c>
    </row>
    <row r="38" ht="19.5" customHeight="1" spans="1:10">
      <c r="A38" s="129" t="s">
        <v>183</v>
      </c>
      <c r="B38" s="129"/>
      <c r="C38" s="129"/>
      <c r="D38" s="129" t="s">
        <v>184</v>
      </c>
      <c r="E38" s="130">
        <v>158176.36</v>
      </c>
      <c r="F38" s="130">
        <v>158176.36</v>
      </c>
      <c r="G38" s="130">
        <v>0</v>
      </c>
      <c r="H38" s="130">
        <v>0</v>
      </c>
      <c r="I38" s="130">
        <v>0</v>
      </c>
      <c r="J38" s="130">
        <v>0</v>
      </c>
    </row>
    <row r="39" ht="19.5" customHeight="1" spans="1:10">
      <c r="A39" s="129" t="s">
        <v>185</v>
      </c>
      <c r="B39" s="129"/>
      <c r="C39" s="129"/>
      <c r="D39" s="129" t="s">
        <v>186</v>
      </c>
      <c r="E39" s="130">
        <v>383594.73</v>
      </c>
      <c r="F39" s="130">
        <v>383594.73</v>
      </c>
      <c r="G39" s="130">
        <v>0</v>
      </c>
      <c r="H39" s="130">
        <v>0</v>
      </c>
      <c r="I39" s="130">
        <v>0</v>
      </c>
      <c r="J39" s="130">
        <v>0</v>
      </c>
    </row>
    <row r="40" ht="19.5" customHeight="1" spans="1:10">
      <c r="A40" s="129" t="s">
        <v>187</v>
      </c>
      <c r="B40" s="129"/>
      <c r="C40" s="129"/>
      <c r="D40" s="129" t="s">
        <v>188</v>
      </c>
      <c r="E40" s="130">
        <v>10718.86</v>
      </c>
      <c r="F40" s="130">
        <v>10718.86</v>
      </c>
      <c r="G40" s="130">
        <v>0</v>
      </c>
      <c r="H40" s="130">
        <v>0</v>
      </c>
      <c r="I40" s="130">
        <v>0</v>
      </c>
      <c r="J40" s="130">
        <v>0</v>
      </c>
    </row>
    <row r="41" ht="19.5" customHeight="1" spans="1:10">
      <c r="A41" s="129" t="s">
        <v>189</v>
      </c>
      <c r="B41" s="129"/>
      <c r="C41" s="129"/>
      <c r="D41" s="129" t="s">
        <v>190</v>
      </c>
      <c r="E41" s="130">
        <v>2460250</v>
      </c>
      <c r="F41" s="130">
        <v>0</v>
      </c>
      <c r="G41" s="130">
        <v>2460250</v>
      </c>
      <c r="H41" s="130">
        <v>0</v>
      </c>
      <c r="I41" s="130">
        <v>0</v>
      </c>
      <c r="J41" s="130">
        <v>0</v>
      </c>
    </row>
    <row r="42" ht="19.5" customHeight="1" spans="1:10">
      <c r="A42" s="129" t="s">
        <v>191</v>
      </c>
      <c r="B42" s="129"/>
      <c r="C42" s="129"/>
      <c r="D42" s="129" t="s">
        <v>192</v>
      </c>
      <c r="E42" s="130">
        <v>457000</v>
      </c>
      <c r="F42" s="130">
        <v>0</v>
      </c>
      <c r="G42" s="130">
        <v>457000</v>
      </c>
      <c r="H42" s="130">
        <v>0</v>
      </c>
      <c r="I42" s="130">
        <v>0</v>
      </c>
      <c r="J42" s="130">
        <v>0</v>
      </c>
    </row>
    <row r="43" ht="19.5" customHeight="1" spans="1:10">
      <c r="A43" s="129" t="s">
        <v>193</v>
      </c>
      <c r="B43" s="129"/>
      <c r="C43" s="129"/>
      <c r="D43" s="129" t="s">
        <v>194</v>
      </c>
      <c r="E43" s="130">
        <v>457000</v>
      </c>
      <c r="F43" s="130">
        <v>0</v>
      </c>
      <c r="G43" s="130">
        <v>457000</v>
      </c>
      <c r="H43" s="130">
        <v>0</v>
      </c>
      <c r="I43" s="130">
        <v>0</v>
      </c>
      <c r="J43" s="130">
        <v>0</v>
      </c>
    </row>
    <row r="44" ht="19.5" customHeight="1" spans="1:10">
      <c r="A44" s="129" t="s">
        <v>195</v>
      </c>
      <c r="B44" s="129"/>
      <c r="C44" s="129"/>
      <c r="D44" s="129" t="s">
        <v>196</v>
      </c>
      <c r="E44" s="130">
        <v>2003250</v>
      </c>
      <c r="F44" s="130">
        <v>0</v>
      </c>
      <c r="G44" s="130">
        <v>2003250</v>
      </c>
      <c r="H44" s="130">
        <v>0</v>
      </c>
      <c r="I44" s="130">
        <v>0</v>
      </c>
      <c r="J44" s="130">
        <v>0</v>
      </c>
    </row>
    <row r="45" ht="19.5" customHeight="1" spans="1:10">
      <c r="A45" s="129" t="s">
        <v>197</v>
      </c>
      <c r="B45" s="129"/>
      <c r="C45" s="129"/>
      <c r="D45" s="129" t="s">
        <v>198</v>
      </c>
      <c r="E45" s="130">
        <v>2003250</v>
      </c>
      <c r="F45" s="130">
        <v>0</v>
      </c>
      <c r="G45" s="130">
        <v>2003250</v>
      </c>
      <c r="H45" s="130">
        <v>0</v>
      </c>
      <c r="I45" s="130">
        <v>0</v>
      </c>
      <c r="J45" s="130">
        <v>0</v>
      </c>
    </row>
    <row r="46" ht="19.5" customHeight="1" spans="1:10">
      <c r="A46" s="129" t="s">
        <v>199</v>
      </c>
      <c r="B46" s="129"/>
      <c r="C46" s="129"/>
      <c r="D46" s="129" t="s">
        <v>200</v>
      </c>
      <c r="E46" s="130">
        <v>741383</v>
      </c>
      <c r="F46" s="130">
        <v>741383</v>
      </c>
      <c r="G46" s="130">
        <v>0</v>
      </c>
      <c r="H46" s="130">
        <v>0</v>
      </c>
      <c r="I46" s="130">
        <v>0</v>
      </c>
      <c r="J46" s="130">
        <v>0</v>
      </c>
    </row>
    <row r="47" ht="19.5" customHeight="1" spans="1:10">
      <c r="A47" s="129" t="s">
        <v>201</v>
      </c>
      <c r="B47" s="129"/>
      <c r="C47" s="129"/>
      <c r="D47" s="129" t="s">
        <v>202</v>
      </c>
      <c r="E47" s="130">
        <v>741383</v>
      </c>
      <c r="F47" s="130">
        <v>741383</v>
      </c>
      <c r="G47" s="130">
        <v>0</v>
      </c>
      <c r="H47" s="130">
        <v>0</v>
      </c>
      <c r="I47" s="130">
        <v>0</v>
      </c>
      <c r="J47" s="130">
        <v>0</v>
      </c>
    </row>
    <row r="48" ht="19.5" customHeight="1" spans="1:10">
      <c r="A48" s="129" t="s">
        <v>203</v>
      </c>
      <c r="B48" s="129"/>
      <c r="C48" s="129"/>
      <c r="D48" s="129" t="s">
        <v>204</v>
      </c>
      <c r="E48" s="130">
        <v>741383</v>
      </c>
      <c r="F48" s="130">
        <v>741383</v>
      </c>
      <c r="G48" s="130">
        <v>0</v>
      </c>
      <c r="H48" s="130">
        <v>0</v>
      </c>
      <c r="I48" s="130">
        <v>0</v>
      </c>
      <c r="J48" s="130">
        <v>0</v>
      </c>
    </row>
    <row r="49" ht="19.5" customHeight="1" spans="1:10">
      <c r="A49" s="129" t="s">
        <v>213</v>
      </c>
      <c r="B49" s="129"/>
      <c r="C49" s="129"/>
      <c r="D49" s="129"/>
      <c r="E49" s="129"/>
      <c r="F49" s="129"/>
      <c r="G49" s="129"/>
      <c r="H49" s="129"/>
      <c r="I49" s="129"/>
      <c r="J49" s="129"/>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36" activePane="bottomLeft" state="frozen"/>
      <selection/>
      <selection pane="bottomLeft" activeCell="F25" sqref="F25"/>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D1" s="134" t="s">
        <v>214</v>
      </c>
    </row>
    <row r="2" ht="14.25" spans="1:9">
      <c r="I2" s="135" t="s">
        <v>215</v>
      </c>
    </row>
    <row r="3" ht="14.25" spans="1:9">
      <c r="A3" s="135" t="s">
        <v>2</v>
      </c>
      <c r="I3" s="135" t="s">
        <v>3</v>
      </c>
    </row>
    <row r="4" ht="19.5" customHeight="1" spans="1:9">
      <c r="A4" s="137" t="s">
        <v>216</v>
      </c>
      <c r="B4" s="137"/>
      <c r="C4" s="137"/>
      <c r="D4" s="137" t="s">
        <v>217</v>
      </c>
      <c r="E4" s="137"/>
      <c r="F4" s="137"/>
      <c r="G4" s="137"/>
      <c r="H4" s="137"/>
      <c r="I4" s="137"/>
    </row>
    <row r="5" ht="19.5" customHeight="1" spans="1:9">
      <c r="A5" s="136" t="s">
        <v>218</v>
      </c>
      <c r="B5" s="136" t="s">
        <v>7</v>
      </c>
      <c r="C5" s="136" t="s">
        <v>219</v>
      </c>
      <c r="D5" s="136" t="s">
        <v>220</v>
      </c>
      <c r="E5" s="136" t="s">
        <v>7</v>
      </c>
      <c r="F5" s="137" t="s">
        <v>128</v>
      </c>
      <c r="G5" s="136" t="s">
        <v>221</v>
      </c>
      <c r="H5" s="136" t="s">
        <v>222</v>
      </c>
      <c r="I5" s="136" t="s">
        <v>223</v>
      </c>
    </row>
    <row r="6" ht="19.5" customHeight="1" spans="1:9">
      <c r="A6" s="136"/>
      <c r="B6" s="136"/>
      <c r="C6" s="136"/>
      <c r="D6" s="136"/>
      <c r="E6" s="136"/>
      <c r="F6" s="137" t="s">
        <v>123</v>
      </c>
      <c r="G6" s="136" t="s">
        <v>221</v>
      </c>
      <c r="H6" s="136"/>
      <c r="I6" s="136"/>
    </row>
    <row r="7" ht="19.5" customHeight="1" spans="1:9">
      <c r="A7" s="137" t="s">
        <v>224</v>
      </c>
      <c r="B7" s="137"/>
      <c r="C7" s="137" t="s">
        <v>11</v>
      </c>
      <c r="D7" s="137" t="s">
        <v>224</v>
      </c>
      <c r="E7" s="137"/>
      <c r="F7" s="137" t="s">
        <v>12</v>
      </c>
      <c r="G7" s="137" t="s">
        <v>20</v>
      </c>
      <c r="H7" s="137" t="s">
        <v>24</v>
      </c>
      <c r="I7" s="137" t="s">
        <v>28</v>
      </c>
    </row>
    <row r="8" ht="19.5" customHeight="1" spans="1:9">
      <c r="A8" s="139" t="s">
        <v>225</v>
      </c>
      <c r="B8" s="137" t="s">
        <v>11</v>
      </c>
      <c r="C8" s="130">
        <v>54389704.78</v>
      </c>
      <c r="D8" s="139" t="s">
        <v>14</v>
      </c>
      <c r="E8" s="137" t="s">
        <v>22</v>
      </c>
      <c r="F8" s="130">
        <v>9934</v>
      </c>
      <c r="G8" s="130">
        <v>9934</v>
      </c>
      <c r="H8" s="130">
        <v>0</v>
      </c>
      <c r="I8" s="130">
        <v>0</v>
      </c>
    </row>
    <row r="9" ht="19.5" customHeight="1" spans="1:9">
      <c r="A9" s="139" t="s">
        <v>226</v>
      </c>
      <c r="B9" s="137" t="s">
        <v>12</v>
      </c>
      <c r="C9" s="130">
        <v>0</v>
      </c>
      <c r="D9" s="139" t="s">
        <v>17</v>
      </c>
      <c r="E9" s="137" t="s">
        <v>26</v>
      </c>
      <c r="F9" s="130">
        <v>0</v>
      </c>
      <c r="G9" s="130">
        <v>0</v>
      </c>
      <c r="H9" s="130">
        <v>0</v>
      </c>
      <c r="I9" s="130">
        <v>0</v>
      </c>
    </row>
    <row r="10" ht="19.5" customHeight="1" spans="1:9">
      <c r="A10" s="139" t="s">
        <v>227</v>
      </c>
      <c r="B10" s="137" t="s">
        <v>20</v>
      </c>
      <c r="C10" s="130">
        <v>0</v>
      </c>
      <c r="D10" s="139" t="s">
        <v>21</v>
      </c>
      <c r="E10" s="137" t="s">
        <v>30</v>
      </c>
      <c r="F10" s="130">
        <v>0</v>
      </c>
      <c r="G10" s="130">
        <v>0</v>
      </c>
      <c r="H10" s="130">
        <v>0</v>
      </c>
      <c r="I10" s="130">
        <v>0</v>
      </c>
    </row>
    <row r="11" ht="19.5" customHeight="1" spans="1:9">
      <c r="A11" s="139"/>
      <c r="B11" s="137" t="s">
        <v>24</v>
      </c>
      <c r="C11" s="141"/>
      <c r="D11" s="139" t="s">
        <v>25</v>
      </c>
      <c r="E11" s="137" t="s">
        <v>34</v>
      </c>
      <c r="F11" s="130">
        <v>0</v>
      </c>
      <c r="G11" s="130">
        <v>0</v>
      </c>
      <c r="H11" s="130">
        <v>0</v>
      </c>
      <c r="I11" s="130">
        <v>0</v>
      </c>
    </row>
    <row r="12" ht="19.5" customHeight="1" spans="1:9">
      <c r="A12" s="139"/>
      <c r="B12" s="137" t="s">
        <v>28</v>
      </c>
      <c r="C12" s="141"/>
      <c r="D12" s="139" t="s">
        <v>29</v>
      </c>
      <c r="E12" s="137" t="s">
        <v>38</v>
      </c>
      <c r="F12" s="130">
        <v>0</v>
      </c>
      <c r="G12" s="130">
        <v>0</v>
      </c>
      <c r="H12" s="130">
        <v>0</v>
      </c>
      <c r="I12" s="130">
        <v>0</v>
      </c>
    </row>
    <row r="13" ht="19.5" customHeight="1" spans="1:9">
      <c r="A13" s="139"/>
      <c r="B13" s="137" t="s">
        <v>32</v>
      </c>
      <c r="C13" s="141"/>
      <c r="D13" s="139" t="s">
        <v>33</v>
      </c>
      <c r="E13" s="137" t="s">
        <v>42</v>
      </c>
      <c r="F13" s="130">
        <v>0</v>
      </c>
      <c r="G13" s="130">
        <v>0</v>
      </c>
      <c r="H13" s="130">
        <v>0</v>
      </c>
      <c r="I13" s="130">
        <v>0</v>
      </c>
    </row>
    <row r="14" ht="19.5" customHeight="1" spans="1:9">
      <c r="A14" s="139"/>
      <c r="B14" s="137" t="s">
        <v>36</v>
      </c>
      <c r="C14" s="141"/>
      <c r="D14" s="139" t="s">
        <v>37</v>
      </c>
      <c r="E14" s="137" t="s">
        <v>45</v>
      </c>
      <c r="F14" s="130">
        <v>0</v>
      </c>
      <c r="G14" s="130">
        <v>0</v>
      </c>
      <c r="H14" s="130">
        <v>0</v>
      </c>
      <c r="I14" s="130">
        <v>0</v>
      </c>
    </row>
    <row r="15" ht="19.5" customHeight="1" spans="1:9">
      <c r="A15" s="139"/>
      <c r="B15" s="137" t="s">
        <v>40</v>
      </c>
      <c r="C15" s="141"/>
      <c r="D15" s="139" t="s">
        <v>41</v>
      </c>
      <c r="E15" s="137" t="s">
        <v>48</v>
      </c>
      <c r="F15" s="130">
        <v>46841091.15</v>
      </c>
      <c r="G15" s="130">
        <v>46841091.15</v>
      </c>
      <c r="H15" s="130">
        <v>0</v>
      </c>
      <c r="I15" s="130">
        <v>0</v>
      </c>
    </row>
    <row r="16" ht="19.5" customHeight="1" spans="1:9">
      <c r="A16" s="139"/>
      <c r="B16" s="137" t="s">
        <v>43</v>
      </c>
      <c r="C16" s="141"/>
      <c r="D16" s="139" t="s">
        <v>44</v>
      </c>
      <c r="E16" s="137" t="s">
        <v>51</v>
      </c>
      <c r="F16" s="130">
        <v>4337046.63</v>
      </c>
      <c r="G16" s="130">
        <v>4337046.63</v>
      </c>
      <c r="H16" s="130">
        <v>0</v>
      </c>
      <c r="I16" s="130">
        <v>0</v>
      </c>
    </row>
    <row r="17" ht="19.5" customHeight="1" spans="1:9">
      <c r="A17" s="139"/>
      <c r="B17" s="137" t="s">
        <v>46</v>
      </c>
      <c r="C17" s="141"/>
      <c r="D17" s="139" t="s">
        <v>47</v>
      </c>
      <c r="E17" s="137" t="s">
        <v>54</v>
      </c>
      <c r="F17" s="130">
        <v>0</v>
      </c>
      <c r="G17" s="130">
        <v>0</v>
      </c>
      <c r="H17" s="130">
        <v>0</v>
      </c>
      <c r="I17" s="130">
        <v>0</v>
      </c>
    </row>
    <row r="18" ht="19.5" customHeight="1" spans="1:9">
      <c r="A18" s="139"/>
      <c r="B18" s="137" t="s">
        <v>49</v>
      </c>
      <c r="C18" s="141"/>
      <c r="D18" s="139" t="s">
        <v>50</v>
      </c>
      <c r="E18" s="137" t="s">
        <v>57</v>
      </c>
      <c r="F18" s="130">
        <v>0</v>
      </c>
      <c r="G18" s="130">
        <v>0</v>
      </c>
      <c r="H18" s="130">
        <v>0</v>
      </c>
      <c r="I18" s="130">
        <v>0</v>
      </c>
    </row>
    <row r="19" ht="19.5" customHeight="1" spans="1:9">
      <c r="A19" s="139"/>
      <c r="B19" s="137" t="s">
        <v>52</v>
      </c>
      <c r="C19" s="141"/>
      <c r="D19" s="139" t="s">
        <v>53</v>
      </c>
      <c r="E19" s="137" t="s">
        <v>60</v>
      </c>
      <c r="F19" s="130">
        <v>2460250</v>
      </c>
      <c r="G19" s="130">
        <v>2460250</v>
      </c>
      <c r="H19" s="130">
        <v>0</v>
      </c>
      <c r="I19" s="130">
        <v>0</v>
      </c>
    </row>
    <row r="20" ht="19.5" customHeight="1" spans="1:9">
      <c r="A20" s="139"/>
      <c r="B20" s="137" t="s">
        <v>55</v>
      </c>
      <c r="C20" s="141"/>
      <c r="D20" s="139" t="s">
        <v>56</v>
      </c>
      <c r="E20" s="137" t="s">
        <v>63</v>
      </c>
      <c r="F20" s="130">
        <v>0</v>
      </c>
      <c r="G20" s="130">
        <v>0</v>
      </c>
      <c r="H20" s="130">
        <v>0</v>
      </c>
      <c r="I20" s="130">
        <v>0</v>
      </c>
    </row>
    <row r="21" ht="19.5" customHeight="1" spans="1:9">
      <c r="A21" s="139"/>
      <c r="B21" s="137" t="s">
        <v>58</v>
      </c>
      <c r="C21" s="141"/>
      <c r="D21" s="139" t="s">
        <v>59</v>
      </c>
      <c r="E21" s="137" t="s">
        <v>66</v>
      </c>
      <c r="F21" s="130">
        <v>0</v>
      </c>
      <c r="G21" s="130">
        <v>0</v>
      </c>
      <c r="H21" s="130">
        <v>0</v>
      </c>
      <c r="I21" s="130">
        <v>0</v>
      </c>
    </row>
    <row r="22" ht="19.5" customHeight="1" spans="1:9">
      <c r="A22" s="139"/>
      <c r="B22" s="137" t="s">
        <v>61</v>
      </c>
      <c r="C22" s="141"/>
      <c r="D22" s="139" t="s">
        <v>62</v>
      </c>
      <c r="E22" s="137" t="s">
        <v>69</v>
      </c>
      <c r="F22" s="130">
        <v>0</v>
      </c>
      <c r="G22" s="130">
        <v>0</v>
      </c>
      <c r="H22" s="130">
        <v>0</v>
      </c>
      <c r="I22" s="130">
        <v>0</v>
      </c>
    </row>
    <row r="23" ht="19.5" customHeight="1" spans="1:9">
      <c r="A23" s="139"/>
      <c r="B23" s="137" t="s">
        <v>64</v>
      </c>
      <c r="C23" s="141"/>
      <c r="D23" s="139" t="s">
        <v>65</v>
      </c>
      <c r="E23" s="137" t="s">
        <v>72</v>
      </c>
      <c r="F23" s="130">
        <v>0</v>
      </c>
      <c r="G23" s="130">
        <v>0</v>
      </c>
      <c r="H23" s="130">
        <v>0</v>
      </c>
      <c r="I23" s="130">
        <v>0</v>
      </c>
    </row>
    <row r="24" ht="19.5" customHeight="1" spans="1:9">
      <c r="A24" s="139"/>
      <c r="B24" s="137" t="s">
        <v>67</v>
      </c>
      <c r="C24" s="141"/>
      <c r="D24" s="139" t="s">
        <v>68</v>
      </c>
      <c r="E24" s="137" t="s">
        <v>75</v>
      </c>
      <c r="F24" s="130">
        <v>0</v>
      </c>
      <c r="G24" s="130">
        <v>0</v>
      </c>
      <c r="H24" s="130">
        <v>0</v>
      </c>
      <c r="I24" s="130">
        <v>0</v>
      </c>
    </row>
    <row r="25" ht="19.5" customHeight="1" spans="1:9">
      <c r="A25" s="139"/>
      <c r="B25" s="137" t="s">
        <v>70</v>
      </c>
      <c r="C25" s="141"/>
      <c r="D25" s="139" t="s">
        <v>71</v>
      </c>
      <c r="E25" s="137" t="s">
        <v>78</v>
      </c>
      <c r="F25" s="130">
        <v>0</v>
      </c>
      <c r="G25" s="130">
        <v>0</v>
      </c>
      <c r="H25" s="130">
        <v>0</v>
      </c>
      <c r="I25" s="130">
        <v>0</v>
      </c>
    </row>
    <row r="26" ht="19.5" customHeight="1" spans="1:9">
      <c r="A26" s="139"/>
      <c r="B26" s="137" t="s">
        <v>73</v>
      </c>
      <c r="C26" s="141"/>
      <c r="D26" s="139" t="s">
        <v>74</v>
      </c>
      <c r="E26" s="137" t="s">
        <v>81</v>
      </c>
      <c r="F26" s="130">
        <v>741383</v>
      </c>
      <c r="G26" s="130">
        <v>741383</v>
      </c>
      <c r="H26" s="130">
        <v>0</v>
      </c>
      <c r="I26" s="130">
        <v>0</v>
      </c>
    </row>
    <row r="27" ht="19.5" customHeight="1" spans="1:9">
      <c r="A27" s="139"/>
      <c r="B27" s="137" t="s">
        <v>76</v>
      </c>
      <c r="C27" s="141"/>
      <c r="D27" s="139" t="s">
        <v>77</v>
      </c>
      <c r="E27" s="137" t="s">
        <v>84</v>
      </c>
      <c r="F27" s="130">
        <v>0</v>
      </c>
      <c r="G27" s="130">
        <v>0</v>
      </c>
      <c r="H27" s="130">
        <v>0</v>
      </c>
      <c r="I27" s="130">
        <v>0</v>
      </c>
    </row>
    <row r="28" ht="19.5" customHeight="1" spans="1:9">
      <c r="A28" s="139"/>
      <c r="B28" s="137" t="s">
        <v>79</v>
      </c>
      <c r="C28" s="141"/>
      <c r="D28" s="139" t="s">
        <v>80</v>
      </c>
      <c r="E28" s="137" t="s">
        <v>87</v>
      </c>
      <c r="F28" s="130">
        <v>0</v>
      </c>
      <c r="G28" s="130">
        <v>0</v>
      </c>
      <c r="H28" s="130">
        <v>0</v>
      </c>
      <c r="I28" s="130">
        <v>0</v>
      </c>
    </row>
    <row r="29" ht="19.5" customHeight="1" spans="1:9">
      <c r="A29" s="139"/>
      <c r="B29" s="137" t="s">
        <v>82</v>
      </c>
      <c r="C29" s="141"/>
      <c r="D29" s="139" t="s">
        <v>83</v>
      </c>
      <c r="E29" s="137" t="s">
        <v>90</v>
      </c>
      <c r="F29" s="130">
        <v>0</v>
      </c>
      <c r="G29" s="130">
        <v>0</v>
      </c>
      <c r="H29" s="130">
        <v>0</v>
      </c>
      <c r="I29" s="130">
        <v>0</v>
      </c>
    </row>
    <row r="30" ht="19.5" customHeight="1" spans="1:9">
      <c r="A30" s="139"/>
      <c r="B30" s="137" t="s">
        <v>85</v>
      </c>
      <c r="C30" s="141"/>
      <c r="D30" s="139" t="s">
        <v>86</v>
      </c>
      <c r="E30" s="137" t="s">
        <v>93</v>
      </c>
      <c r="F30" s="130">
        <v>0</v>
      </c>
      <c r="G30" s="130">
        <v>0</v>
      </c>
      <c r="H30" s="130">
        <v>0</v>
      </c>
      <c r="I30" s="130">
        <v>0</v>
      </c>
    </row>
    <row r="31" ht="19.5" customHeight="1" spans="1:9">
      <c r="A31" s="139"/>
      <c r="B31" s="137" t="s">
        <v>88</v>
      </c>
      <c r="C31" s="141"/>
      <c r="D31" s="139" t="s">
        <v>89</v>
      </c>
      <c r="E31" s="137" t="s">
        <v>96</v>
      </c>
      <c r="F31" s="130">
        <v>0</v>
      </c>
      <c r="G31" s="130">
        <v>0</v>
      </c>
      <c r="H31" s="130">
        <v>0</v>
      </c>
      <c r="I31" s="130">
        <v>0</v>
      </c>
    </row>
    <row r="32" ht="19.5" customHeight="1" spans="1:9">
      <c r="A32" s="139"/>
      <c r="B32" s="137" t="s">
        <v>91</v>
      </c>
      <c r="C32" s="141"/>
      <c r="D32" s="139" t="s">
        <v>92</v>
      </c>
      <c r="E32" s="137" t="s">
        <v>100</v>
      </c>
      <c r="F32" s="130">
        <v>0</v>
      </c>
      <c r="G32" s="130">
        <v>0</v>
      </c>
      <c r="H32" s="130">
        <v>0</v>
      </c>
      <c r="I32" s="130">
        <v>0</v>
      </c>
    </row>
    <row r="33" ht="19.5" customHeight="1" spans="1:9">
      <c r="A33" s="139"/>
      <c r="B33" s="137" t="s">
        <v>94</v>
      </c>
      <c r="C33" s="141"/>
      <c r="D33" s="139" t="s">
        <v>95</v>
      </c>
      <c r="E33" s="137" t="s">
        <v>104</v>
      </c>
      <c r="F33" s="130">
        <v>0</v>
      </c>
      <c r="G33" s="130">
        <v>0</v>
      </c>
      <c r="H33" s="130">
        <v>0</v>
      </c>
      <c r="I33" s="130">
        <v>0</v>
      </c>
    </row>
    <row r="34" ht="19.5" customHeight="1" spans="1:9">
      <c r="A34" s="137" t="s">
        <v>97</v>
      </c>
      <c r="B34" s="137" t="s">
        <v>98</v>
      </c>
      <c r="C34" s="130">
        <v>54389704.78</v>
      </c>
      <c r="D34" s="137" t="s">
        <v>99</v>
      </c>
      <c r="E34" s="137" t="s">
        <v>108</v>
      </c>
      <c r="F34" s="130">
        <v>54389704.78</v>
      </c>
      <c r="G34" s="130">
        <v>54389704.78</v>
      </c>
      <c r="H34" s="130">
        <v>0</v>
      </c>
      <c r="I34" s="130">
        <v>0</v>
      </c>
    </row>
    <row r="35" ht="19.5" customHeight="1" spans="1:9">
      <c r="A35" s="139" t="s">
        <v>228</v>
      </c>
      <c r="B35" s="137" t="s">
        <v>102</v>
      </c>
      <c r="C35" s="130">
        <v>0</v>
      </c>
      <c r="D35" s="139" t="s">
        <v>229</v>
      </c>
      <c r="E35" s="137" t="s">
        <v>111</v>
      </c>
      <c r="F35" s="130">
        <v>0</v>
      </c>
      <c r="G35" s="130">
        <v>0</v>
      </c>
      <c r="H35" s="130">
        <v>0</v>
      </c>
      <c r="I35" s="130">
        <v>0</v>
      </c>
    </row>
    <row r="36" ht="19.5" customHeight="1" spans="1:9">
      <c r="A36" s="139" t="s">
        <v>225</v>
      </c>
      <c r="B36" s="137" t="s">
        <v>106</v>
      </c>
      <c r="C36" s="130">
        <v>0</v>
      </c>
      <c r="D36" s="139"/>
      <c r="E36" s="137" t="s">
        <v>230</v>
      </c>
      <c r="F36" s="141"/>
      <c r="G36" s="141"/>
      <c r="H36" s="141"/>
      <c r="I36" s="141"/>
    </row>
    <row r="37" ht="19.5" customHeight="1" spans="1:9">
      <c r="A37" s="139" t="s">
        <v>226</v>
      </c>
      <c r="B37" s="137" t="s">
        <v>110</v>
      </c>
      <c r="C37" s="130">
        <v>0</v>
      </c>
      <c r="D37" s="137"/>
      <c r="E37" s="137" t="s">
        <v>231</v>
      </c>
      <c r="F37" s="141"/>
      <c r="G37" s="141"/>
      <c r="H37" s="141"/>
      <c r="I37" s="141"/>
    </row>
    <row r="38" ht="19.5" customHeight="1" spans="1:9">
      <c r="A38" s="139" t="s">
        <v>227</v>
      </c>
      <c r="B38" s="137" t="s">
        <v>15</v>
      </c>
      <c r="C38" s="130">
        <v>0</v>
      </c>
      <c r="D38" s="139"/>
      <c r="E38" s="137" t="s">
        <v>232</v>
      </c>
      <c r="F38" s="141"/>
      <c r="G38" s="141"/>
      <c r="H38" s="141"/>
      <c r="I38" s="141"/>
    </row>
    <row r="39" ht="19.5" customHeight="1" spans="1:9">
      <c r="A39" s="137" t="s">
        <v>109</v>
      </c>
      <c r="B39" s="137" t="s">
        <v>18</v>
      </c>
      <c r="C39" s="130">
        <v>54389704.78</v>
      </c>
      <c r="D39" s="137" t="s">
        <v>109</v>
      </c>
      <c r="E39" s="137" t="s">
        <v>233</v>
      </c>
      <c r="F39" s="130">
        <v>54389704.78</v>
      </c>
      <c r="G39" s="130">
        <v>54389704.78</v>
      </c>
      <c r="H39" s="130">
        <v>0</v>
      </c>
      <c r="I39" s="130">
        <v>0</v>
      </c>
    </row>
    <row r="40" ht="19.5" customHeight="1" spans="1:9">
      <c r="A40" s="129" t="s">
        <v>234</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49"/>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4" t="s">
        <v>235</v>
      </c>
    </row>
    <row r="2" ht="14.25" spans="1:20">
      <c r="T2" s="135" t="s">
        <v>236</v>
      </c>
    </row>
    <row r="3" ht="14.25" spans="1:20">
      <c r="A3" s="135" t="s">
        <v>2</v>
      </c>
      <c r="T3" s="135" t="s">
        <v>3</v>
      </c>
    </row>
    <row r="4" ht="19.5" customHeight="1" spans="1:20">
      <c r="A4" s="136" t="s">
        <v>6</v>
      </c>
      <c r="B4" s="136"/>
      <c r="C4" s="136"/>
      <c r="D4" s="136"/>
      <c r="E4" s="136" t="s">
        <v>105</v>
      </c>
      <c r="F4" s="136"/>
      <c r="G4" s="136"/>
      <c r="H4" s="136" t="s">
        <v>237</v>
      </c>
      <c r="I4" s="136"/>
      <c r="J4" s="136"/>
      <c r="K4" s="136" t="s">
        <v>238</v>
      </c>
      <c r="L4" s="136"/>
      <c r="M4" s="136"/>
      <c r="N4" s="136"/>
      <c r="O4" s="136"/>
      <c r="P4" s="136" t="s">
        <v>107</v>
      </c>
      <c r="Q4" s="136"/>
      <c r="R4" s="136"/>
      <c r="S4" s="136"/>
      <c r="T4" s="136"/>
    </row>
    <row r="5" ht="19.5" customHeight="1" spans="1:20">
      <c r="A5" s="136" t="s">
        <v>121</v>
      </c>
      <c r="B5" s="136"/>
      <c r="C5" s="136"/>
      <c r="D5" s="136" t="s">
        <v>122</v>
      </c>
      <c r="E5" s="136" t="s">
        <v>128</v>
      </c>
      <c r="F5" s="136" t="s">
        <v>239</v>
      </c>
      <c r="G5" s="136" t="s">
        <v>240</v>
      </c>
      <c r="H5" s="136" t="s">
        <v>128</v>
      </c>
      <c r="I5" s="136" t="s">
        <v>208</v>
      </c>
      <c r="J5" s="136" t="s">
        <v>209</v>
      </c>
      <c r="K5" s="136" t="s">
        <v>128</v>
      </c>
      <c r="L5" s="136" t="s">
        <v>208</v>
      </c>
      <c r="M5" s="136"/>
      <c r="N5" s="136" t="s">
        <v>208</v>
      </c>
      <c r="O5" s="136" t="s">
        <v>209</v>
      </c>
      <c r="P5" s="136" t="s">
        <v>128</v>
      </c>
      <c r="Q5" s="136" t="s">
        <v>239</v>
      </c>
      <c r="R5" s="136" t="s">
        <v>240</v>
      </c>
      <c r="S5" s="136" t="s">
        <v>240</v>
      </c>
      <c r="T5" s="136"/>
    </row>
    <row r="6" ht="19.5" customHeight="1" spans="1:20">
      <c r="A6" s="136"/>
      <c r="B6" s="136"/>
      <c r="C6" s="136"/>
      <c r="D6" s="136"/>
      <c r="E6" s="136"/>
      <c r="F6" s="136"/>
      <c r="G6" s="136" t="s">
        <v>123</v>
      </c>
      <c r="H6" s="136"/>
      <c r="I6" s="136" t="s">
        <v>241</v>
      </c>
      <c r="J6" s="136" t="s">
        <v>123</v>
      </c>
      <c r="K6" s="136"/>
      <c r="L6" s="136" t="s">
        <v>123</v>
      </c>
      <c r="M6" s="136" t="s">
        <v>242</v>
      </c>
      <c r="N6" s="136" t="s">
        <v>241</v>
      </c>
      <c r="O6" s="136" t="s">
        <v>123</v>
      </c>
      <c r="P6" s="136"/>
      <c r="Q6" s="136"/>
      <c r="R6" s="136" t="s">
        <v>123</v>
      </c>
      <c r="S6" s="136" t="s">
        <v>243</v>
      </c>
      <c r="T6" s="136" t="s">
        <v>244</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30">
        <v>0</v>
      </c>
      <c r="F9" s="130">
        <v>0</v>
      </c>
      <c r="G9" s="130">
        <v>0</v>
      </c>
      <c r="H9" s="130">
        <v>54389704.78</v>
      </c>
      <c r="I9" s="130">
        <v>37199260.13</v>
      </c>
      <c r="J9" s="130">
        <v>17190444.65</v>
      </c>
      <c r="K9" s="130">
        <v>54389704.78</v>
      </c>
      <c r="L9" s="130">
        <v>37199260.13</v>
      </c>
      <c r="M9" s="130">
        <v>35841016.81</v>
      </c>
      <c r="N9" s="130">
        <v>1358243.32</v>
      </c>
      <c r="O9" s="130">
        <v>17190444.65</v>
      </c>
      <c r="P9" s="130">
        <v>0</v>
      </c>
      <c r="Q9" s="130">
        <v>0</v>
      </c>
      <c r="R9" s="130">
        <v>0</v>
      </c>
      <c r="S9" s="130">
        <v>0</v>
      </c>
      <c r="T9" s="130">
        <v>0</v>
      </c>
    </row>
    <row r="10" ht="19.5" customHeight="1" spans="1:20">
      <c r="A10" s="129" t="s">
        <v>129</v>
      </c>
      <c r="B10" s="129"/>
      <c r="C10" s="129"/>
      <c r="D10" s="129" t="s">
        <v>130</v>
      </c>
      <c r="E10" s="130">
        <v>0</v>
      </c>
      <c r="F10" s="130">
        <v>0</v>
      </c>
      <c r="G10" s="130">
        <v>0</v>
      </c>
      <c r="H10" s="130">
        <v>9934</v>
      </c>
      <c r="I10" s="130">
        <v>0</v>
      </c>
      <c r="J10" s="130">
        <v>9934</v>
      </c>
      <c r="K10" s="130">
        <v>9934</v>
      </c>
      <c r="L10" s="130">
        <v>0</v>
      </c>
      <c r="M10" s="130">
        <v>0</v>
      </c>
      <c r="N10" s="130">
        <v>0</v>
      </c>
      <c r="O10" s="130">
        <v>9934</v>
      </c>
      <c r="P10" s="130">
        <v>0</v>
      </c>
      <c r="Q10" s="130">
        <v>0</v>
      </c>
      <c r="R10" s="130">
        <v>0</v>
      </c>
      <c r="S10" s="130">
        <v>0</v>
      </c>
      <c r="T10" s="130">
        <v>0</v>
      </c>
    </row>
    <row r="11" ht="19.5" customHeight="1" spans="1:20">
      <c r="A11" s="129" t="s">
        <v>131</v>
      </c>
      <c r="B11" s="129"/>
      <c r="C11" s="129"/>
      <c r="D11" s="129" t="s">
        <v>132</v>
      </c>
      <c r="E11" s="130">
        <v>0</v>
      </c>
      <c r="F11" s="130">
        <v>0</v>
      </c>
      <c r="G11" s="130">
        <v>0</v>
      </c>
      <c r="H11" s="130">
        <v>6530</v>
      </c>
      <c r="I11" s="130">
        <v>0</v>
      </c>
      <c r="J11" s="130">
        <v>6530</v>
      </c>
      <c r="K11" s="130">
        <v>6530</v>
      </c>
      <c r="L11" s="130">
        <v>0</v>
      </c>
      <c r="M11" s="130">
        <v>0</v>
      </c>
      <c r="N11" s="130">
        <v>0</v>
      </c>
      <c r="O11" s="130">
        <v>6530</v>
      </c>
      <c r="P11" s="130">
        <v>0</v>
      </c>
      <c r="Q11" s="130">
        <v>0</v>
      </c>
      <c r="R11" s="130">
        <v>0</v>
      </c>
      <c r="S11" s="130">
        <v>0</v>
      </c>
      <c r="T11" s="130">
        <v>0</v>
      </c>
    </row>
    <row r="12" ht="19.5" customHeight="1" spans="1:20">
      <c r="A12" s="129" t="s">
        <v>133</v>
      </c>
      <c r="B12" s="129"/>
      <c r="C12" s="129"/>
      <c r="D12" s="129" t="s">
        <v>134</v>
      </c>
      <c r="E12" s="130">
        <v>0</v>
      </c>
      <c r="F12" s="130">
        <v>0</v>
      </c>
      <c r="G12" s="130">
        <v>0</v>
      </c>
      <c r="H12" s="130">
        <v>6530</v>
      </c>
      <c r="I12" s="130">
        <v>0</v>
      </c>
      <c r="J12" s="130">
        <v>6530</v>
      </c>
      <c r="K12" s="130">
        <v>6530</v>
      </c>
      <c r="L12" s="130">
        <v>0</v>
      </c>
      <c r="M12" s="130">
        <v>0</v>
      </c>
      <c r="N12" s="130">
        <v>0</v>
      </c>
      <c r="O12" s="130">
        <v>6530</v>
      </c>
      <c r="P12" s="130">
        <v>0</v>
      </c>
      <c r="Q12" s="130">
        <v>0</v>
      </c>
      <c r="R12" s="130">
        <v>0</v>
      </c>
      <c r="S12" s="130">
        <v>0</v>
      </c>
      <c r="T12" s="130">
        <v>0</v>
      </c>
    </row>
    <row r="13" ht="19.5" customHeight="1" spans="1:20">
      <c r="A13" s="129" t="s">
        <v>135</v>
      </c>
      <c r="B13" s="129"/>
      <c r="C13" s="129"/>
      <c r="D13" s="129" t="s">
        <v>136</v>
      </c>
      <c r="E13" s="130">
        <v>0</v>
      </c>
      <c r="F13" s="130">
        <v>0</v>
      </c>
      <c r="G13" s="130">
        <v>0</v>
      </c>
      <c r="H13" s="130">
        <v>3404</v>
      </c>
      <c r="I13" s="130">
        <v>0</v>
      </c>
      <c r="J13" s="130">
        <v>3404</v>
      </c>
      <c r="K13" s="130">
        <v>3404</v>
      </c>
      <c r="L13" s="130">
        <v>0</v>
      </c>
      <c r="M13" s="130">
        <v>0</v>
      </c>
      <c r="N13" s="130">
        <v>0</v>
      </c>
      <c r="O13" s="130">
        <v>3404</v>
      </c>
      <c r="P13" s="130">
        <v>0</v>
      </c>
      <c r="Q13" s="130">
        <v>0</v>
      </c>
      <c r="R13" s="130">
        <v>0</v>
      </c>
      <c r="S13" s="130">
        <v>0</v>
      </c>
      <c r="T13" s="130">
        <v>0</v>
      </c>
    </row>
    <row r="14" ht="19.5" customHeight="1" spans="1:20">
      <c r="A14" s="129" t="s">
        <v>137</v>
      </c>
      <c r="B14" s="129"/>
      <c r="C14" s="129"/>
      <c r="D14" s="129" t="s">
        <v>136</v>
      </c>
      <c r="E14" s="130">
        <v>0</v>
      </c>
      <c r="F14" s="130">
        <v>0</v>
      </c>
      <c r="G14" s="130">
        <v>0</v>
      </c>
      <c r="H14" s="130">
        <v>3404</v>
      </c>
      <c r="I14" s="130">
        <v>0</v>
      </c>
      <c r="J14" s="130">
        <v>3404</v>
      </c>
      <c r="K14" s="130">
        <v>3404</v>
      </c>
      <c r="L14" s="130">
        <v>0</v>
      </c>
      <c r="M14" s="130">
        <v>0</v>
      </c>
      <c r="N14" s="130">
        <v>0</v>
      </c>
      <c r="O14" s="130">
        <v>3404</v>
      </c>
      <c r="P14" s="130">
        <v>0</v>
      </c>
      <c r="Q14" s="130">
        <v>0</v>
      </c>
      <c r="R14" s="130">
        <v>0</v>
      </c>
      <c r="S14" s="130">
        <v>0</v>
      </c>
      <c r="T14" s="130">
        <v>0</v>
      </c>
    </row>
    <row r="15" ht="19.5" customHeight="1" spans="1:20">
      <c r="A15" s="129" t="s">
        <v>138</v>
      </c>
      <c r="B15" s="129"/>
      <c r="C15" s="129"/>
      <c r="D15" s="129" t="s">
        <v>139</v>
      </c>
      <c r="E15" s="130">
        <v>0</v>
      </c>
      <c r="F15" s="130">
        <v>0</v>
      </c>
      <c r="G15" s="130">
        <v>0</v>
      </c>
      <c r="H15" s="130">
        <v>46841091.15</v>
      </c>
      <c r="I15" s="130">
        <v>35509469.37</v>
      </c>
      <c r="J15" s="130">
        <v>11331621.78</v>
      </c>
      <c r="K15" s="130">
        <v>46841091.15</v>
      </c>
      <c r="L15" s="130">
        <v>35509469.37</v>
      </c>
      <c r="M15" s="130">
        <v>34151226.05</v>
      </c>
      <c r="N15" s="130">
        <v>1358243.32</v>
      </c>
      <c r="O15" s="130">
        <v>11331621.78</v>
      </c>
      <c r="P15" s="130">
        <v>0</v>
      </c>
      <c r="Q15" s="130">
        <v>0</v>
      </c>
      <c r="R15" s="130">
        <v>0</v>
      </c>
      <c r="S15" s="130">
        <v>0</v>
      </c>
      <c r="T15" s="130">
        <v>0</v>
      </c>
    </row>
    <row r="16" ht="19.5" customHeight="1" spans="1:20">
      <c r="A16" s="129" t="s">
        <v>140</v>
      </c>
      <c r="B16" s="129"/>
      <c r="C16" s="129"/>
      <c r="D16" s="129" t="s">
        <v>141</v>
      </c>
      <c r="E16" s="130">
        <v>0</v>
      </c>
      <c r="F16" s="130">
        <v>0</v>
      </c>
      <c r="G16" s="130">
        <v>0</v>
      </c>
      <c r="H16" s="130">
        <v>8603810.27</v>
      </c>
      <c r="I16" s="130">
        <v>8381947.27</v>
      </c>
      <c r="J16" s="130">
        <v>221863</v>
      </c>
      <c r="K16" s="130">
        <v>8603810.27</v>
      </c>
      <c r="L16" s="130">
        <v>8381947.27</v>
      </c>
      <c r="M16" s="130">
        <v>7215225.72</v>
      </c>
      <c r="N16" s="130">
        <v>1166721.55</v>
      </c>
      <c r="O16" s="130">
        <v>221863</v>
      </c>
      <c r="P16" s="130">
        <v>0</v>
      </c>
      <c r="Q16" s="130">
        <v>0</v>
      </c>
      <c r="R16" s="130">
        <v>0</v>
      </c>
      <c r="S16" s="130">
        <v>0</v>
      </c>
      <c r="T16" s="130">
        <v>0</v>
      </c>
    </row>
    <row r="17" ht="19.5" customHeight="1" spans="1:20">
      <c r="A17" s="129" t="s">
        <v>142</v>
      </c>
      <c r="B17" s="129"/>
      <c r="C17" s="129"/>
      <c r="D17" s="129" t="s">
        <v>143</v>
      </c>
      <c r="E17" s="130">
        <v>0</v>
      </c>
      <c r="F17" s="130">
        <v>0</v>
      </c>
      <c r="G17" s="130">
        <v>0</v>
      </c>
      <c r="H17" s="130">
        <v>4161253.17</v>
      </c>
      <c r="I17" s="130">
        <v>4088390.17</v>
      </c>
      <c r="J17" s="130">
        <v>72863</v>
      </c>
      <c r="K17" s="130">
        <v>4161253.17</v>
      </c>
      <c r="L17" s="130">
        <v>4088390.17</v>
      </c>
      <c r="M17" s="130">
        <v>3678337.96</v>
      </c>
      <c r="N17" s="130">
        <v>410052.21</v>
      </c>
      <c r="O17" s="130">
        <v>72863</v>
      </c>
      <c r="P17" s="130">
        <v>0</v>
      </c>
      <c r="Q17" s="130">
        <v>0</v>
      </c>
      <c r="R17" s="130">
        <v>0</v>
      </c>
      <c r="S17" s="130">
        <v>0</v>
      </c>
      <c r="T17" s="130">
        <v>0</v>
      </c>
    </row>
    <row r="18" ht="19.5" customHeight="1" spans="1:20">
      <c r="A18" s="129" t="s">
        <v>144</v>
      </c>
      <c r="B18" s="129"/>
      <c r="C18" s="129"/>
      <c r="D18" s="129" t="s">
        <v>145</v>
      </c>
      <c r="E18" s="130">
        <v>0</v>
      </c>
      <c r="F18" s="130">
        <v>0</v>
      </c>
      <c r="G18" s="130">
        <v>0</v>
      </c>
      <c r="H18" s="130">
        <v>1422184.84</v>
      </c>
      <c r="I18" s="130">
        <v>1422184.84</v>
      </c>
      <c r="J18" s="130">
        <v>0</v>
      </c>
      <c r="K18" s="130">
        <v>1422184.84</v>
      </c>
      <c r="L18" s="130">
        <v>1422184.84</v>
      </c>
      <c r="M18" s="130">
        <v>1159523.16</v>
      </c>
      <c r="N18" s="130">
        <v>262661.68</v>
      </c>
      <c r="O18" s="130">
        <v>0</v>
      </c>
      <c r="P18" s="130">
        <v>0</v>
      </c>
      <c r="Q18" s="130">
        <v>0</v>
      </c>
      <c r="R18" s="130">
        <v>0</v>
      </c>
      <c r="S18" s="130">
        <v>0</v>
      </c>
      <c r="T18" s="130">
        <v>0</v>
      </c>
    </row>
    <row r="19" ht="19.5" customHeight="1" spans="1:20">
      <c r="A19" s="129" t="s">
        <v>146</v>
      </c>
      <c r="B19" s="129"/>
      <c r="C19" s="129"/>
      <c r="D19" s="129" t="s">
        <v>147</v>
      </c>
      <c r="E19" s="130">
        <v>0</v>
      </c>
      <c r="F19" s="130">
        <v>0</v>
      </c>
      <c r="G19" s="130">
        <v>0</v>
      </c>
      <c r="H19" s="130">
        <v>2871372.26</v>
      </c>
      <c r="I19" s="130">
        <v>2871372.26</v>
      </c>
      <c r="J19" s="130">
        <v>0</v>
      </c>
      <c r="K19" s="130">
        <v>2871372.26</v>
      </c>
      <c r="L19" s="130">
        <v>2871372.26</v>
      </c>
      <c r="M19" s="130">
        <v>2377364.6</v>
      </c>
      <c r="N19" s="130">
        <v>494007.66</v>
      </c>
      <c r="O19" s="130">
        <v>0</v>
      </c>
      <c r="P19" s="130">
        <v>0</v>
      </c>
      <c r="Q19" s="130">
        <v>0</v>
      </c>
      <c r="R19" s="130">
        <v>0</v>
      </c>
      <c r="S19" s="130">
        <v>0</v>
      </c>
      <c r="T19" s="130">
        <v>0</v>
      </c>
    </row>
    <row r="20" ht="19.5" customHeight="1" spans="1:20">
      <c r="A20" s="129" t="s">
        <v>148</v>
      </c>
      <c r="B20" s="129"/>
      <c r="C20" s="129"/>
      <c r="D20" s="129" t="s">
        <v>149</v>
      </c>
      <c r="E20" s="130">
        <v>0</v>
      </c>
      <c r="F20" s="130">
        <v>0</v>
      </c>
      <c r="G20" s="130">
        <v>0</v>
      </c>
      <c r="H20" s="130">
        <v>149000</v>
      </c>
      <c r="I20" s="130">
        <v>0</v>
      </c>
      <c r="J20" s="130">
        <v>149000</v>
      </c>
      <c r="K20" s="130">
        <v>149000</v>
      </c>
      <c r="L20" s="130">
        <v>0</v>
      </c>
      <c r="M20" s="130">
        <v>0</v>
      </c>
      <c r="N20" s="130">
        <v>0</v>
      </c>
      <c r="O20" s="130">
        <v>149000</v>
      </c>
      <c r="P20" s="130">
        <v>0</v>
      </c>
      <c r="Q20" s="130">
        <v>0</v>
      </c>
      <c r="R20" s="130">
        <v>0</v>
      </c>
      <c r="S20" s="130">
        <v>0</v>
      </c>
      <c r="T20" s="130">
        <v>0</v>
      </c>
    </row>
    <row r="21" ht="19.5" customHeight="1" spans="1:20">
      <c r="A21" s="129" t="s">
        <v>150</v>
      </c>
      <c r="B21" s="129"/>
      <c r="C21" s="129"/>
      <c r="D21" s="129" t="s">
        <v>151</v>
      </c>
      <c r="E21" s="130">
        <v>0</v>
      </c>
      <c r="F21" s="130">
        <v>0</v>
      </c>
      <c r="G21" s="130">
        <v>0</v>
      </c>
      <c r="H21" s="130">
        <v>27454122.1</v>
      </c>
      <c r="I21" s="130">
        <v>27127522.1</v>
      </c>
      <c r="J21" s="130">
        <v>326600</v>
      </c>
      <c r="K21" s="130">
        <v>27454122.1</v>
      </c>
      <c r="L21" s="130">
        <v>27127522.1</v>
      </c>
      <c r="M21" s="130">
        <v>26936000.33</v>
      </c>
      <c r="N21" s="130">
        <v>191521.77</v>
      </c>
      <c r="O21" s="130">
        <v>326600</v>
      </c>
      <c r="P21" s="130">
        <v>0</v>
      </c>
      <c r="Q21" s="130">
        <v>0</v>
      </c>
      <c r="R21" s="130">
        <v>0</v>
      </c>
      <c r="S21" s="130">
        <v>0</v>
      </c>
      <c r="T21" s="130">
        <v>0</v>
      </c>
    </row>
    <row r="22" ht="19.5" customHeight="1" spans="1:20">
      <c r="A22" s="129" t="s">
        <v>152</v>
      </c>
      <c r="B22" s="129"/>
      <c r="C22" s="129"/>
      <c r="D22" s="129" t="s">
        <v>153</v>
      </c>
      <c r="E22" s="130">
        <v>0</v>
      </c>
      <c r="F22" s="130">
        <v>0</v>
      </c>
      <c r="G22" s="130">
        <v>0</v>
      </c>
      <c r="H22" s="130">
        <v>191521.77</v>
      </c>
      <c r="I22" s="130">
        <v>191521.77</v>
      </c>
      <c r="J22" s="130">
        <v>0</v>
      </c>
      <c r="K22" s="130">
        <v>191521.77</v>
      </c>
      <c r="L22" s="130">
        <v>191521.77</v>
      </c>
      <c r="M22" s="130">
        <v>0</v>
      </c>
      <c r="N22" s="130">
        <v>191521.77</v>
      </c>
      <c r="O22" s="130">
        <v>0</v>
      </c>
      <c r="P22" s="130">
        <v>0</v>
      </c>
      <c r="Q22" s="130">
        <v>0</v>
      </c>
      <c r="R22" s="130">
        <v>0</v>
      </c>
      <c r="S22" s="130">
        <v>0</v>
      </c>
      <c r="T22" s="130">
        <v>0</v>
      </c>
    </row>
    <row r="23" ht="19.5" customHeight="1" spans="1:20">
      <c r="A23" s="129" t="s">
        <v>154</v>
      </c>
      <c r="B23" s="129"/>
      <c r="C23" s="129"/>
      <c r="D23" s="129" t="s">
        <v>155</v>
      </c>
      <c r="E23" s="130">
        <v>0</v>
      </c>
      <c r="F23" s="130">
        <v>0</v>
      </c>
      <c r="G23" s="130">
        <v>0</v>
      </c>
      <c r="H23" s="130">
        <v>25821524.8</v>
      </c>
      <c r="I23" s="130">
        <v>25821524.8</v>
      </c>
      <c r="J23" s="130">
        <v>0</v>
      </c>
      <c r="K23" s="130">
        <v>25821524.8</v>
      </c>
      <c r="L23" s="130">
        <v>25821524.8</v>
      </c>
      <c r="M23" s="130">
        <v>25821524.8</v>
      </c>
      <c r="N23" s="130">
        <v>0</v>
      </c>
      <c r="O23" s="130">
        <v>0</v>
      </c>
      <c r="P23" s="130">
        <v>0</v>
      </c>
      <c r="Q23" s="130">
        <v>0</v>
      </c>
      <c r="R23" s="130">
        <v>0</v>
      </c>
      <c r="S23" s="130">
        <v>0</v>
      </c>
      <c r="T23" s="130">
        <v>0</v>
      </c>
    </row>
    <row r="24" ht="19.5" customHeight="1" spans="1:20">
      <c r="A24" s="129" t="s">
        <v>156</v>
      </c>
      <c r="B24" s="129"/>
      <c r="C24" s="129"/>
      <c r="D24" s="129" t="s">
        <v>157</v>
      </c>
      <c r="E24" s="130">
        <v>0</v>
      </c>
      <c r="F24" s="130">
        <v>0</v>
      </c>
      <c r="G24" s="130">
        <v>0</v>
      </c>
      <c r="H24" s="130">
        <v>1106019.2</v>
      </c>
      <c r="I24" s="130">
        <v>1106019.2</v>
      </c>
      <c r="J24" s="130">
        <v>0</v>
      </c>
      <c r="K24" s="130">
        <v>1106019.2</v>
      </c>
      <c r="L24" s="130">
        <v>1106019.2</v>
      </c>
      <c r="M24" s="130">
        <v>1106019.2</v>
      </c>
      <c r="N24" s="130">
        <v>0</v>
      </c>
      <c r="O24" s="130">
        <v>0</v>
      </c>
      <c r="P24" s="130">
        <v>0</v>
      </c>
      <c r="Q24" s="130">
        <v>0</v>
      </c>
      <c r="R24" s="130">
        <v>0</v>
      </c>
      <c r="S24" s="130">
        <v>0</v>
      </c>
      <c r="T24" s="130">
        <v>0</v>
      </c>
    </row>
    <row r="25" ht="19.5" customHeight="1" spans="1:20">
      <c r="A25" s="129" t="s">
        <v>158</v>
      </c>
      <c r="B25" s="129"/>
      <c r="C25" s="129"/>
      <c r="D25" s="129" t="s">
        <v>159</v>
      </c>
      <c r="E25" s="130">
        <v>0</v>
      </c>
      <c r="F25" s="130">
        <v>0</v>
      </c>
      <c r="G25" s="130">
        <v>0</v>
      </c>
      <c r="H25" s="130">
        <v>8456.33</v>
      </c>
      <c r="I25" s="130">
        <v>8456.33</v>
      </c>
      <c r="J25" s="130">
        <v>0</v>
      </c>
      <c r="K25" s="130">
        <v>8456.33</v>
      </c>
      <c r="L25" s="130">
        <v>8456.33</v>
      </c>
      <c r="M25" s="130">
        <v>8456.33</v>
      </c>
      <c r="N25" s="130">
        <v>0</v>
      </c>
      <c r="O25" s="130">
        <v>0</v>
      </c>
      <c r="P25" s="130">
        <v>0</v>
      </c>
      <c r="Q25" s="130">
        <v>0</v>
      </c>
      <c r="R25" s="130">
        <v>0</v>
      </c>
      <c r="S25" s="130">
        <v>0</v>
      </c>
      <c r="T25" s="130">
        <v>0</v>
      </c>
    </row>
    <row r="26" ht="19.5" customHeight="1" spans="1:20">
      <c r="A26" s="129" t="s">
        <v>160</v>
      </c>
      <c r="B26" s="129"/>
      <c r="C26" s="129"/>
      <c r="D26" s="129" t="s">
        <v>161</v>
      </c>
      <c r="E26" s="130">
        <v>0</v>
      </c>
      <c r="F26" s="130">
        <v>0</v>
      </c>
      <c r="G26" s="130">
        <v>0</v>
      </c>
      <c r="H26" s="130">
        <v>326600</v>
      </c>
      <c r="I26" s="130">
        <v>0</v>
      </c>
      <c r="J26" s="130">
        <v>326600</v>
      </c>
      <c r="K26" s="130">
        <v>326600</v>
      </c>
      <c r="L26" s="130">
        <v>0</v>
      </c>
      <c r="M26" s="130">
        <v>0</v>
      </c>
      <c r="N26" s="130">
        <v>0</v>
      </c>
      <c r="O26" s="130">
        <v>326600</v>
      </c>
      <c r="P26" s="130">
        <v>0</v>
      </c>
      <c r="Q26" s="130">
        <v>0</v>
      </c>
      <c r="R26" s="130">
        <v>0</v>
      </c>
      <c r="S26" s="130">
        <v>0</v>
      </c>
      <c r="T26" s="130">
        <v>0</v>
      </c>
    </row>
    <row r="27" ht="19.5" customHeight="1" spans="1:20">
      <c r="A27" s="129" t="s">
        <v>162</v>
      </c>
      <c r="B27" s="129"/>
      <c r="C27" s="129"/>
      <c r="D27" s="129" t="s">
        <v>163</v>
      </c>
      <c r="E27" s="130">
        <v>0</v>
      </c>
      <c r="F27" s="130">
        <v>0</v>
      </c>
      <c r="G27" s="130">
        <v>0</v>
      </c>
      <c r="H27" s="130">
        <v>10491438.78</v>
      </c>
      <c r="I27" s="130">
        <v>0</v>
      </c>
      <c r="J27" s="130">
        <v>10491438.78</v>
      </c>
      <c r="K27" s="130">
        <v>10491438.78</v>
      </c>
      <c r="L27" s="130">
        <v>0</v>
      </c>
      <c r="M27" s="130">
        <v>0</v>
      </c>
      <c r="N27" s="130">
        <v>0</v>
      </c>
      <c r="O27" s="130">
        <v>10491438.78</v>
      </c>
      <c r="P27" s="130">
        <v>0</v>
      </c>
      <c r="Q27" s="130">
        <v>0</v>
      </c>
      <c r="R27" s="130">
        <v>0</v>
      </c>
      <c r="S27" s="130">
        <v>0</v>
      </c>
      <c r="T27" s="130">
        <v>0</v>
      </c>
    </row>
    <row r="28" ht="19.5" customHeight="1" spans="1:20">
      <c r="A28" s="129" t="s">
        <v>164</v>
      </c>
      <c r="B28" s="129"/>
      <c r="C28" s="129"/>
      <c r="D28" s="129" t="s">
        <v>165</v>
      </c>
      <c r="E28" s="130">
        <v>0</v>
      </c>
      <c r="F28" s="130">
        <v>0</v>
      </c>
      <c r="G28" s="130">
        <v>0</v>
      </c>
      <c r="H28" s="130">
        <v>10491438.78</v>
      </c>
      <c r="I28" s="130">
        <v>0</v>
      </c>
      <c r="J28" s="130">
        <v>10491438.78</v>
      </c>
      <c r="K28" s="130">
        <v>10491438.78</v>
      </c>
      <c r="L28" s="130">
        <v>0</v>
      </c>
      <c r="M28" s="130">
        <v>0</v>
      </c>
      <c r="N28" s="130">
        <v>0</v>
      </c>
      <c r="O28" s="130">
        <v>10491438.78</v>
      </c>
      <c r="P28" s="130">
        <v>0</v>
      </c>
      <c r="Q28" s="130">
        <v>0</v>
      </c>
      <c r="R28" s="130">
        <v>0</v>
      </c>
      <c r="S28" s="130">
        <v>0</v>
      </c>
      <c r="T28" s="130">
        <v>0</v>
      </c>
    </row>
    <row r="29" ht="19.5" customHeight="1" spans="1:20">
      <c r="A29" s="129" t="s">
        <v>166</v>
      </c>
      <c r="B29" s="129"/>
      <c r="C29" s="129"/>
      <c r="D29" s="129" t="s">
        <v>167</v>
      </c>
      <c r="E29" s="130">
        <v>0</v>
      </c>
      <c r="F29" s="130">
        <v>0</v>
      </c>
      <c r="G29" s="130">
        <v>0</v>
      </c>
      <c r="H29" s="130">
        <v>291720</v>
      </c>
      <c r="I29" s="130">
        <v>0</v>
      </c>
      <c r="J29" s="130">
        <v>291720</v>
      </c>
      <c r="K29" s="130">
        <v>291720</v>
      </c>
      <c r="L29" s="130">
        <v>0</v>
      </c>
      <c r="M29" s="130">
        <v>0</v>
      </c>
      <c r="N29" s="130">
        <v>0</v>
      </c>
      <c r="O29" s="130">
        <v>291720</v>
      </c>
      <c r="P29" s="130">
        <v>0</v>
      </c>
      <c r="Q29" s="130">
        <v>0</v>
      </c>
      <c r="R29" s="130">
        <v>0</v>
      </c>
      <c r="S29" s="130">
        <v>0</v>
      </c>
      <c r="T29" s="130">
        <v>0</v>
      </c>
    </row>
    <row r="30" ht="19.5" customHeight="1" spans="1:20">
      <c r="A30" s="129" t="s">
        <v>168</v>
      </c>
      <c r="B30" s="129"/>
      <c r="C30" s="129"/>
      <c r="D30" s="129" t="s">
        <v>167</v>
      </c>
      <c r="E30" s="130">
        <v>0</v>
      </c>
      <c r="F30" s="130">
        <v>0</v>
      </c>
      <c r="G30" s="130">
        <v>0</v>
      </c>
      <c r="H30" s="130">
        <v>291720</v>
      </c>
      <c r="I30" s="130">
        <v>0</v>
      </c>
      <c r="J30" s="130">
        <v>291720</v>
      </c>
      <c r="K30" s="130">
        <v>291720</v>
      </c>
      <c r="L30" s="130">
        <v>0</v>
      </c>
      <c r="M30" s="130">
        <v>0</v>
      </c>
      <c r="N30" s="130">
        <v>0</v>
      </c>
      <c r="O30" s="130">
        <v>291720</v>
      </c>
      <c r="P30" s="130">
        <v>0</v>
      </c>
      <c r="Q30" s="130">
        <v>0</v>
      </c>
      <c r="R30" s="130">
        <v>0</v>
      </c>
      <c r="S30" s="130">
        <v>0</v>
      </c>
      <c r="T30" s="130">
        <v>0</v>
      </c>
    </row>
    <row r="31" ht="19.5" customHeight="1" spans="1:20">
      <c r="A31" s="129" t="s">
        <v>169</v>
      </c>
      <c r="B31" s="129"/>
      <c r="C31" s="129"/>
      <c r="D31" s="129" t="s">
        <v>170</v>
      </c>
      <c r="E31" s="130">
        <v>0</v>
      </c>
      <c r="F31" s="130">
        <v>0</v>
      </c>
      <c r="G31" s="130">
        <v>0</v>
      </c>
      <c r="H31" s="130">
        <v>4337046.63</v>
      </c>
      <c r="I31" s="130">
        <v>948407.76</v>
      </c>
      <c r="J31" s="130">
        <v>3388638.87</v>
      </c>
      <c r="K31" s="130">
        <v>4337046.63</v>
      </c>
      <c r="L31" s="130">
        <v>948407.76</v>
      </c>
      <c r="M31" s="130">
        <v>948407.76</v>
      </c>
      <c r="N31" s="130">
        <v>0</v>
      </c>
      <c r="O31" s="130">
        <v>3388638.87</v>
      </c>
      <c r="P31" s="130">
        <v>0</v>
      </c>
      <c r="Q31" s="130">
        <v>0</v>
      </c>
      <c r="R31" s="130">
        <v>0</v>
      </c>
      <c r="S31" s="130">
        <v>0</v>
      </c>
      <c r="T31" s="130">
        <v>0</v>
      </c>
    </row>
    <row r="32" ht="19.5" customHeight="1" spans="1:20">
      <c r="A32" s="129" t="s">
        <v>171</v>
      </c>
      <c r="B32" s="129"/>
      <c r="C32" s="129"/>
      <c r="D32" s="129" t="s">
        <v>172</v>
      </c>
      <c r="E32" s="130">
        <v>0</v>
      </c>
      <c r="F32" s="130">
        <v>0</v>
      </c>
      <c r="G32" s="130">
        <v>0</v>
      </c>
      <c r="H32" s="130">
        <v>4639.56</v>
      </c>
      <c r="I32" s="130">
        <v>4639.56</v>
      </c>
      <c r="J32" s="130">
        <v>0</v>
      </c>
      <c r="K32" s="130">
        <v>4639.56</v>
      </c>
      <c r="L32" s="130">
        <v>4639.56</v>
      </c>
      <c r="M32" s="130">
        <v>4639.56</v>
      </c>
      <c r="N32" s="130">
        <v>0</v>
      </c>
      <c r="O32" s="130">
        <v>0</v>
      </c>
      <c r="P32" s="130">
        <v>0</v>
      </c>
      <c r="Q32" s="130">
        <v>0</v>
      </c>
      <c r="R32" s="130">
        <v>0</v>
      </c>
      <c r="S32" s="130">
        <v>0</v>
      </c>
      <c r="T32" s="130">
        <v>0</v>
      </c>
    </row>
    <row r="33" ht="19.5" customHeight="1" spans="1:20">
      <c r="A33" s="129" t="s">
        <v>173</v>
      </c>
      <c r="B33" s="129"/>
      <c r="C33" s="129"/>
      <c r="D33" s="129" t="s">
        <v>174</v>
      </c>
      <c r="E33" s="130">
        <v>0</v>
      </c>
      <c r="F33" s="130">
        <v>0</v>
      </c>
      <c r="G33" s="130">
        <v>0</v>
      </c>
      <c r="H33" s="130">
        <v>4639.56</v>
      </c>
      <c r="I33" s="130">
        <v>4639.56</v>
      </c>
      <c r="J33" s="130">
        <v>0</v>
      </c>
      <c r="K33" s="130">
        <v>4639.56</v>
      </c>
      <c r="L33" s="130">
        <v>4639.56</v>
      </c>
      <c r="M33" s="130">
        <v>4639.56</v>
      </c>
      <c r="N33" s="130">
        <v>0</v>
      </c>
      <c r="O33" s="130">
        <v>0</v>
      </c>
      <c r="P33" s="130">
        <v>0</v>
      </c>
      <c r="Q33" s="130">
        <v>0</v>
      </c>
      <c r="R33" s="130">
        <v>0</v>
      </c>
      <c r="S33" s="130">
        <v>0</v>
      </c>
      <c r="T33" s="130">
        <v>0</v>
      </c>
    </row>
    <row r="34" ht="19.5" customHeight="1" spans="1:20">
      <c r="A34" s="129" t="s">
        <v>175</v>
      </c>
      <c r="B34" s="129"/>
      <c r="C34" s="129"/>
      <c r="D34" s="129" t="s">
        <v>176</v>
      </c>
      <c r="E34" s="130">
        <v>0</v>
      </c>
      <c r="F34" s="130">
        <v>0</v>
      </c>
      <c r="G34" s="130">
        <v>0</v>
      </c>
      <c r="H34" s="130">
        <v>3388638.87</v>
      </c>
      <c r="I34" s="130">
        <v>0</v>
      </c>
      <c r="J34" s="130">
        <v>3388638.87</v>
      </c>
      <c r="K34" s="130">
        <v>3388638.87</v>
      </c>
      <c r="L34" s="130">
        <v>0</v>
      </c>
      <c r="M34" s="130">
        <v>0</v>
      </c>
      <c r="N34" s="130">
        <v>0</v>
      </c>
      <c r="O34" s="130">
        <v>3388638.87</v>
      </c>
      <c r="P34" s="130">
        <v>0</v>
      </c>
      <c r="Q34" s="130">
        <v>0</v>
      </c>
      <c r="R34" s="130">
        <v>0</v>
      </c>
      <c r="S34" s="130">
        <v>0</v>
      </c>
      <c r="T34" s="130">
        <v>0</v>
      </c>
    </row>
    <row r="35" ht="19.5" customHeight="1" spans="1:20">
      <c r="A35" s="129" t="s">
        <v>177</v>
      </c>
      <c r="B35" s="129"/>
      <c r="C35" s="129"/>
      <c r="D35" s="129" t="s">
        <v>178</v>
      </c>
      <c r="E35" s="130">
        <v>0</v>
      </c>
      <c r="F35" s="130">
        <v>0</v>
      </c>
      <c r="G35" s="130">
        <v>0</v>
      </c>
      <c r="H35" s="130">
        <v>3388638.87</v>
      </c>
      <c r="I35" s="130">
        <v>0</v>
      </c>
      <c r="J35" s="130">
        <v>3388638.87</v>
      </c>
      <c r="K35" s="130">
        <v>3388638.87</v>
      </c>
      <c r="L35" s="130">
        <v>0</v>
      </c>
      <c r="M35" s="130">
        <v>0</v>
      </c>
      <c r="N35" s="130">
        <v>0</v>
      </c>
      <c r="O35" s="130">
        <v>3388638.87</v>
      </c>
      <c r="P35" s="130">
        <v>0</v>
      </c>
      <c r="Q35" s="130">
        <v>0</v>
      </c>
      <c r="R35" s="130">
        <v>0</v>
      </c>
      <c r="S35" s="130">
        <v>0</v>
      </c>
      <c r="T35" s="130">
        <v>0</v>
      </c>
    </row>
    <row r="36" ht="19.5" customHeight="1" spans="1:20">
      <c r="A36" s="129" t="s">
        <v>179</v>
      </c>
      <c r="B36" s="129"/>
      <c r="C36" s="129"/>
      <c r="D36" s="129" t="s">
        <v>180</v>
      </c>
      <c r="E36" s="130">
        <v>0</v>
      </c>
      <c r="F36" s="130">
        <v>0</v>
      </c>
      <c r="G36" s="130">
        <v>0</v>
      </c>
      <c r="H36" s="130">
        <v>943768.2</v>
      </c>
      <c r="I36" s="130">
        <v>943768.2</v>
      </c>
      <c r="J36" s="130">
        <v>0</v>
      </c>
      <c r="K36" s="130">
        <v>943768.2</v>
      </c>
      <c r="L36" s="130">
        <v>943768.2</v>
      </c>
      <c r="M36" s="130">
        <v>943768.2</v>
      </c>
      <c r="N36" s="130">
        <v>0</v>
      </c>
      <c r="O36" s="130">
        <v>0</v>
      </c>
      <c r="P36" s="130">
        <v>0</v>
      </c>
      <c r="Q36" s="130">
        <v>0</v>
      </c>
      <c r="R36" s="130">
        <v>0</v>
      </c>
      <c r="S36" s="130">
        <v>0</v>
      </c>
      <c r="T36" s="130">
        <v>0</v>
      </c>
    </row>
    <row r="37" ht="19.5" customHeight="1" spans="1:20">
      <c r="A37" s="129" t="s">
        <v>181</v>
      </c>
      <c r="B37" s="129"/>
      <c r="C37" s="129"/>
      <c r="D37" s="129" t="s">
        <v>182</v>
      </c>
      <c r="E37" s="130">
        <v>0</v>
      </c>
      <c r="F37" s="130">
        <v>0</v>
      </c>
      <c r="G37" s="130">
        <v>0</v>
      </c>
      <c r="H37" s="130">
        <v>391278.25</v>
      </c>
      <c r="I37" s="130">
        <v>391278.25</v>
      </c>
      <c r="J37" s="130">
        <v>0</v>
      </c>
      <c r="K37" s="130">
        <v>391278.25</v>
      </c>
      <c r="L37" s="130">
        <v>391278.25</v>
      </c>
      <c r="M37" s="130">
        <v>391278.25</v>
      </c>
      <c r="N37" s="130">
        <v>0</v>
      </c>
      <c r="O37" s="130">
        <v>0</v>
      </c>
      <c r="P37" s="130">
        <v>0</v>
      </c>
      <c r="Q37" s="130">
        <v>0</v>
      </c>
      <c r="R37" s="130">
        <v>0</v>
      </c>
      <c r="S37" s="130">
        <v>0</v>
      </c>
      <c r="T37" s="130">
        <v>0</v>
      </c>
    </row>
    <row r="38" ht="19.5" customHeight="1" spans="1:20">
      <c r="A38" s="129" t="s">
        <v>183</v>
      </c>
      <c r="B38" s="129"/>
      <c r="C38" s="129"/>
      <c r="D38" s="129" t="s">
        <v>184</v>
      </c>
      <c r="E38" s="130">
        <v>0</v>
      </c>
      <c r="F38" s="130">
        <v>0</v>
      </c>
      <c r="G38" s="130">
        <v>0</v>
      </c>
      <c r="H38" s="130">
        <v>158176.36</v>
      </c>
      <c r="I38" s="130">
        <v>158176.36</v>
      </c>
      <c r="J38" s="130">
        <v>0</v>
      </c>
      <c r="K38" s="130">
        <v>158176.36</v>
      </c>
      <c r="L38" s="130">
        <v>158176.36</v>
      </c>
      <c r="M38" s="130">
        <v>158176.36</v>
      </c>
      <c r="N38" s="130">
        <v>0</v>
      </c>
      <c r="O38" s="130">
        <v>0</v>
      </c>
      <c r="P38" s="130">
        <v>0</v>
      </c>
      <c r="Q38" s="130">
        <v>0</v>
      </c>
      <c r="R38" s="130">
        <v>0</v>
      </c>
      <c r="S38" s="130">
        <v>0</v>
      </c>
      <c r="T38" s="130">
        <v>0</v>
      </c>
    </row>
    <row r="39" ht="19.5" customHeight="1" spans="1:20">
      <c r="A39" s="129" t="s">
        <v>185</v>
      </c>
      <c r="B39" s="129"/>
      <c r="C39" s="129"/>
      <c r="D39" s="129" t="s">
        <v>186</v>
      </c>
      <c r="E39" s="130">
        <v>0</v>
      </c>
      <c r="F39" s="130">
        <v>0</v>
      </c>
      <c r="G39" s="130">
        <v>0</v>
      </c>
      <c r="H39" s="130">
        <v>383594.73</v>
      </c>
      <c r="I39" s="130">
        <v>383594.73</v>
      </c>
      <c r="J39" s="130">
        <v>0</v>
      </c>
      <c r="K39" s="130">
        <v>383594.73</v>
      </c>
      <c r="L39" s="130">
        <v>383594.73</v>
      </c>
      <c r="M39" s="130">
        <v>383594.73</v>
      </c>
      <c r="N39" s="130">
        <v>0</v>
      </c>
      <c r="O39" s="130">
        <v>0</v>
      </c>
      <c r="P39" s="130">
        <v>0</v>
      </c>
      <c r="Q39" s="130">
        <v>0</v>
      </c>
      <c r="R39" s="130">
        <v>0</v>
      </c>
      <c r="S39" s="130">
        <v>0</v>
      </c>
      <c r="T39" s="130">
        <v>0</v>
      </c>
    </row>
    <row r="40" ht="19.5" customHeight="1" spans="1:20">
      <c r="A40" s="129" t="s">
        <v>187</v>
      </c>
      <c r="B40" s="129"/>
      <c r="C40" s="129"/>
      <c r="D40" s="129" t="s">
        <v>188</v>
      </c>
      <c r="E40" s="130">
        <v>0</v>
      </c>
      <c r="F40" s="130">
        <v>0</v>
      </c>
      <c r="G40" s="130">
        <v>0</v>
      </c>
      <c r="H40" s="130">
        <v>10718.86</v>
      </c>
      <c r="I40" s="130">
        <v>10718.86</v>
      </c>
      <c r="J40" s="130">
        <v>0</v>
      </c>
      <c r="K40" s="130">
        <v>10718.86</v>
      </c>
      <c r="L40" s="130">
        <v>10718.86</v>
      </c>
      <c r="M40" s="130">
        <v>10718.86</v>
      </c>
      <c r="N40" s="130">
        <v>0</v>
      </c>
      <c r="O40" s="130">
        <v>0</v>
      </c>
      <c r="P40" s="130">
        <v>0</v>
      </c>
      <c r="Q40" s="130">
        <v>0</v>
      </c>
      <c r="R40" s="130">
        <v>0</v>
      </c>
      <c r="S40" s="130">
        <v>0</v>
      </c>
      <c r="T40" s="130">
        <v>0</v>
      </c>
    </row>
    <row r="41" ht="19.5" customHeight="1" spans="1:20">
      <c r="A41" s="129" t="s">
        <v>189</v>
      </c>
      <c r="B41" s="129"/>
      <c r="C41" s="129"/>
      <c r="D41" s="129" t="s">
        <v>190</v>
      </c>
      <c r="E41" s="130">
        <v>0</v>
      </c>
      <c r="F41" s="130">
        <v>0</v>
      </c>
      <c r="G41" s="130">
        <v>0</v>
      </c>
      <c r="H41" s="130">
        <v>2460250</v>
      </c>
      <c r="I41" s="130">
        <v>0</v>
      </c>
      <c r="J41" s="130">
        <v>2460250</v>
      </c>
      <c r="K41" s="130">
        <v>2460250</v>
      </c>
      <c r="L41" s="130">
        <v>0</v>
      </c>
      <c r="M41" s="130">
        <v>0</v>
      </c>
      <c r="N41" s="130">
        <v>0</v>
      </c>
      <c r="O41" s="130">
        <v>2460250</v>
      </c>
      <c r="P41" s="130">
        <v>0</v>
      </c>
      <c r="Q41" s="130">
        <v>0</v>
      </c>
      <c r="R41" s="130">
        <v>0</v>
      </c>
      <c r="S41" s="130">
        <v>0</v>
      </c>
      <c r="T41" s="130">
        <v>0</v>
      </c>
    </row>
    <row r="42" ht="19.5" customHeight="1" spans="1:20">
      <c r="A42" s="129" t="s">
        <v>191</v>
      </c>
      <c r="B42" s="129"/>
      <c r="C42" s="129"/>
      <c r="D42" s="129" t="s">
        <v>192</v>
      </c>
      <c r="E42" s="130">
        <v>0</v>
      </c>
      <c r="F42" s="130">
        <v>0</v>
      </c>
      <c r="G42" s="130">
        <v>0</v>
      </c>
      <c r="H42" s="130">
        <v>457000</v>
      </c>
      <c r="I42" s="130">
        <v>0</v>
      </c>
      <c r="J42" s="130">
        <v>457000</v>
      </c>
      <c r="K42" s="130">
        <v>457000</v>
      </c>
      <c r="L42" s="130">
        <v>0</v>
      </c>
      <c r="M42" s="130">
        <v>0</v>
      </c>
      <c r="N42" s="130">
        <v>0</v>
      </c>
      <c r="O42" s="130">
        <v>457000</v>
      </c>
      <c r="P42" s="130">
        <v>0</v>
      </c>
      <c r="Q42" s="130">
        <v>0</v>
      </c>
      <c r="R42" s="130">
        <v>0</v>
      </c>
      <c r="S42" s="130">
        <v>0</v>
      </c>
      <c r="T42" s="130">
        <v>0</v>
      </c>
    </row>
    <row r="43" ht="19.5" customHeight="1" spans="1:20">
      <c r="A43" s="129" t="s">
        <v>193</v>
      </c>
      <c r="B43" s="129"/>
      <c r="C43" s="129"/>
      <c r="D43" s="129" t="s">
        <v>194</v>
      </c>
      <c r="E43" s="130">
        <v>0</v>
      </c>
      <c r="F43" s="130">
        <v>0</v>
      </c>
      <c r="G43" s="130">
        <v>0</v>
      </c>
      <c r="H43" s="130">
        <v>457000</v>
      </c>
      <c r="I43" s="130">
        <v>0</v>
      </c>
      <c r="J43" s="130">
        <v>457000</v>
      </c>
      <c r="K43" s="130">
        <v>457000</v>
      </c>
      <c r="L43" s="130">
        <v>0</v>
      </c>
      <c r="M43" s="130">
        <v>0</v>
      </c>
      <c r="N43" s="130">
        <v>0</v>
      </c>
      <c r="O43" s="130">
        <v>457000</v>
      </c>
      <c r="P43" s="130">
        <v>0</v>
      </c>
      <c r="Q43" s="130">
        <v>0</v>
      </c>
      <c r="R43" s="130">
        <v>0</v>
      </c>
      <c r="S43" s="130">
        <v>0</v>
      </c>
      <c r="T43" s="130">
        <v>0</v>
      </c>
    </row>
    <row r="44" ht="19.5" customHeight="1" spans="1:20">
      <c r="A44" s="129" t="s">
        <v>195</v>
      </c>
      <c r="B44" s="129"/>
      <c r="C44" s="129"/>
      <c r="D44" s="129" t="s">
        <v>196</v>
      </c>
      <c r="E44" s="130">
        <v>0</v>
      </c>
      <c r="F44" s="130">
        <v>0</v>
      </c>
      <c r="G44" s="130">
        <v>0</v>
      </c>
      <c r="H44" s="130">
        <v>2003250</v>
      </c>
      <c r="I44" s="130">
        <v>0</v>
      </c>
      <c r="J44" s="130">
        <v>2003250</v>
      </c>
      <c r="K44" s="130">
        <v>2003250</v>
      </c>
      <c r="L44" s="130">
        <v>0</v>
      </c>
      <c r="M44" s="130">
        <v>0</v>
      </c>
      <c r="N44" s="130">
        <v>0</v>
      </c>
      <c r="O44" s="130">
        <v>2003250</v>
      </c>
      <c r="P44" s="130">
        <v>0</v>
      </c>
      <c r="Q44" s="130">
        <v>0</v>
      </c>
      <c r="R44" s="130">
        <v>0</v>
      </c>
      <c r="S44" s="130">
        <v>0</v>
      </c>
      <c r="T44" s="130">
        <v>0</v>
      </c>
    </row>
    <row r="45" ht="19.5" customHeight="1" spans="1:20">
      <c r="A45" s="129" t="s">
        <v>197</v>
      </c>
      <c r="B45" s="129"/>
      <c r="C45" s="129"/>
      <c r="D45" s="129" t="s">
        <v>198</v>
      </c>
      <c r="E45" s="130">
        <v>0</v>
      </c>
      <c r="F45" s="130">
        <v>0</v>
      </c>
      <c r="G45" s="130">
        <v>0</v>
      </c>
      <c r="H45" s="130">
        <v>2003250</v>
      </c>
      <c r="I45" s="130">
        <v>0</v>
      </c>
      <c r="J45" s="130">
        <v>2003250</v>
      </c>
      <c r="K45" s="130">
        <v>2003250</v>
      </c>
      <c r="L45" s="130">
        <v>0</v>
      </c>
      <c r="M45" s="130">
        <v>0</v>
      </c>
      <c r="N45" s="130">
        <v>0</v>
      </c>
      <c r="O45" s="130">
        <v>2003250</v>
      </c>
      <c r="P45" s="130">
        <v>0</v>
      </c>
      <c r="Q45" s="130">
        <v>0</v>
      </c>
      <c r="R45" s="130">
        <v>0</v>
      </c>
      <c r="S45" s="130">
        <v>0</v>
      </c>
      <c r="T45" s="130">
        <v>0</v>
      </c>
    </row>
    <row r="46" ht="19.5" customHeight="1" spans="1:20">
      <c r="A46" s="129" t="s">
        <v>199</v>
      </c>
      <c r="B46" s="129"/>
      <c r="C46" s="129"/>
      <c r="D46" s="129" t="s">
        <v>200</v>
      </c>
      <c r="E46" s="130">
        <v>0</v>
      </c>
      <c r="F46" s="130">
        <v>0</v>
      </c>
      <c r="G46" s="130">
        <v>0</v>
      </c>
      <c r="H46" s="130">
        <v>741383</v>
      </c>
      <c r="I46" s="130">
        <v>741383</v>
      </c>
      <c r="J46" s="130">
        <v>0</v>
      </c>
      <c r="K46" s="130">
        <v>741383</v>
      </c>
      <c r="L46" s="130">
        <v>741383</v>
      </c>
      <c r="M46" s="130">
        <v>741383</v>
      </c>
      <c r="N46" s="130">
        <v>0</v>
      </c>
      <c r="O46" s="130">
        <v>0</v>
      </c>
      <c r="P46" s="130">
        <v>0</v>
      </c>
      <c r="Q46" s="130">
        <v>0</v>
      </c>
      <c r="R46" s="130">
        <v>0</v>
      </c>
      <c r="S46" s="130">
        <v>0</v>
      </c>
      <c r="T46" s="130">
        <v>0</v>
      </c>
    </row>
    <row r="47" ht="19.5" customHeight="1" spans="1:20">
      <c r="A47" s="129" t="s">
        <v>201</v>
      </c>
      <c r="B47" s="129"/>
      <c r="C47" s="129"/>
      <c r="D47" s="129" t="s">
        <v>202</v>
      </c>
      <c r="E47" s="130">
        <v>0</v>
      </c>
      <c r="F47" s="130">
        <v>0</v>
      </c>
      <c r="G47" s="130">
        <v>0</v>
      </c>
      <c r="H47" s="130">
        <v>741383</v>
      </c>
      <c r="I47" s="130">
        <v>741383</v>
      </c>
      <c r="J47" s="130">
        <v>0</v>
      </c>
      <c r="K47" s="130">
        <v>741383</v>
      </c>
      <c r="L47" s="130">
        <v>741383</v>
      </c>
      <c r="M47" s="130">
        <v>741383</v>
      </c>
      <c r="N47" s="130">
        <v>0</v>
      </c>
      <c r="O47" s="130">
        <v>0</v>
      </c>
      <c r="P47" s="130">
        <v>0</v>
      </c>
      <c r="Q47" s="130">
        <v>0</v>
      </c>
      <c r="R47" s="130">
        <v>0</v>
      </c>
      <c r="S47" s="130">
        <v>0</v>
      </c>
      <c r="T47" s="130">
        <v>0</v>
      </c>
    </row>
    <row r="48" ht="19.5" customHeight="1" spans="1:20">
      <c r="A48" s="129" t="s">
        <v>203</v>
      </c>
      <c r="B48" s="129"/>
      <c r="C48" s="129"/>
      <c r="D48" s="129" t="s">
        <v>204</v>
      </c>
      <c r="E48" s="130">
        <v>0</v>
      </c>
      <c r="F48" s="130">
        <v>0</v>
      </c>
      <c r="G48" s="130">
        <v>0</v>
      </c>
      <c r="H48" s="130">
        <v>741383</v>
      </c>
      <c r="I48" s="130">
        <v>741383</v>
      </c>
      <c r="J48" s="130">
        <v>0</v>
      </c>
      <c r="K48" s="130">
        <v>741383</v>
      </c>
      <c r="L48" s="130">
        <v>741383</v>
      </c>
      <c r="M48" s="130">
        <v>741383</v>
      </c>
      <c r="N48" s="130">
        <v>0</v>
      </c>
      <c r="O48" s="130">
        <v>0</v>
      </c>
      <c r="P48" s="130">
        <v>0</v>
      </c>
      <c r="Q48" s="130">
        <v>0</v>
      </c>
      <c r="R48" s="130">
        <v>0</v>
      </c>
      <c r="S48" s="130">
        <v>0</v>
      </c>
      <c r="T48" s="130">
        <v>0</v>
      </c>
    </row>
    <row r="49" ht="19.5" customHeight="1" spans="1:20">
      <c r="A49" s="129" t="s">
        <v>245</v>
      </c>
      <c r="B49" s="129"/>
      <c r="C49" s="129"/>
      <c r="D49" s="129"/>
      <c r="E49" s="129"/>
      <c r="F49" s="129"/>
      <c r="G49" s="129"/>
      <c r="H49" s="129"/>
      <c r="I49" s="129"/>
      <c r="J49" s="129"/>
      <c r="K49" s="129"/>
      <c r="L49" s="129"/>
      <c r="M49" s="129"/>
      <c r="N49" s="129"/>
      <c r="O49" s="129"/>
      <c r="P49" s="129"/>
      <c r="Q49" s="129"/>
      <c r="R49" s="129"/>
      <c r="S49" s="129"/>
      <c r="T49" s="129"/>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4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topLeftCell="A20" workbookViewId="0">
      <selection activeCell="F25" sqref="F25"/>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1:9">
      <c r="E1" s="134" t="s">
        <v>246</v>
      </c>
    </row>
    <row r="2" spans="1:9">
      <c r="I2" s="127" t="s">
        <v>247</v>
      </c>
    </row>
    <row r="3" spans="1:9">
      <c r="A3" s="127" t="s">
        <v>2</v>
      </c>
      <c r="I3" s="127" t="s">
        <v>3</v>
      </c>
    </row>
    <row r="4" ht="19.5" customHeight="1" spans="1:9">
      <c r="A4" s="136" t="s">
        <v>242</v>
      </c>
      <c r="B4" s="136"/>
      <c r="C4" s="136"/>
      <c r="D4" s="136" t="s">
        <v>241</v>
      </c>
      <c r="E4" s="136"/>
      <c r="F4" s="136"/>
      <c r="G4" s="136"/>
      <c r="H4" s="136"/>
      <c r="I4" s="136"/>
    </row>
    <row r="5" ht="19.5" customHeight="1" spans="1:9">
      <c r="A5" s="136" t="s">
        <v>248</v>
      </c>
      <c r="B5" s="136" t="s">
        <v>122</v>
      </c>
      <c r="C5" s="136" t="s">
        <v>8</v>
      </c>
      <c r="D5" s="136" t="s">
        <v>248</v>
      </c>
      <c r="E5" s="136" t="s">
        <v>122</v>
      </c>
      <c r="F5" s="136" t="s">
        <v>8</v>
      </c>
      <c r="G5" s="136" t="s">
        <v>248</v>
      </c>
      <c r="H5" s="136" t="s">
        <v>122</v>
      </c>
      <c r="I5" s="136" t="s">
        <v>8</v>
      </c>
    </row>
    <row r="6" ht="19.5" customHeight="1" spans="1:9">
      <c r="A6" s="136"/>
      <c r="B6" s="136"/>
      <c r="C6" s="136"/>
      <c r="D6" s="136"/>
      <c r="E6" s="136"/>
      <c r="F6" s="136"/>
      <c r="G6" s="136"/>
      <c r="H6" s="136"/>
      <c r="I6" s="136"/>
    </row>
    <row r="7" ht="19.5" customHeight="1" spans="1:9">
      <c r="A7" s="139" t="s">
        <v>249</v>
      </c>
      <c r="B7" s="139" t="s">
        <v>250</v>
      </c>
      <c r="C7" s="130">
        <v>10019492.01</v>
      </c>
      <c r="D7" s="139" t="s">
        <v>251</v>
      </c>
      <c r="E7" s="139" t="s">
        <v>252</v>
      </c>
      <c r="F7" s="130">
        <v>1358243.32</v>
      </c>
      <c r="G7" s="139" t="s">
        <v>253</v>
      </c>
      <c r="H7" s="139" t="s">
        <v>254</v>
      </c>
      <c r="I7" s="130">
        <v>0</v>
      </c>
    </row>
    <row r="8" ht="19.5" customHeight="1" spans="1:9">
      <c r="A8" s="139" t="s">
        <v>255</v>
      </c>
      <c r="B8" s="139" t="s">
        <v>256</v>
      </c>
      <c r="C8" s="130">
        <v>2434877</v>
      </c>
      <c r="D8" s="139" t="s">
        <v>257</v>
      </c>
      <c r="E8" s="139" t="s">
        <v>258</v>
      </c>
      <c r="F8" s="130">
        <v>389846.2</v>
      </c>
      <c r="G8" s="139" t="s">
        <v>259</v>
      </c>
      <c r="H8" s="139" t="s">
        <v>260</v>
      </c>
      <c r="I8" s="130">
        <v>0</v>
      </c>
    </row>
    <row r="9" ht="19.5" customHeight="1" spans="1:9">
      <c r="A9" s="139" t="s">
        <v>261</v>
      </c>
      <c r="B9" s="139" t="s">
        <v>262</v>
      </c>
      <c r="C9" s="130">
        <v>2438419</v>
      </c>
      <c r="D9" s="139" t="s">
        <v>263</v>
      </c>
      <c r="E9" s="139" t="s">
        <v>264</v>
      </c>
      <c r="F9" s="130">
        <v>0</v>
      </c>
      <c r="G9" s="139" t="s">
        <v>265</v>
      </c>
      <c r="H9" s="139" t="s">
        <v>266</v>
      </c>
      <c r="I9" s="130">
        <v>0</v>
      </c>
    </row>
    <row r="10" ht="19.5" customHeight="1" spans="1:9">
      <c r="A10" s="139" t="s">
        <v>267</v>
      </c>
      <c r="B10" s="139" t="s">
        <v>268</v>
      </c>
      <c r="C10" s="130">
        <v>1102958</v>
      </c>
      <c r="D10" s="139" t="s">
        <v>269</v>
      </c>
      <c r="E10" s="139" t="s">
        <v>270</v>
      </c>
      <c r="F10" s="130">
        <v>0</v>
      </c>
      <c r="G10" s="139" t="s">
        <v>271</v>
      </c>
      <c r="H10" s="139" t="s">
        <v>272</v>
      </c>
      <c r="I10" s="130">
        <v>0</v>
      </c>
    </row>
    <row r="11" ht="19.5" customHeight="1" spans="1:9">
      <c r="A11" s="139" t="s">
        <v>273</v>
      </c>
      <c r="B11" s="139" t="s">
        <v>274</v>
      </c>
      <c r="C11" s="130">
        <v>0</v>
      </c>
      <c r="D11" s="139" t="s">
        <v>275</v>
      </c>
      <c r="E11" s="139" t="s">
        <v>276</v>
      </c>
      <c r="F11" s="130">
        <v>0</v>
      </c>
      <c r="G11" s="139" t="s">
        <v>277</v>
      </c>
      <c r="H11" s="139" t="s">
        <v>278</v>
      </c>
      <c r="I11" s="130">
        <v>0</v>
      </c>
    </row>
    <row r="12" ht="19.5" customHeight="1" spans="1:9">
      <c r="A12" s="139" t="s">
        <v>279</v>
      </c>
      <c r="B12" s="139" t="s">
        <v>280</v>
      </c>
      <c r="C12" s="130">
        <v>1219079</v>
      </c>
      <c r="D12" s="139" t="s">
        <v>281</v>
      </c>
      <c r="E12" s="139" t="s">
        <v>282</v>
      </c>
      <c r="F12" s="130">
        <v>656.6</v>
      </c>
      <c r="G12" s="139" t="s">
        <v>283</v>
      </c>
      <c r="H12" s="139" t="s">
        <v>284</v>
      </c>
      <c r="I12" s="130">
        <v>0</v>
      </c>
    </row>
    <row r="13" ht="19.5" customHeight="1" spans="1:9">
      <c r="A13" s="139" t="s">
        <v>285</v>
      </c>
      <c r="B13" s="139" t="s">
        <v>286</v>
      </c>
      <c r="C13" s="130">
        <v>1106019.2</v>
      </c>
      <c r="D13" s="139" t="s">
        <v>287</v>
      </c>
      <c r="E13" s="139" t="s">
        <v>288</v>
      </c>
      <c r="F13" s="130">
        <v>173.32</v>
      </c>
      <c r="G13" s="139" t="s">
        <v>289</v>
      </c>
      <c r="H13" s="139" t="s">
        <v>290</v>
      </c>
      <c r="I13" s="130">
        <v>0</v>
      </c>
    </row>
    <row r="14" ht="19.5" customHeight="1" spans="1:9">
      <c r="A14" s="139" t="s">
        <v>291</v>
      </c>
      <c r="B14" s="139" t="s">
        <v>292</v>
      </c>
      <c r="C14" s="130">
        <v>8456.33</v>
      </c>
      <c r="D14" s="139" t="s">
        <v>293</v>
      </c>
      <c r="E14" s="139" t="s">
        <v>294</v>
      </c>
      <c r="F14" s="130">
        <v>0</v>
      </c>
      <c r="G14" s="139" t="s">
        <v>295</v>
      </c>
      <c r="H14" s="139" t="s">
        <v>296</v>
      </c>
      <c r="I14" s="130">
        <v>0</v>
      </c>
    </row>
    <row r="15" ht="19.5" customHeight="1" spans="1:9">
      <c r="A15" s="139" t="s">
        <v>297</v>
      </c>
      <c r="B15" s="139" t="s">
        <v>298</v>
      </c>
      <c r="C15" s="130">
        <v>549454.61</v>
      </c>
      <c r="D15" s="139" t="s">
        <v>299</v>
      </c>
      <c r="E15" s="139" t="s">
        <v>300</v>
      </c>
      <c r="F15" s="130">
        <v>0</v>
      </c>
      <c r="G15" s="139" t="s">
        <v>301</v>
      </c>
      <c r="H15" s="139" t="s">
        <v>302</v>
      </c>
      <c r="I15" s="130">
        <v>0</v>
      </c>
    </row>
    <row r="16" ht="19.5" customHeight="1" spans="1:9">
      <c r="A16" s="139" t="s">
        <v>303</v>
      </c>
      <c r="B16" s="139" t="s">
        <v>304</v>
      </c>
      <c r="C16" s="130">
        <v>383594.73</v>
      </c>
      <c r="D16" s="139" t="s">
        <v>305</v>
      </c>
      <c r="E16" s="139" t="s">
        <v>306</v>
      </c>
      <c r="F16" s="130">
        <v>0</v>
      </c>
      <c r="G16" s="139" t="s">
        <v>307</v>
      </c>
      <c r="H16" s="139" t="s">
        <v>308</v>
      </c>
      <c r="I16" s="130">
        <v>0</v>
      </c>
    </row>
    <row r="17" ht="19.5" customHeight="1" spans="1:9">
      <c r="A17" s="139" t="s">
        <v>309</v>
      </c>
      <c r="B17" s="139" t="s">
        <v>310</v>
      </c>
      <c r="C17" s="130">
        <v>35251.14</v>
      </c>
      <c r="D17" s="139" t="s">
        <v>311</v>
      </c>
      <c r="E17" s="139" t="s">
        <v>312</v>
      </c>
      <c r="F17" s="130">
        <v>40844.2</v>
      </c>
      <c r="G17" s="139" t="s">
        <v>313</v>
      </c>
      <c r="H17" s="139" t="s">
        <v>314</v>
      </c>
      <c r="I17" s="130">
        <v>0</v>
      </c>
    </row>
    <row r="18" ht="19.5" customHeight="1" spans="1:9">
      <c r="A18" s="139" t="s">
        <v>315</v>
      </c>
      <c r="B18" s="139" t="s">
        <v>316</v>
      </c>
      <c r="C18" s="130">
        <v>741383</v>
      </c>
      <c r="D18" s="139" t="s">
        <v>317</v>
      </c>
      <c r="E18" s="139" t="s">
        <v>318</v>
      </c>
      <c r="F18" s="130">
        <v>0</v>
      </c>
      <c r="G18" s="139" t="s">
        <v>319</v>
      </c>
      <c r="H18" s="139" t="s">
        <v>320</v>
      </c>
      <c r="I18" s="130">
        <v>0</v>
      </c>
    </row>
    <row r="19" ht="19.5" customHeight="1" spans="1:9">
      <c r="A19" s="139" t="s">
        <v>321</v>
      </c>
      <c r="B19" s="139" t="s">
        <v>322</v>
      </c>
      <c r="C19" s="130">
        <v>0</v>
      </c>
      <c r="D19" s="139" t="s">
        <v>323</v>
      </c>
      <c r="E19" s="139" t="s">
        <v>324</v>
      </c>
      <c r="F19" s="130">
        <v>0</v>
      </c>
      <c r="G19" s="139" t="s">
        <v>325</v>
      </c>
      <c r="H19" s="139" t="s">
        <v>326</v>
      </c>
      <c r="I19" s="130">
        <v>0</v>
      </c>
    </row>
    <row r="20" ht="19.5" customHeight="1" spans="1:9">
      <c r="A20" s="139" t="s">
        <v>327</v>
      </c>
      <c r="B20" s="139" t="s">
        <v>328</v>
      </c>
      <c r="C20" s="130">
        <v>0</v>
      </c>
      <c r="D20" s="139" t="s">
        <v>329</v>
      </c>
      <c r="E20" s="139" t="s">
        <v>330</v>
      </c>
      <c r="F20" s="130">
        <v>0</v>
      </c>
      <c r="G20" s="139" t="s">
        <v>331</v>
      </c>
      <c r="H20" s="139" t="s">
        <v>332</v>
      </c>
      <c r="I20" s="130">
        <v>0</v>
      </c>
    </row>
    <row r="21" ht="19.5" customHeight="1" spans="1:9">
      <c r="A21" s="139" t="s">
        <v>333</v>
      </c>
      <c r="B21" s="139" t="s">
        <v>334</v>
      </c>
      <c r="C21" s="130">
        <v>25821524.8</v>
      </c>
      <c r="D21" s="139" t="s">
        <v>335</v>
      </c>
      <c r="E21" s="139" t="s">
        <v>336</v>
      </c>
      <c r="F21" s="130">
        <v>1907</v>
      </c>
      <c r="G21" s="139" t="s">
        <v>337</v>
      </c>
      <c r="H21" s="139" t="s">
        <v>338</v>
      </c>
      <c r="I21" s="130">
        <v>0</v>
      </c>
    </row>
    <row r="22" ht="19.5" customHeight="1" spans="1:9">
      <c r="A22" s="139" t="s">
        <v>339</v>
      </c>
      <c r="B22" s="139" t="s">
        <v>340</v>
      </c>
      <c r="C22" s="130">
        <v>684126.36</v>
      </c>
      <c r="D22" s="139" t="s">
        <v>341</v>
      </c>
      <c r="E22" s="139" t="s">
        <v>342</v>
      </c>
      <c r="F22" s="130">
        <v>0</v>
      </c>
      <c r="G22" s="139" t="s">
        <v>343</v>
      </c>
      <c r="H22" s="139" t="s">
        <v>344</v>
      </c>
      <c r="I22" s="130">
        <v>0</v>
      </c>
    </row>
    <row r="23" ht="19.5" customHeight="1" spans="1:9">
      <c r="A23" s="139" t="s">
        <v>345</v>
      </c>
      <c r="B23" s="139" t="s">
        <v>346</v>
      </c>
      <c r="C23" s="130">
        <v>25137398.44</v>
      </c>
      <c r="D23" s="139" t="s">
        <v>347</v>
      </c>
      <c r="E23" s="139" t="s">
        <v>348</v>
      </c>
      <c r="F23" s="130">
        <v>10866</v>
      </c>
      <c r="G23" s="139" t="s">
        <v>349</v>
      </c>
      <c r="H23" s="139" t="s">
        <v>350</v>
      </c>
      <c r="I23" s="130">
        <v>0</v>
      </c>
    </row>
    <row r="24" ht="19.5" customHeight="1" spans="1:9">
      <c r="A24" s="139" t="s">
        <v>351</v>
      </c>
      <c r="B24" s="139" t="s">
        <v>352</v>
      </c>
      <c r="C24" s="130">
        <v>0</v>
      </c>
      <c r="D24" s="139" t="s">
        <v>353</v>
      </c>
      <c r="E24" s="139" t="s">
        <v>354</v>
      </c>
      <c r="F24" s="130">
        <v>0</v>
      </c>
      <c r="G24" s="139" t="s">
        <v>355</v>
      </c>
      <c r="H24" s="139" t="s">
        <v>356</v>
      </c>
      <c r="I24" s="130">
        <v>0</v>
      </c>
    </row>
    <row r="25" ht="19.5" customHeight="1" spans="1:9">
      <c r="A25" s="139" t="s">
        <v>357</v>
      </c>
      <c r="B25" s="139" t="s">
        <v>358</v>
      </c>
      <c r="C25" s="130">
        <v>0</v>
      </c>
      <c r="D25" s="139" t="s">
        <v>359</v>
      </c>
      <c r="E25" s="139" t="s">
        <v>360</v>
      </c>
      <c r="F25" s="130">
        <v>0</v>
      </c>
      <c r="G25" s="139" t="s">
        <v>361</v>
      </c>
      <c r="H25" s="139" t="s">
        <v>362</v>
      </c>
      <c r="I25" s="130">
        <v>0</v>
      </c>
    </row>
    <row r="26" ht="19.5" customHeight="1" spans="1:9">
      <c r="A26" s="139" t="s">
        <v>363</v>
      </c>
      <c r="B26" s="139" t="s">
        <v>364</v>
      </c>
      <c r="C26" s="130">
        <v>0</v>
      </c>
      <c r="D26" s="139" t="s">
        <v>365</v>
      </c>
      <c r="E26" s="139" t="s">
        <v>366</v>
      </c>
      <c r="F26" s="130">
        <v>0</v>
      </c>
      <c r="G26" s="139" t="s">
        <v>367</v>
      </c>
      <c r="H26" s="139" t="s">
        <v>368</v>
      </c>
      <c r="I26" s="130">
        <v>0</v>
      </c>
    </row>
    <row r="27" ht="19.5" customHeight="1" spans="1:9">
      <c r="A27" s="139" t="s">
        <v>369</v>
      </c>
      <c r="B27" s="139" t="s">
        <v>370</v>
      </c>
      <c r="C27" s="130">
        <v>0</v>
      </c>
      <c r="D27" s="139" t="s">
        <v>371</v>
      </c>
      <c r="E27" s="139" t="s">
        <v>372</v>
      </c>
      <c r="F27" s="130">
        <v>443700</v>
      </c>
      <c r="G27" s="139" t="s">
        <v>373</v>
      </c>
      <c r="H27" s="139" t="s">
        <v>374</v>
      </c>
      <c r="I27" s="130">
        <v>0</v>
      </c>
    </row>
    <row r="28" ht="19.5" customHeight="1" spans="1:9">
      <c r="A28" s="139" t="s">
        <v>375</v>
      </c>
      <c r="B28" s="139" t="s">
        <v>376</v>
      </c>
      <c r="C28" s="130">
        <v>0</v>
      </c>
      <c r="D28" s="139" t="s">
        <v>377</v>
      </c>
      <c r="E28" s="139" t="s">
        <v>378</v>
      </c>
      <c r="F28" s="130">
        <v>0</v>
      </c>
      <c r="G28" s="139" t="s">
        <v>379</v>
      </c>
      <c r="H28" s="139" t="s">
        <v>380</v>
      </c>
      <c r="I28" s="130">
        <v>0</v>
      </c>
    </row>
    <row r="29" ht="19.5" customHeight="1" spans="1:9">
      <c r="A29" s="139" t="s">
        <v>381</v>
      </c>
      <c r="B29" s="139" t="s">
        <v>382</v>
      </c>
      <c r="C29" s="130">
        <v>0</v>
      </c>
      <c r="D29" s="139" t="s">
        <v>383</v>
      </c>
      <c r="E29" s="139" t="s">
        <v>384</v>
      </c>
      <c r="F29" s="130">
        <v>47200</v>
      </c>
      <c r="G29" s="129" t="s">
        <v>385</v>
      </c>
      <c r="H29" s="139" t="s">
        <v>386</v>
      </c>
      <c r="I29" s="130">
        <v>0</v>
      </c>
    </row>
    <row r="30" ht="19.5" customHeight="1" spans="1:9">
      <c r="A30" s="139" t="s">
        <v>387</v>
      </c>
      <c r="B30" s="139" t="s">
        <v>388</v>
      </c>
      <c r="C30" s="130">
        <v>0</v>
      </c>
      <c r="D30" s="139" t="s">
        <v>389</v>
      </c>
      <c r="E30" s="139" t="s">
        <v>390</v>
      </c>
      <c r="F30" s="130">
        <v>37700</v>
      </c>
      <c r="G30" s="139" t="s">
        <v>391</v>
      </c>
      <c r="H30" s="139" t="s">
        <v>392</v>
      </c>
      <c r="I30" s="130">
        <v>0</v>
      </c>
    </row>
    <row r="31" ht="19.5" customHeight="1" spans="1:9">
      <c r="A31" s="139" t="s">
        <v>393</v>
      </c>
      <c r="B31" s="139" t="s">
        <v>394</v>
      </c>
      <c r="C31" s="130">
        <v>0</v>
      </c>
      <c r="D31" s="139" t="s">
        <v>395</v>
      </c>
      <c r="E31" s="139" t="s">
        <v>396</v>
      </c>
      <c r="F31" s="130">
        <v>41000</v>
      </c>
      <c r="G31" s="139" t="s">
        <v>397</v>
      </c>
      <c r="H31" s="139" t="s">
        <v>398</v>
      </c>
      <c r="I31" s="130">
        <v>0</v>
      </c>
    </row>
    <row r="32" ht="19.5" customHeight="1" spans="1:9">
      <c r="A32" s="139" t="s">
        <v>399</v>
      </c>
      <c r="B32" s="139" t="s">
        <v>400</v>
      </c>
      <c r="C32" s="130">
        <v>0</v>
      </c>
      <c r="D32" s="139" t="s">
        <v>401</v>
      </c>
      <c r="E32" s="139" t="s">
        <v>402</v>
      </c>
      <c r="F32" s="130">
        <v>344350</v>
      </c>
      <c r="G32" s="139" t="s">
        <v>403</v>
      </c>
      <c r="H32" s="139" t="s">
        <v>404</v>
      </c>
      <c r="I32" s="130">
        <v>0</v>
      </c>
    </row>
    <row r="33" ht="19.5" customHeight="1" spans="1:9">
      <c r="A33" s="139" t="s">
        <v>405</v>
      </c>
      <c r="B33" s="139" t="s">
        <v>406</v>
      </c>
      <c r="C33" s="130">
        <v>0</v>
      </c>
      <c r="D33" s="139" t="s">
        <v>407</v>
      </c>
      <c r="E33" s="139" t="s">
        <v>408</v>
      </c>
      <c r="F33" s="130">
        <v>0</v>
      </c>
      <c r="G33" s="139" t="s">
        <v>409</v>
      </c>
      <c r="H33" s="139" t="s">
        <v>410</v>
      </c>
      <c r="I33" s="130">
        <v>0</v>
      </c>
    </row>
    <row r="34" ht="19.5" customHeight="1" spans="1:9">
      <c r="A34" s="139"/>
      <c r="B34" s="139"/>
      <c r="C34" s="141"/>
      <c r="D34" s="139" t="s">
        <v>411</v>
      </c>
      <c r="E34" s="139" t="s">
        <v>412</v>
      </c>
      <c r="F34" s="130">
        <v>0</v>
      </c>
      <c r="G34" s="139" t="s">
        <v>413</v>
      </c>
      <c r="H34" s="139" t="s">
        <v>414</v>
      </c>
      <c r="I34" s="130">
        <v>0</v>
      </c>
    </row>
    <row r="35" ht="19.5" customHeight="1" spans="1:9">
      <c r="A35" s="139"/>
      <c r="B35" s="139"/>
      <c r="C35" s="141"/>
      <c r="D35" s="139" t="s">
        <v>415</v>
      </c>
      <c r="E35" s="139" t="s">
        <v>416</v>
      </c>
      <c r="F35" s="130">
        <v>0</v>
      </c>
      <c r="G35" s="139" t="s">
        <v>417</v>
      </c>
      <c r="H35" s="139" t="s">
        <v>418</v>
      </c>
      <c r="I35" s="130">
        <v>0</v>
      </c>
    </row>
    <row r="36" ht="19.5" customHeight="1" spans="1:9">
      <c r="A36" s="139"/>
      <c r="B36" s="139"/>
      <c r="C36" s="141"/>
      <c r="D36" s="139" t="s">
        <v>419</v>
      </c>
      <c r="E36" s="139" t="s">
        <v>420</v>
      </c>
      <c r="F36" s="130">
        <v>0</v>
      </c>
      <c r="G36" s="139" t="s">
        <v>421</v>
      </c>
      <c r="H36" s="139" t="s">
        <v>422</v>
      </c>
      <c r="I36" s="130">
        <v>0</v>
      </c>
    </row>
    <row r="37" ht="19.5" customHeight="1" spans="1:9">
      <c r="A37" s="139"/>
      <c r="B37" s="139"/>
      <c r="C37" s="141"/>
      <c r="D37" s="139" t="s">
        <v>423</v>
      </c>
      <c r="E37" s="139" t="s">
        <v>424</v>
      </c>
      <c r="F37" s="130">
        <v>0</v>
      </c>
      <c r="G37" s="139"/>
      <c r="H37" s="139"/>
      <c r="I37" s="141"/>
    </row>
    <row r="38" ht="19.5" customHeight="1" spans="1:9">
      <c r="A38" s="139"/>
      <c r="B38" s="139"/>
      <c r="C38" s="141"/>
      <c r="D38" s="139" t="s">
        <v>425</v>
      </c>
      <c r="E38" s="139" t="s">
        <v>426</v>
      </c>
      <c r="F38" s="130">
        <v>0</v>
      </c>
      <c r="G38" s="139"/>
      <c r="H38" s="139"/>
      <c r="I38" s="141"/>
    </row>
    <row r="39" ht="19.5" customHeight="1" spans="1:9">
      <c r="A39" s="139"/>
      <c r="B39" s="139"/>
      <c r="C39" s="141"/>
      <c r="D39" s="139" t="s">
        <v>427</v>
      </c>
      <c r="E39" s="139" t="s">
        <v>428</v>
      </c>
      <c r="F39" s="130">
        <v>0</v>
      </c>
      <c r="G39" s="139"/>
      <c r="H39" s="139"/>
      <c r="I39" s="141"/>
    </row>
    <row r="40" ht="19.5" customHeight="1" spans="1:9">
      <c r="A40" s="137" t="s">
        <v>429</v>
      </c>
      <c r="B40" s="137"/>
      <c r="C40" s="130">
        <v>35841016.81</v>
      </c>
      <c r="D40" s="137" t="s">
        <v>430</v>
      </c>
      <c r="E40" s="137"/>
      <c r="F40" s="143"/>
      <c r="G40" s="137"/>
      <c r="H40" s="137"/>
      <c r="I40" s="130">
        <v>1358243.32</v>
      </c>
    </row>
    <row r="41" ht="19.5" customHeight="1" spans="1:9">
      <c r="A41" s="129" t="s">
        <v>431</v>
      </c>
      <c r="B41" s="129"/>
      <c r="C41" s="144"/>
      <c r="D41" s="129"/>
      <c r="E41" s="129"/>
      <c r="F41" s="129"/>
      <c r="G41" s="129"/>
      <c r="H41" s="129"/>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topLeftCell="A27" workbookViewId="0">
      <selection activeCell="F25" sqref="F25"/>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1:12">
      <c r="G1" s="134" t="s">
        <v>432</v>
      </c>
    </row>
    <row r="2" spans="1:12">
      <c r="L2" s="127" t="s">
        <v>433</v>
      </c>
    </row>
    <row r="3" spans="1:12">
      <c r="A3" s="127" t="s">
        <v>2</v>
      </c>
      <c r="L3" s="127" t="s">
        <v>3</v>
      </c>
    </row>
    <row r="4" ht="15" customHeight="1" spans="1:12">
      <c r="A4" s="137" t="s">
        <v>434</v>
      </c>
      <c r="B4" s="137"/>
      <c r="C4" s="137"/>
      <c r="D4" s="137" t="s">
        <v>241</v>
      </c>
      <c r="E4" s="137"/>
      <c r="F4" s="137"/>
      <c r="G4" s="137"/>
      <c r="H4" s="137"/>
      <c r="I4" s="137"/>
      <c r="J4" s="137"/>
      <c r="K4" s="137"/>
      <c r="L4" s="137"/>
    </row>
    <row r="5" ht="15" customHeight="1" spans="1:12">
      <c r="A5" s="137" t="s">
        <v>248</v>
      </c>
      <c r="B5" s="137" t="s">
        <v>122</v>
      </c>
      <c r="C5" s="137" t="s">
        <v>8</v>
      </c>
      <c r="D5" s="137" t="s">
        <v>248</v>
      </c>
      <c r="E5" s="137" t="s">
        <v>122</v>
      </c>
      <c r="F5" s="137" t="s">
        <v>8</v>
      </c>
      <c r="G5" s="137" t="s">
        <v>248</v>
      </c>
      <c r="H5" s="137" t="s">
        <v>122</v>
      </c>
      <c r="I5" s="137" t="s">
        <v>8</v>
      </c>
      <c r="J5" s="137" t="s">
        <v>248</v>
      </c>
      <c r="K5" s="137" t="s">
        <v>122</v>
      </c>
      <c r="L5" s="137" t="s">
        <v>8</v>
      </c>
    </row>
    <row r="6" ht="15" customHeight="1" spans="1:12">
      <c r="A6" s="139" t="s">
        <v>249</v>
      </c>
      <c r="B6" s="139" t="s">
        <v>250</v>
      </c>
      <c r="C6" s="130">
        <v>0</v>
      </c>
      <c r="D6" s="139" t="s">
        <v>251</v>
      </c>
      <c r="E6" s="139" t="s">
        <v>252</v>
      </c>
      <c r="F6" s="130">
        <v>11019482.72</v>
      </c>
      <c r="G6" s="139" t="s">
        <v>435</v>
      </c>
      <c r="H6" s="139" t="s">
        <v>436</v>
      </c>
      <c r="I6" s="130">
        <v>0</v>
      </c>
      <c r="J6" s="139" t="s">
        <v>437</v>
      </c>
      <c r="K6" s="139" t="s">
        <v>438</v>
      </c>
      <c r="L6" s="130">
        <v>0</v>
      </c>
    </row>
    <row r="7" ht="15" customHeight="1" spans="1:12">
      <c r="A7" s="139" t="s">
        <v>255</v>
      </c>
      <c r="B7" s="139" t="s">
        <v>256</v>
      </c>
      <c r="C7" s="130">
        <v>0</v>
      </c>
      <c r="D7" s="139" t="s">
        <v>257</v>
      </c>
      <c r="E7" s="139" t="s">
        <v>258</v>
      </c>
      <c r="F7" s="130">
        <v>56564</v>
      </c>
      <c r="G7" s="139" t="s">
        <v>439</v>
      </c>
      <c r="H7" s="139" t="s">
        <v>260</v>
      </c>
      <c r="I7" s="130">
        <v>0</v>
      </c>
      <c r="J7" s="139" t="s">
        <v>440</v>
      </c>
      <c r="K7" s="139" t="s">
        <v>441</v>
      </c>
      <c r="L7" s="130">
        <v>0</v>
      </c>
    </row>
    <row r="8" ht="15" customHeight="1" spans="1:12">
      <c r="A8" s="139" t="s">
        <v>261</v>
      </c>
      <c r="B8" s="139" t="s">
        <v>262</v>
      </c>
      <c r="C8" s="130">
        <v>0</v>
      </c>
      <c r="D8" s="139" t="s">
        <v>263</v>
      </c>
      <c r="E8" s="139" t="s">
        <v>264</v>
      </c>
      <c r="F8" s="130">
        <v>0</v>
      </c>
      <c r="G8" s="139" t="s">
        <v>442</v>
      </c>
      <c r="H8" s="139" t="s">
        <v>266</v>
      </c>
      <c r="I8" s="130">
        <v>0</v>
      </c>
      <c r="J8" s="139" t="s">
        <v>443</v>
      </c>
      <c r="K8" s="139" t="s">
        <v>392</v>
      </c>
      <c r="L8" s="130">
        <v>0</v>
      </c>
    </row>
    <row r="9" ht="15" customHeight="1" spans="1:12">
      <c r="A9" s="139" t="s">
        <v>267</v>
      </c>
      <c r="B9" s="139" t="s">
        <v>268</v>
      </c>
      <c r="C9" s="130">
        <v>0</v>
      </c>
      <c r="D9" s="139" t="s">
        <v>269</v>
      </c>
      <c r="E9" s="139" t="s">
        <v>270</v>
      </c>
      <c r="F9" s="130">
        <v>0</v>
      </c>
      <c r="G9" s="139" t="s">
        <v>444</v>
      </c>
      <c r="H9" s="139" t="s">
        <v>272</v>
      </c>
      <c r="I9" s="130">
        <v>0</v>
      </c>
      <c r="J9" s="139" t="s">
        <v>355</v>
      </c>
      <c r="K9" s="139" t="s">
        <v>356</v>
      </c>
      <c r="L9" s="130">
        <v>1862383.06</v>
      </c>
    </row>
    <row r="10" ht="15" customHeight="1" spans="1:12">
      <c r="A10" s="139" t="s">
        <v>273</v>
      </c>
      <c r="B10" s="139" t="s">
        <v>274</v>
      </c>
      <c r="C10" s="130">
        <v>0</v>
      </c>
      <c r="D10" s="139" t="s">
        <v>275</v>
      </c>
      <c r="E10" s="139" t="s">
        <v>276</v>
      </c>
      <c r="F10" s="130">
        <v>0</v>
      </c>
      <c r="G10" s="139" t="s">
        <v>445</v>
      </c>
      <c r="H10" s="139" t="s">
        <v>278</v>
      </c>
      <c r="I10" s="130">
        <v>0</v>
      </c>
      <c r="J10" s="139" t="s">
        <v>361</v>
      </c>
      <c r="K10" s="139" t="s">
        <v>362</v>
      </c>
      <c r="L10" s="130">
        <v>0</v>
      </c>
    </row>
    <row r="11" ht="15" customHeight="1" spans="1:12">
      <c r="A11" s="139" t="s">
        <v>279</v>
      </c>
      <c r="B11" s="139" t="s">
        <v>280</v>
      </c>
      <c r="C11" s="130">
        <v>0</v>
      </c>
      <c r="D11" s="139" t="s">
        <v>281</v>
      </c>
      <c r="E11" s="139" t="s">
        <v>282</v>
      </c>
      <c r="F11" s="130">
        <v>0</v>
      </c>
      <c r="G11" s="139" t="s">
        <v>446</v>
      </c>
      <c r="H11" s="139" t="s">
        <v>284</v>
      </c>
      <c r="I11" s="130">
        <v>0</v>
      </c>
      <c r="J11" s="139" t="s">
        <v>367</v>
      </c>
      <c r="K11" s="139" t="s">
        <v>368</v>
      </c>
      <c r="L11" s="130">
        <v>0</v>
      </c>
    </row>
    <row r="12" ht="15" customHeight="1" spans="1:12">
      <c r="A12" s="139" t="s">
        <v>285</v>
      </c>
      <c r="B12" s="139" t="s">
        <v>286</v>
      </c>
      <c r="C12" s="130">
        <v>0</v>
      </c>
      <c r="D12" s="139" t="s">
        <v>287</v>
      </c>
      <c r="E12" s="139" t="s">
        <v>288</v>
      </c>
      <c r="F12" s="130">
        <v>0</v>
      </c>
      <c r="G12" s="139" t="s">
        <v>447</v>
      </c>
      <c r="H12" s="139" t="s">
        <v>290</v>
      </c>
      <c r="I12" s="130">
        <v>0</v>
      </c>
      <c r="J12" s="139" t="s">
        <v>373</v>
      </c>
      <c r="K12" s="139" t="s">
        <v>374</v>
      </c>
      <c r="L12" s="130">
        <v>0</v>
      </c>
    </row>
    <row r="13" ht="15" customHeight="1" spans="1:12">
      <c r="A13" s="139" t="s">
        <v>291</v>
      </c>
      <c r="B13" s="139" t="s">
        <v>292</v>
      </c>
      <c r="C13" s="130">
        <v>0</v>
      </c>
      <c r="D13" s="139" t="s">
        <v>293</v>
      </c>
      <c r="E13" s="139" t="s">
        <v>294</v>
      </c>
      <c r="F13" s="130">
        <v>0</v>
      </c>
      <c r="G13" s="139" t="s">
        <v>448</v>
      </c>
      <c r="H13" s="139" t="s">
        <v>296</v>
      </c>
      <c r="I13" s="130">
        <v>0</v>
      </c>
      <c r="J13" s="139" t="s">
        <v>379</v>
      </c>
      <c r="K13" s="139" t="s">
        <v>380</v>
      </c>
      <c r="L13" s="130">
        <v>1862383.06</v>
      </c>
    </row>
    <row r="14" ht="15" customHeight="1" spans="1:12">
      <c r="A14" s="139" t="s">
        <v>297</v>
      </c>
      <c r="B14" s="139" t="s">
        <v>298</v>
      </c>
      <c r="C14" s="130">
        <v>0</v>
      </c>
      <c r="D14" s="139" t="s">
        <v>299</v>
      </c>
      <c r="E14" s="139" t="s">
        <v>300</v>
      </c>
      <c r="F14" s="130">
        <v>0</v>
      </c>
      <c r="G14" s="139" t="s">
        <v>449</v>
      </c>
      <c r="H14" s="139" t="s">
        <v>326</v>
      </c>
      <c r="I14" s="130">
        <v>0</v>
      </c>
      <c r="J14" s="139" t="s">
        <v>385</v>
      </c>
      <c r="K14" s="139" t="s">
        <v>386</v>
      </c>
      <c r="L14" s="140">
        <v>0</v>
      </c>
    </row>
    <row r="15" ht="15" customHeight="1" spans="1:12">
      <c r="A15" s="139" t="s">
        <v>303</v>
      </c>
      <c r="B15" s="139" t="s">
        <v>304</v>
      </c>
      <c r="C15" s="130">
        <v>0</v>
      </c>
      <c r="D15" s="139" t="s">
        <v>305</v>
      </c>
      <c r="E15" s="139" t="s">
        <v>306</v>
      </c>
      <c r="F15" s="130">
        <v>0</v>
      </c>
      <c r="G15" s="139" t="s">
        <v>450</v>
      </c>
      <c r="H15" s="139" t="s">
        <v>332</v>
      </c>
      <c r="I15" s="130">
        <v>0</v>
      </c>
      <c r="J15" s="139" t="s">
        <v>391</v>
      </c>
      <c r="K15" s="139" t="s">
        <v>392</v>
      </c>
      <c r="L15" s="130">
        <v>0</v>
      </c>
    </row>
    <row r="16" ht="15" customHeight="1" spans="1:12">
      <c r="A16" s="139" t="s">
        <v>309</v>
      </c>
      <c r="B16" s="139" t="s">
        <v>310</v>
      </c>
      <c r="C16" s="130">
        <v>0</v>
      </c>
      <c r="D16" s="139" t="s">
        <v>311</v>
      </c>
      <c r="E16" s="139" t="s">
        <v>312</v>
      </c>
      <c r="F16" s="130">
        <v>0</v>
      </c>
      <c r="G16" s="139" t="s">
        <v>451</v>
      </c>
      <c r="H16" s="139" t="s">
        <v>338</v>
      </c>
      <c r="I16" s="130">
        <v>0</v>
      </c>
      <c r="J16" s="139" t="s">
        <v>452</v>
      </c>
      <c r="K16" s="139" t="s">
        <v>453</v>
      </c>
      <c r="L16" s="130">
        <v>0</v>
      </c>
    </row>
    <row r="17" ht="15" customHeight="1" spans="1:12">
      <c r="A17" s="139" t="s">
        <v>315</v>
      </c>
      <c r="B17" s="139" t="s">
        <v>316</v>
      </c>
      <c r="C17" s="130">
        <v>0</v>
      </c>
      <c r="D17" s="139" t="s">
        <v>317</v>
      </c>
      <c r="E17" s="139" t="s">
        <v>318</v>
      </c>
      <c r="F17" s="130">
        <v>0</v>
      </c>
      <c r="G17" s="139" t="s">
        <v>454</v>
      </c>
      <c r="H17" s="139" t="s">
        <v>344</v>
      </c>
      <c r="I17" s="130">
        <v>0</v>
      </c>
      <c r="J17" s="139" t="s">
        <v>455</v>
      </c>
      <c r="K17" s="139" t="s">
        <v>456</v>
      </c>
      <c r="L17" s="130">
        <v>0</v>
      </c>
    </row>
    <row r="18" ht="15" customHeight="1" spans="1:12">
      <c r="A18" s="139" t="s">
        <v>321</v>
      </c>
      <c r="B18" s="139" t="s">
        <v>322</v>
      </c>
      <c r="C18" s="130">
        <v>0</v>
      </c>
      <c r="D18" s="139" t="s">
        <v>323</v>
      </c>
      <c r="E18" s="139" t="s">
        <v>324</v>
      </c>
      <c r="F18" s="130">
        <v>0</v>
      </c>
      <c r="G18" s="139" t="s">
        <v>457</v>
      </c>
      <c r="H18" s="139" t="s">
        <v>458</v>
      </c>
      <c r="I18" s="130">
        <v>0</v>
      </c>
      <c r="J18" s="139" t="s">
        <v>459</v>
      </c>
      <c r="K18" s="139" t="s">
        <v>460</v>
      </c>
      <c r="L18" s="130">
        <v>0</v>
      </c>
    </row>
    <row r="19" ht="15" customHeight="1" spans="1:12">
      <c r="A19" s="139" t="s">
        <v>327</v>
      </c>
      <c r="B19" s="139" t="s">
        <v>328</v>
      </c>
      <c r="C19" s="130">
        <v>0</v>
      </c>
      <c r="D19" s="139" t="s">
        <v>329</v>
      </c>
      <c r="E19" s="139" t="s">
        <v>330</v>
      </c>
      <c r="F19" s="130">
        <v>0</v>
      </c>
      <c r="G19" s="139" t="s">
        <v>253</v>
      </c>
      <c r="H19" s="139" t="s">
        <v>254</v>
      </c>
      <c r="I19" s="130">
        <v>0</v>
      </c>
      <c r="J19" s="139" t="s">
        <v>461</v>
      </c>
      <c r="K19" s="139" t="s">
        <v>462</v>
      </c>
      <c r="L19" s="130">
        <v>0</v>
      </c>
    </row>
    <row r="20" ht="15" customHeight="1" spans="1:12">
      <c r="A20" s="139" t="s">
        <v>333</v>
      </c>
      <c r="B20" s="139" t="s">
        <v>334</v>
      </c>
      <c r="C20" s="130">
        <v>4308578.87</v>
      </c>
      <c r="D20" s="139" t="s">
        <v>335</v>
      </c>
      <c r="E20" s="139" t="s">
        <v>336</v>
      </c>
      <c r="F20" s="130">
        <v>28945</v>
      </c>
      <c r="G20" s="139" t="s">
        <v>259</v>
      </c>
      <c r="H20" s="139" t="s">
        <v>260</v>
      </c>
      <c r="I20" s="130">
        <v>0</v>
      </c>
      <c r="J20" s="139" t="s">
        <v>397</v>
      </c>
      <c r="K20" s="139" t="s">
        <v>398</v>
      </c>
      <c r="L20" s="130">
        <v>0</v>
      </c>
    </row>
    <row r="21" ht="15" customHeight="1" spans="1:12">
      <c r="A21" s="139" t="s">
        <v>339</v>
      </c>
      <c r="B21" s="139" t="s">
        <v>340</v>
      </c>
      <c r="C21" s="130">
        <v>0</v>
      </c>
      <c r="D21" s="139" t="s">
        <v>341</v>
      </c>
      <c r="E21" s="139" t="s">
        <v>342</v>
      </c>
      <c r="F21" s="130">
        <v>7010</v>
      </c>
      <c r="G21" s="139" t="s">
        <v>265</v>
      </c>
      <c r="H21" s="139" t="s">
        <v>266</v>
      </c>
      <c r="I21" s="130">
        <v>0</v>
      </c>
      <c r="J21" s="139" t="s">
        <v>403</v>
      </c>
      <c r="K21" s="139" t="s">
        <v>404</v>
      </c>
      <c r="L21" s="130">
        <v>0</v>
      </c>
    </row>
    <row r="22" ht="15" customHeight="1" spans="1:12">
      <c r="A22" s="139" t="s">
        <v>345</v>
      </c>
      <c r="B22" s="139" t="s">
        <v>346</v>
      </c>
      <c r="C22" s="130">
        <v>0</v>
      </c>
      <c r="D22" s="139" t="s">
        <v>347</v>
      </c>
      <c r="E22" s="139" t="s">
        <v>348</v>
      </c>
      <c r="F22" s="130">
        <v>0</v>
      </c>
      <c r="G22" s="139" t="s">
        <v>271</v>
      </c>
      <c r="H22" s="139" t="s">
        <v>272</v>
      </c>
      <c r="I22" s="130">
        <v>0</v>
      </c>
      <c r="J22" s="139" t="s">
        <v>409</v>
      </c>
      <c r="K22" s="139" t="s">
        <v>410</v>
      </c>
      <c r="L22" s="130">
        <v>0</v>
      </c>
    </row>
    <row r="23" ht="15" customHeight="1" spans="1:12">
      <c r="A23" s="139" t="s">
        <v>351</v>
      </c>
      <c r="B23" s="139" t="s">
        <v>352</v>
      </c>
      <c r="C23" s="130">
        <v>0</v>
      </c>
      <c r="D23" s="139" t="s">
        <v>353</v>
      </c>
      <c r="E23" s="139" t="s">
        <v>354</v>
      </c>
      <c r="F23" s="130">
        <v>0</v>
      </c>
      <c r="G23" s="139" t="s">
        <v>277</v>
      </c>
      <c r="H23" s="139" t="s">
        <v>278</v>
      </c>
      <c r="I23" s="130">
        <v>0</v>
      </c>
      <c r="J23" s="139" t="s">
        <v>413</v>
      </c>
      <c r="K23" s="139" t="s">
        <v>414</v>
      </c>
      <c r="L23" s="130">
        <v>0</v>
      </c>
    </row>
    <row r="24" ht="15" customHeight="1" spans="1:12">
      <c r="A24" s="139" t="s">
        <v>357</v>
      </c>
      <c r="B24" s="139" t="s">
        <v>358</v>
      </c>
      <c r="C24" s="130">
        <v>0</v>
      </c>
      <c r="D24" s="139" t="s">
        <v>359</v>
      </c>
      <c r="E24" s="139" t="s">
        <v>360</v>
      </c>
      <c r="F24" s="130">
        <v>0</v>
      </c>
      <c r="G24" s="139" t="s">
        <v>283</v>
      </c>
      <c r="H24" s="139" t="s">
        <v>284</v>
      </c>
      <c r="I24" s="130">
        <v>0</v>
      </c>
      <c r="J24" s="139" t="s">
        <v>417</v>
      </c>
      <c r="K24" s="139" t="s">
        <v>418</v>
      </c>
      <c r="L24" s="130">
        <v>0</v>
      </c>
    </row>
    <row r="25" ht="15" customHeight="1" spans="1:12">
      <c r="A25" s="139" t="s">
        <v>363</v>
      </c>
      <c r="B25" s="139" t="s">
        <v>364</v>
      </c>
      <c r="C25" s="130">
        <v>4308578.87</v>
      </c>
      <c r="D25" s="139" t="s">
        <v>365</v>
      </c>
      <c r="E25" s="139" t="s">
        <v>366</v>
      </c>
      <c r="F25" s="130">
        <v>0</v>
      </c>
      <c r="G25" s="139" t="s">
        <v>289</v>
      </c>
      <c r="H25" s="139" t="s">
        <v>290</v>
      </c>
      <c r="I25" s="130">
        <v>0</v>
      </c>
      <c r="J25" s="139" t="s">
        <v>421</v>
      </c>
      <c r="K25" s="139" t="s">
        <v>422</v>
      </c>
      <c r="L25" s="130">
        <v>0</v>
      </c>
    </row>
    <row r="26" ht="15" customHeight="1" spans="1:12">
      <c r="A26" s="139" t="s">
        <v>369</v>
      </c>
      <c r="B26" s="139" t="s">
        <v>370</v>
      </c>
      <c r="C26" s="130">
        <v>0</v>
      </c>
      <c r="D26" s="139" t="s">
        <v>371</v>
      </c>
      <c r="E26" s="139" t="s">
        <v>372</v>
      </c>
      <c r="F26" s="130">
        <v>4858882.43</v>
      </c>
      <c r="G26" s="139" t="s">
        <v>295</v>
      </c>
      <c r="H26" s="139" t="s">
        <v>296</v>
      </c>
      <c r="I26" s="130">
        <v>0</v>
      </c>
      <c r="J26" s="139"/>
      <c r="K26" s="139"/>
      <c r="L26" s="141"/>
    </row>
    <row r="27" ht="15" customHeight="1" spans="1:12">
      <c r="A27" s="139" t="s">
        <v>375</v>
      </c>
      <c r="B27" s="139" t="s">
        <v>376</v>
      </c>
      <c r="C27" s="130">
        <v>0</v>
      </c>
      <c r="D27" s="139" t="s">
        <v>377</v>
      </c>
      <c r="E27" s="139" t="s">
        <v>378</v>
      </c>
      <c r="F27" s="130">
        <v>5611081.29</v>
      </c>
      <c r="G27" s="139" t="s">
        <v>301</v>
      </c>
      <c r="H27" s="139" t="s">
        <v>302</v>
      </c>
      <c r="I27" s="130">
        <v>0</v>
      </c>
      <c r="J27" s="139"/>
      <c r="K27" s="139"/>
      <c r="L27" s="141"/>
    </row>
    <row r="28" ht="15" customHeight="1" spans="1:12">
      <c r="A28" s="139" t="s">
        <v>381</v>
      </c>
      <c r="B28" s="139" t="s">
        <v>382</v>
      </c>
      <c r="C28" s="130">
        <v>0</v>
      </c>
      <c r="D28" s="139" t="s">
        <v>383</v>
      </c>
      <c r="E28" s="139" t="s">
        <v>384</v>
      </c>
      <c r="F28" s="130">
        <v>0</v>
      </c>
      <c r="G28" s="139" t="s">
        <v>307</v>
      </c>
      <c r="H28" s="139" t="s">
        <v>308</v>
      </c>
      <c r="I28" s="130">
        <v>0</v>
      </c>
      <c r="J28" s="139"/>
      <c r="K28" s="139"/>
      <c r="L28" s="141"/>
    </row>
    <row r="29" ht="15" customHeight="1" spans="1:12">
      <c r="A29" s="139" t="s">
        <v>387</v>
      </c>
      <c r="B29" s="139" t="s">
        <v>388</v>
      </c>
      <c r="C29" s="130">
        <v>0</v>
      </c>
      <c r="D29" s="139" t="s">
        <v>389</v>
      </c>
      <c r="E29" s="139" t="s">
        <v>390</v>
      </c>
      <c r="F29" s="130">
        <v>0</v>
      </c>
      <c r="G29" s="139" t="s">
        <v>313</v>
      </c>
      <c r="H29" s="139" t="s">
        <v>314</v>
      </c>
      <c r="I29" s="130">
        <v>0</v>
      </c>
      <c r="J29" s="139"/>
      <c r="K29" s="139"/>
      <c r="L29" s="141"/>
    </row>
    <row r="30" ht="15" customHeight="1" spans="1:12">
      <c r="A30" s="139" t="s">
        <v>393</v>
      </c>
      <c r="B30" s="139" t="s">
        <v>394</v>
      </c>
      <c r="C30" s="130">
        <v>0</v>
      </c>
      <c r="D30" s="139" t="s">
        <v>395</v>
      </c>
      <c r="E30" s="139" t="s">
        <v>396</v>
      </c>
      <c r="F30" s="130">
        <v>0</v>
      </c>
      <c r="G30" s="139" t="s">
        <v>319</v>
      </c>
      <c r="H30" s="139" t="s">
        <v>320</v>
      </c>
      <c r="I30" s="130">
        <v>0</v>
      </c>
      <c r="J30" s="139"/>
      <c r="K30" s="139"/>
      <c r="L30" s="141"/>
    </row>
    <row r="31" ht="15" customHeight="1" spans="1:12">
      <c r="A31" s="139" t="s">
        <v>399</v>
      </c>
      <c r="B31" s="139" t="s">
        <v>400</v>
      </c>
      <c r="C31" s="130">
        <v>0</v>
      </c>
      <c r="D31" s="139" t="s">
        <v>401</v>
      </c>
      <c r="E31" s="139" t="s">
        <v>402</v>
      </c>
      <c r="F31" s="130">
        <v>457000</v>
      </c>
      <c r="G31" s="139" t="s">
        <v>325</v>
      </c>
      <c r="H31" s="139" t="s">
        <v>326</v>
      </c>
      <c r="I31" s="130">
        <v>0</v>
      </c>
      <c r="J31" s="139"/>
      <c r="K31" s="139"/>
      <c r="L31" s="141"/>
    </row>
    <row r="32" ht="15" customHeight="1" spans="1:12">
      <c r="A32" s="139" t="s">
        <v>405</v>
      </c>
      <c r="B32" s="139" t="s">
        <v>463</v>
      </c>
      <c r="C32" s="130">
        <v>0</v>
      </c>
      <c r="D32" s="139" t="s">
        <v>407</v>
      </c>
      <c r="E32" s="139" t="s">
        <v>408</v>
      </c>
      <c r="F32" s="130">
        <v>0</v>
      </c>
      <c r="G32" s="139" t="s">
        <v>331</v>
      </c>
      <c r="H32" s="139" t="s">
        <v>332</v>
      </c>
      <c r="I32" s="130">
        <v>0</v>
      </c>
      <c r="J32" s="139"/>
      <c r="K32" s="139"/>
      <c r="L32" s="141"/>
    </row>
    <row r="33" ht="15" customHeight="1" spans="1:12">
      <c r="A33" s="139"/>
      <c r="B33" s="139"/>
      <c r="C33" s="142"/>
      <c r="D33" s="139" t="s">
        <v>411</v>
      </c>
      <c r="E33" s="139" t="s">
        <v>412</v>
      </c>
      <c r="F33" s="130">
        <v>0</v>
      </c>
      <c r="G33" s="139" t="s">
        <v>337</v>
      </c>
      <c r="H33" s="139" t="s">
        <v>338</v>
      </c>
      <c r="I33" s="130">
        <v>0</v>
      </c>
      <c r="J33" s="139"/>
      <c r="K33" s="139"/>
      <c r="L33" s="141"/>
    </row>
    <row r="34" ht="15" customHeight="1" spans="1:12">
      <c r="A34" s="139"/>
      <c r="B34" s="139"/>
      <c r="C34" s="141"/>
      <c r="D34" s="139" t="s">
        <v>415</v>
      </c>
      <c r="E34" s="139" t="s">
        <v>416</v>
      </c>
      <c r="F34" s="130">
        <v>0</v>
      </c>
      <c r="G34" s="139" t="s">
        <v>343</v>
      </c>
      <c r="H34" s="139" t="s">
        <v>344</v>
      </c>
      <c r="I34" s="130">
        <v>0</v>
      </c>
      <c r="J34" s="139"/>
      <c r="K34" s="139"/>
      <c r="L34" s="141"/>
    </row>
    <row r="35" ht="15" customHeight="1" spans="1:12">
      <c r="A35" s="139"/>
      <c r="B35" s="139"/>
      <c r="C35" s="141"/>
      <c r="D35" s="139" t="s">
        <v>419</v>
      </c>
      <c r="E35" s="139" t="s">
        <v>420</v>
      </c>
      <c r="F35" s="130">
        <v>0</v>
      </c>
      <c r="G35" s="139" t="s">
        <v>349</v>
      </c>
      <c r="H35" s="139" t="s">
        <v>350</v>
      </c>
      <c r="I35" s="130">
        <v>0</v>
      </c>
      <c r="J35" s="139"/>
      <c r="K35" s="139"/>
      <c r="L35" s="141"/>
    </row>
    <row r="36" ht="15" customHeight="1" spans="1:12">
      <c r="A36" s="139"/>
      <c r="B36" s="139"/>
      <c r="C36" s="141"/>
      <c r="D36" s="139" t="s">
        <v>423</v>
      </c>
      <c r="E36" s="139" t="s">
        <v>424</v>
      </c>
      <c r="F36" s="130">
        <v>0</v>
      </c>
      <c r="G36" s="139"/>
      <c r="H36" s="139"/>
      <c r="I36" s="142"/>
      <c r="J36" s="139"/>
      <c r="K36" s="139"/>
      <c r="L36" s="141"/>
    </row>
    <row r="37" ht="15" customHeight="1" spans="1:12">
      <c r="A37" s="139"/>
      <c r="B37" s="139"/>
      <c r="C37" s="141"/>
      <c r="D37" s="139" t="s">
        <v>425</v>
      </c>
      <c r="E37" s="139" t="s">
        <v>426</v>
      </c>
      <c r="F37" s="130">
        <v>0</v>
      </c>
      <c r="G37" s="139"/>
      <c r="H37" s="139"/>
      <c r="I37" s="141"/>
      <c r="J37" s="139"/>
      <c r="K37" s="139"/>
      <c r="L37" s="141"/>
    </row>
    <row r="38" ht="15" customHeight="1" spans="1:12">
      <c r="A38" s="139"/>
      <c r="B38" s="139"/>
      <c r="C38" s="141"/>
      <c r="D38" s="139" t="s">
        <v>427</v>
      </c>
      <c r="E38" s="139" t="s">
        <v>428</v>
      </c>
      <c r="F38" s="140">
        <v>0</v>
      </c>
      <c r="G38" s="139"/>
      <c r="H38" s="139"/>
      <c r="I38" s="141"/>
      <c r="J38" s="139"/>
      <c r="K38" s="139"/>
      <c r="L38" s="141"/>
    </row>
    <row r="39" ht="15" customHeight="1" spans="1:12">
      <c r="A39" s="129" t="s">
        <v>464</v>
      </c>
      <c r="B39" s="129"/>
      <c r="C39" s="129"/>
      <c r="D39" s="129"/>
      <c r="E39" s="129"/>
      <c r="F39" s="129"/>
      <c r="G39" s="129"/>
      <c r="H39" s="129"/>
      <c r="I39" s="129"/>
      <c r="J39" s="129"/>
      <c r="K39" s="129"/>
      <c r="L39" s="129"/>
    </row>
  </sheetData>
  <mergeCells count="2">
    <mergeCell ref="A4:L4"/>
    <mergeCell ref="A39:L39"/>
  </mergeCells>
  <printOptions horizontalCentered="1"/>
  <pageMargins left="0.751388888888889" right="0.751388888888889" top="1" bottom="1" header="0.298611111111111" footer="0.298611111111111"/>
  <pageSetup paperSize="9" scale="6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4" t="s">
        <v>465</v>
      </c>
    </row>
    <row r="2" ht="14.25" spans="1:20">
      <c r="T2" s="135" t="s">
        <v>466</v>
      </c>
    </row>
    <row r="3" ht="14.25" spans="1:20">
      <c r="A3" s="135" t="s">
        <v>2</v>
      </c>
      <c r="T3" s="135" t="s">
        <v>3</v>
      </c>
    </row>
    <row r="4" ht="19.5" customHeight="1" spans="1:20">
      <c r="A4" s="136" t="s">
        <v>6</v>
      </c>
      <c r="B4" s="136"/>
      <c r="C4" s="136"/>
      <c r="D4" s="136"/>
      <c r="E4" s="136" t="s">
        <v>105</v>
      </c>
      <c r="F4" s="136"/>
      <c r="G4" s="136"/>
      <c r="H4" s="136" t="s">
        <v>237</v>
      </c>
      <c r="I4" s="136"/>
      <c r="J4" s="136"/>
      <c r="K4" s="136" t="s">
        <v>238</v>
      </c>
      <c r="L4" s="136"/>
      <c r="M4" s="136"/>
      <c r="N4" s="136"/>
      <c r="O4" s="136"/>
      <c r="P4" s="136" t="s">
        <v>107</v>
      </c>
      <c r="Q4" s="136"/>
      <c r="R4" s="136"/>
      <c r="S4" s="136"/>
      <c r="T4" s="136"/>
    </row>
    <row r="5" ht="19.5" customHeight="1" spans="1:20">
      <c r="A5" s="136" t="s">
        <v>121</v>
      </c>
      <c r="B5" s="136"/>
      <c r="C5" s="136"/>
      <c r="D5" s="136" t="s">
        <v>122</v>
      </c>
      <c r="E5" s="136" t="s">
        <v>128</v>
      </c>
      <c r="F5" s="136" t="s">
        <v>239</v>
      </c>
      <c r="G5" s="136" t="s">
        <v>240</v>
      </c>
      <c r="H5" s="136" t="s">
        <v>128</v>
      </c>
      <c r="I5" s="136" t="s">
        <v>208</v>
      </c>
      <c r="J5" s="136" t="s">
        <v>209</v>
      </c>
      <c r="K5" s="136" t="s">
        <v>128</v>
      </c>
      <c r="L5" s="136" t="s">
        <v>208</v>
      </c>
      <c r="M5" s="136"/>
      <c r="N5" s="136" t="s">
        <v>208</v>
      </c>
      <c r="O5" s="136" t="s">
        <v>209</v>
      </c>
      <c r="P5" s="136" t="s">
        <v>128</v>
      </c>
      <c r="Q5" s="136" t="s">
        <v>239</v>
      </c>
      <c r="R5" s="136" t="s">
        <v>240</v>
      </c>
      <c r="S5" s="136" t="s">
        <v>240</v>
      </c>
      <c r="T5" s="136"/>
    </row>
    <row r="6" ht="19.5" customHeight="1" spans="1:20">
      <c r="A6" s="136"/>
      <c r="B6" s="136"/>
      <c r="C6" s="136"/>
      <c r="D6" s="136"/>
      <c r="E6" s="136"/>
      <c r="F6" s="136"/>
      <c r="G6" s="136" t="s">
        <v>123</v>
      </c>
      <c r="H6" s="136"/>
      <c r="I6" s="136"/>
      <c r="J6" s="136" t="s">
        <v>123</v>
      </c>
      <c r="K6" s="136"/>
      <c r="L6" s="136" t="s">
        <v>123</v>
      </c>
      <c r="M6" s="136" t="s">
        <v>242</v>
      </c>
      <c r="N6" s="136" t="s">
        <v>241</v>
      </c>
      <c r="O6" s="136" t="s">
        <v>123</v>
      </c>
      <c r="P6" s="136"/>
      <c r="Q6" s="136"/>
      <c r="R6" s="136" t="s">
        <v>123</v>
      </c>
      <c r="S6" s="136" t="s">
        <v>243</v>
      </c>
      <c r="T6" s="136" t="s">
        <v>244</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30">
        <v>0</v>
      </c>
      <c r="F9" s="130">
        <v>0</v>
      </c>
      <c r="G9" s="130">
        <v>0</v>
      </c>
      <c r="H9" s="130">
        <v>0</v>
      </c>
      <c r="I9" s="130">
        <v>0</v>
      </c>
      <c r="J9" s="130">
        <v>0</v>
      </c>
      <c r="K9" s="130">
        <v>0</v>
      </c>
      <c r="L9" s="130">
        <v>0</v>
      </c>
      <c r="M9" s="130">
        <v>0</v>
      </c>
      <c r="N9" s="130">
        <v>0</v>
      </c>
      <c r="O9" s="130">
        <v>0</v>
      </c>
      <c r="P9" s="130">
        <v>0</v>
      </c>
      <c r="Q9" s="130">
        <v>0</v>
      </c>
      <c r="R9" s="130">
        <v>0</v>
      </c>
      <c r="S9" s="130">
        <v>0</v>
      </c>
      <c r="T9" s="130">
        <v>0</v>
      </c>
    </row>
    <row r="10" ht="19.5" customHeight="1" spans="1:20">
      <c r="A10" s="129"/>
      <c r="B10" s="129"/>
      <c r="C10" s="129"/>
      <c r="D10" s="129"/>
      <c r="E10" s="130"/>
      <c r="F10" s="130"/>
      <c r="G10" s="130"/>
      <c r="H10" s="130"/>
      <c r="I10" s="130"/>
      <c r="J10" s="130"/>
      <c r="K10" s="130"/>
      <c r="L10" s="130"/>
      <c r="M10" s="130"/>
      <c r="N10" s="130"/>
      <c r="O10" s="130"/>
      <c r="P10" s="130"/>
      <c r="Q10" s="130"/>
      <c r="R10" s="130"/>
      <c r="S10" s="130"/>
      <c r="T10" s="130"/>
    </row>
    <row r="11" ht="19.5" customHeight="1" spans="1:20">
      <c r="A11" s="129" t="s">
        <v>467</v>
      </c>
      <c r="B11" s="129"/>
      <c r="C11" s="129"/>
      <c r="D11" s="129"/>
      <c r="E11" s="129"/>
      <c r="F11" s="129"/>
      <c r="G11" s="129"/>
      <c r="H11" s="129"/>
      <c r="I11" s="129"/>
      <c r="J11" s="129"/>
      <c r="K11" s="129"/>
      <c r="L11" s="129"/>
      <c r="M11" s="129"/>
      <c r="N11" s="129"/>
      <c r="O11" s="129"/>
      <c r="P11" s="129"/>
      <c r="Q11" s="129"/>
      <c r="R11" s="129"/>
      <c r="S11" s="129"/>
      <c r="T11" s="129"/>
    </row>
    <row r="12" spans="1:20">
      <c r="A12" s="138" t="s">
        <v>468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L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134" t="s">
        <v>469</v>
      </c>
    </row>
    <row r="2" ht="14.25" spans="1:12">
      <c r="L2" s="135" t="s">
        <v>470</v>
      </c>
    </row>
    <row r="3" ht="14.25" spans="1:12">
      <c r="A3" s="135" t="s">
        <v>2</v>
      </c>
      <c r="L3" s="135" t="s">
        <v>3</v>
      </c>
    </row>
    <row r="4" ht="19.5" customHeight="1" spans="1:12">
      <c r="A4" s="136" t="s">
        <v>6</v>
      </c>
      <c r="B4" s="136"/>
      <c r="C4" s="136"/>
      <c r="D4" s="136"/>
      <c r="E4" s="136" t="s">
        <v>105</v>
      </c>
      <c r="F4" s="136"/>
      <c r="G4" s="136"/>
      <c r="H4" s="136" t="s">
        <v>237</v>
      </c>
      <c r="I4" s="136" t="s">
        <v>238</v>
      </c>
      <c r="J4" s="136" t="s">
        <v>107</v>
      </c>
      <c r="K4" s="136"/>
      <c r="L4" s="136"/>
    </row>
    <row r="5" ht="19.5" customHeight="1" spans="1:12">
      <c r="A5" s="136" t="s">
        <v>121</v>
      </c>
      <c r="B5" s="136"/>
      <c r="C5" s="136"/>
      <c r="D5" s="136" t="s">
        <v>122</v>
      </c>
      <c r="E5" s="136" t="s">
        <v>128</v>
      </c>
      <c r="F5" s="136" t="s">
        <v>471</v>
      </c>
      <c r="G5" s="136" t="s">
        <v>472</v>
      </c>
      <c r="H5" s="136"/>
      <c r="I5" s="136"/>
      <c r="J5" s="136" t="s">
        <v>128</v>
      </c>
      <c r="K5" s="136" t="s">
        <v>471</v>
      </c>
      <c r="L5" s="137" t="s">
        <v>472</v>
      </c>
    </row>
    <row r="6" ht="19.5" customHeight="1" spans="1:12">
      <c r="A6" s="136"/>
      <c r="B6" s="136"/>
      <c r="C6" s="136"/>
      <c r="D6" s="136"/>
      <c r="E6" s="136"/>
      <c r="F6" s="136"/>
      <c r="G6" s="136"/>
      <c r="H6" s="136"/>
      <c r="I6" s="136"/>
      <c r="J6" s="136"/>
      <c r="K6" s="136"/>
      <c r="L6" s="137" t="s">
        <v>243</v>
      </c>
    </row>
    <row r="7" ht="19.5" customHeight="1" spans="1:12">
      <c r="A7" s="136"/>
      <c r="B7" s="136"/>
      <c r="C7" s="136"/>
      <c r="D7" s="136"/>
      <c r="E7" s="136"/>
      <c r="F7" s="136"/>
      <c r="G7" s="136"/>
      <c r="H7" s="136"/>
      <c r="I7" s="136"/>
      <c r="J7" s="136"/>
      <c r="K7" s="136"/>
      <c r="L7" s="137"/>
    </row>
    <row r="8" ht="19.5" customHeight="1" spans="1:12">
      <c r="A8" s="136" t="s">
        <v>125</v>
      </c>
      <c r="B8" s="136" t="s">
        <v>126</v>
      </c>
      <c r="C8" s="136" t="s">
        <v>127</v>
      </c>
      <c r="D8" s="136" t="s">
        <v>10</v>
      </c>
      <c r="E8" s="137" t="s">
        <v>11</v>
      </c>
      <c r="F8" s="137" t="s">
        <v>12</v>
      </c>
      <c r="G8" s="137" t="s">
        <v>20</v>
      </c>
      <c r="H8" s="137" t="s">
        <v>24</v>
      </c>
      <c r="I8" s="137" t="s">
        <v>28</v>
      </c>
      <c r="J8" s="137" t="s">
        <v>32</v>
      </c>
      <c r="K8" s="137" t="s">
        <v>36</v>
      </c>
      <c r="L8" s="137"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473</v>
      </c>
      <c r="B11" s="129"/>
      <c r="C11" s="129"/>
      <c r="D11" s="129"/>
      <c r="E11" s="129"/>
      <c r="F11" s="129"/>
      <c r="G11" s="129"/>
      <c r="H11" s="129"/>
      <c r="I11" s="129"/>
      <c r="J11" s="129"/>
      <c r="K11" s="129"/>
      <c r="L11" s="129"/>
    </row>
    <row r="12" spans="1:12">
      <c r="A12" s="138" t="s">
        <v>474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GK1 收入支出决算表</vt:lpstr>
      <vt:lpstr>GK2 收入决算表</vt:lpstr>
      <vt:lpstr>GK3 支出决算表</vt:lpstr>
      <vt:lpstr>GK4 财政拨款收入支出决算表</vt:lpstr>
      <vt:lpstr>GK5 一般公共预算财政拨款收入支出决算表</vt:lpstr>
      <vt:lpstr>GK6 一般公共预算财政拨款基本支出决算表</vt:lpstr>
      <vt:lpstr>GK7 一般公共预算财政拨款项目支出决算表</vt:lpstr>
      <vt:lpstr>GK8 政府性基金预算财政拨款收入支出决算表</vt:lpstr>
      <vt:lpstr>GK9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 项目支出绩效自评表1</vt:lpstr>
      <vt:lpstr>GK15-2项目支出绩效自评表2</vt:lpstr>
      <vt:lpstr>GK15-3 项目支出绩效自评表3</vt:lpstr>
      <vt:lpstr>GK15-4 项目支出绩效自评表4</vt:lpstr>
      <vt:lpstr>GK15-5 项目支出绩效自评表5</vt:lpstr>
      <vt:lpstr>GK15-6 项目支出绩效自评表6</vt:lpstr>
      <vt:lpstr>GK15-7 项目支出绩效自评表7</vt:lpstr>
      <vt:lpstr>GK15-8 项目支出绩效自评表8</vt:lpstr>
      <vt:lpstr>GK15-9 项目支出绩效自评表9</vt:lpstr>
      <vt:lpstr>GK15-10 项目支出绩效自评表10</vt:lpstr>
      <vt:lpstr>GK15-11 项目支出绩效自评表11</vt:lpstr>
      <vt:lpstr>GK15-12 项目支出绩效自评表12</vt:lpstr>
      <vt:lpstr>GK15-13 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谦信</cp:lastModifiedBy>
  <dcterms:created xsi:type="dcterms:W3CDTF">2025-10-28T06:57:00Z</dcterms:created>
  <dcterms:modified xsi:type="dcterms:W3CDTF">2025-12-26T07:01:12Z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2025-10-28T06:57:01.948Z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2374361F7C4E45D0B6A3A8899793BCCE_12</vt:lpwstr>
  </property>
  <property fmtid="{D5CDD505-2E9C-101B-9397-08002B2CF9AE}" pid="10" name="KSOProductBuildVer">
    <vt:lpwstr>2052-12.1.0.24034</vt:lpwstr>
  </property>
  <property fmtid="{D5CDD505-2E9C-101B-9397-08002B2CF9AE}" pid="11" name="CalculationRule">
    <vt:i4>0</vt:i4>
  </property>
</Properties>
</file>